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0" sheetId="2" r:id="rId1"/>
    <sheet name="condition3etape451" sheetId="1303" r:id="rId2"/>
    <sheet name="condition3etape452" sheetId="1304" r:id="rId3"/>
    <sheet name="condition3etape453" sheetId="1305" r:id="rId4"/>
    <sheet name="condition3etape454" sheetId="1306" r:id="rId5"/>
    <sheet name="condition3etape455" sheetId="1307" r:id="rId6"/>
    <sheet name="condition3etape456" sheetId="1308" r:id="rId7"/>
    <sheet name="condition3etape457" sheetId="1309" r:id="rId8"/>
    <sheet name="condition3etape458" sheetId="1310" r:id="rId9"/>
    <sheet name="condition3etape459" sheetId="1311" r:id="rId10"/>
    <sheet name="condition3etape460" sheetId="1312" r:id="rId11"/>
    <sheet name="condition3etape461" sheetId="1313" r:id="rId12"/>
    <sheet name="condition3etape462" sheetId="1314" r:id="rId13"/>
    <sheet name="condition3etape463" sheetId="1315" r:id="rId14"/>
    <sheet name="condition3etape464" sheetId="1316" r:id="rId15"/>
    <sheet name="condition3etape465" sheetId="1317" r:id="rId16"/>
    <sheet name="condition3etape466" sheetId="1318" r:id="rId17"/>
    <sheet name="condition3etape467" sheetId="1319" r:id="rId18"/>
    <sheet name="condition3etape468" sheetId="1320" r:id="rId19"/>
    <sheet name="condition3etape469" sheetId="1321" r:id="rId20"/>
    <sheet name="condition3etape470" sheetId="1322" r:id="rId21"/>
    <sheet name="condition3etape471" sheetId="1323" r:id="rId22"/>
    <sheet name="condition3etape472" sheetId="1324" r:id="rId23"/>
    <sheet name="condition3etape473" sheetId="1325" r:id="rId24"/>
    <sheet name="condition3etape474" sheetId="1326" r:id="rId25"/>
    <sheet name="condition3etape475" sheetId="1327" r:id="rId26"/>
    <sheet name="condition3etape476" sheetId="1328" r:id="rId27"/>
    <sheet name="condition3etape477" sheetId="1329" r:id="rId28"/>
    <sheet name="condition3etape478" sheetId="1330" r:id="rId29"/>
    <sheet name="condition3etape479" sheetId="1331" r:id="rId30"/>
    <sheet name="condition3etape480" sheetId="1332" r:id="rId31"/>
    <sheet name="condition3etape481" sheetId="1333" r:id="rId32"/>
    <sheet name="condition3etape482" sheetId="1334" r:id="rId33"/>
    <sheet name="condition3etape483" sheetId="1335" r:id="rId34"/>
    <sheet name="condition3etape484" sheetId="1336" r:id="rId35"/>
    <sheet name="condition3etape485" sheetId="1337" r:id="rId36"/>
    <sheet name="condition3etape486" sheetId="1338" r:id="rId37"/>
    <sheet name="condition3etape487" sheetId="1339" r:id="rId38"/>
    <sheet name="condition3etape488" sheetId="1340" r:id="rId39"/>
    <sheet name="condition3etape489" sheetId="1341" r:id="rId40"/>
    <sheet name="condition3etape490" sheetId="1342" r:id="rId41"/>
    <sheet name="condition3etape491" sheetId="1343" r:id="rId42"/>
    <sheet name="condition3etape492" sheetId="1344" r:id="rId43"/>
    <sheet name="condition3etape493" sheetId="1345" r:id="rId44"/>
    <sheet name="condition3etape494" sheetId="1346" r:id="rId45"/>
    <sheet name="condition3etape495" sheetId="1347" r:id="rId46"/>
    <sheet name="condition3etape496" sheetId="1348" r:id="rId47"/>
    <sheet name="condition3etape497" sheetId="1349" r:id="rId48"/>
    <sheet name="condition3etape498" sheetId="1350" r:id="rId49"/>
    <sheet name="condition3etape499" sheetId="1351" r:id="rId50"/>
    <sheet name="condition3etape500" sheetId="1352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  <externalReference r:id="rId67"/>
  </externalReferences>
  <definedNames>
    <definedName name="_xlnm._FilterDatabase" localSheetId="61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  <definedName name="_xlnm.Print_Area" localSheetId="19">condition3etape469!$A$1:$Z$53</definedName>
    <definedName name="_xlnm.Print_Area" localSheetId="28">condition3etape478!$A$1:$Z$54</definedName>
    <definedName name="_xlnm.Print_Area" localSheetId="30">condition3etape480!$A$1:$Z$69</definedName>
    <definedName name="_xlnm.Print_Area" localSheetId="33">condition3etape483!$A$1:$Z$54</definedName>
    <definedName name="_xlnm.Print_Area" localSheetId="43">condition3etape493!$A$1:$Z$54</definedName>
    <definedName name="_xlnm.Print_Area" localSheetId="44">condition3etape494!$A$1:$Z$51</definedName>
  </definedNames>
  <calcPr calcId="144525"/>
</workbook>
</file>

<file path=xl/calcChain.xml><?xml version="1.0" encoding="utf-8"?>
<calcChain xmlns="http://schemas.openxmlformats.org/spreadsheetml/2006/main">
  <c r="U51" i="1342" l="1"/>
  <c r="T51" i="1342"/>
  <c r="S51" i="1342"/>
  <c r="R51" i="1342"/>
  <c r="Q7" i="1342"/>
  <c r="P7" i="1342"/>
  <c r="O7" i="1342"/>
  <c r="N7" i="1342"/>
  <c r="M26" i="1342"/>
  <c r="L26" i="1342"/>
  <c r="K26" i="1342"/>
  <c r="J20" i="1342"/>
  <c r="I20" i="1342"/>
  <c r="H20" i="1342"/>
  <c r="G20" i="1342"/>
  <c r="F20" i="1342"/>
  <c r="E28" i="1342"/>
  <c r="D28" i="1342"/>
  <c r="C28" i="1342"/>
  <c r="B28" i="1342"/>
  <c r="U50" i="1342"/>
  <c r="T50" i="1342"/>
  <c r="S50" i="1342"/>
  <c r="R50" i="1342"/>
  <c r="Q6" i="1342"/>
  <c r="P6" i="1342"/>
  <c r="O6" i="1342"/>
  <c r="N6" i="1342"/>
  <c r="M25" i="1342"/>
  <c r="L25" i="1342"/>
  <c r="K25" i="1342"/>
  <c r="J19" i="1342"/>
  <c r="I19" i="1342"/>
  <c r="H19" i="1342"/>
  <c r="G19" i="1342"/>
  <c r="F19" i="1342"/>
  <c r="E27" i="1342"/>
  <c r="D27" i="1342"/>
  <c r="C27" i="1342"/>
  <c r="B27" i="1342"/>
  <c r="U49" i="1342"/>
  <c r="T49" i="1342"/>
  <c r="S49" i="1342"/>
  <c r="R49" i="1342"/>
  <c r="Q5" i="1342"/>
  <c r="P5" i="1342"/>
  <c r="O5" i="1342"/>
  <c r="N5" i="1342"/>
  <c r="M24" i="1342"/>
  <c r="L24" i="1342"/>
  <c r="K24" i="1342"/>
  <c r="J18" i="1342"/>
  <c r="I18" i="1342"/>
  <c r="H18" i="1342"/>
  <c r="G18" i="1342"/>
  <c r="F18" i="1342"/>
  <c r="E26" i="1342"/>
  <c r="D26" i="1342"/>
  <c r="C26" i="1342"/>
  <c r="B26" i="1342"/>
  <c r="U48" i="1342"/>
  <c r="T48" i="1342"/>
  <c r="S48" i="1342"/>
  <c r="R48" i="1342"/>
  <c r="Q4" i="1342"/>
  <c r="P4" i="1342"/>
  <c r="O4" i="1342"/>
  <c r="N4" i="1342"/>
  <c r="M23" i="1342"/>
  <c r="L23" i="1342"/>
  <c r="K23" i="1342"/>
  <c r="J17" i="1342"/>
  <c r="I17" i="1342"/>
  <c r="H17" i="1342"/>
  <c r="G17" i="1342"/>
  <c r="F17" i="1342"/>
  <c r="E25" i="1342"/>
  <c r="D25" i="1342"/>
  <c r="C25" i="1342"/>
  <c r="B25" i="1342"/>
  <c r="U47" i="1342"/>
  <c r="T47" i="1342"/>
  <c r="S47" i="1342"/>
  <c r="R47" i="1342"/>
  <c r="Q3" i="1342"/>
  <c r="P3" i="1342"/>
  <c r="O3" i="1342"/>
  <c r="N3" i="1342"/>
  <c r="M22" i="1342"/>
  <c r="L22" i="1342"/>
  <c r="K22" i="1342"/>
  <c r="J16" i="1342"/>
  <c r="I16" i="1342"/>
  <c r="H16" i="1342"/>
  <c r="G16" i="1342"/>
  <c r="F16" i="1342"/>
  <c r="E24" i="1342"/>
  <c r="D24" i="1342"/>
  <c r="C24" i="1342"/>
  <c r="B24" i="1342"/>
  <c r="U46" i="1342"/>
  <c r="T46" i="1342"/>
  <c r="S46" i="1342"/>
  <c r="R46" i="1342"/>
  <c r="Q2" i="1342"/>
  <c r="P2" i="1342"/>
  <c r="O2" i="1342"/>
  <c r="N2" i="1342"/>
  <c r="M21" i="1342"/>
  <c r="L21" i="1342"/>
  <c r="K21" i="1342"/>
  <c r="J15" i="1342"/>
  <c r="I15" i="1342"/>
  <c r="H15" i="1342"/>
  <c r="G15" i="1342"/>
  <c r="F15" i="1342"/>
  <c r="E23" i="1342"/>
  <c r="D23" i="1342"/>
  <c r="C23" i="1342"/>
  <c r="B23" i="1342"/>
  <c r="U45" i="1342"/>
  <c r="T45" i="1342"/>
  <c r="S45" i="1342"/>
  <c r="R45" i="1342"/>
  <c r="Q51" i="1342"/>
  <c r="P51" i="1342"/>
  <c r="O51" i="1342"/>
  <c r="N51" i="1342"/>
  <c r="M20" i="1342"/>
  <c r="L20" i="1342"/>
  <c r="K20" i="1342"/>
  <c r="J14" i="1342"/>
  <c r="I14" i="1342"/>
  <c r="H14" i="1342"/>
  <c r="G14" i="1342"/>
  <c r="F14" i="1342"/>
  <c r="E22" i="1342"/>
  <c r="D22" i="1342"/>
  <c r="C22" i="1342"/>
  <c r="B22" i="1342"/>
  <c r="U44" i="1342"/>
  <c r="T44" i="1342"/>
  <c r="S44" i="1342"/>
  <c r="R44" i="1342"/>
  <c r="Q50" i="1342"/>
  <c r="P50" i="1342"/>
  <c r="O50" i="1342"/>
  <c r="N50" i="1342"/>
  <c r="M19" i="1342"/>
  <c r="L19" i="1342"/>
  <c r="K19" i="1342"/>
  <c r="J13" i="1342"/>
  <c r="I13" i="1342"/>
  <c r="H13" i="1342"/>
  <c r="G13" i="1342"/>
  <c r="F13" i="1342"/>
  <c r="E21" i="1342"/>
  <c r="D21" i="1342"/>
  <c r="C21" i="1342"/>
  <c r="B21" i="1342"/>
  <c r="U43" i="1342"/>
  <c r="T43" i="1342"/>
  <c r="S43" i="1342"/>
  <c r="R43" i="1342"/>
  <c r="Q49" i="1342"/>
  <c r="P49" i="1342"/>
  <c r="O49" i="1342"/>
  <c r="N49" i="1342"/>
  <c r="M18" i="1342"/>
  <c r="L18" i="1342"/>
  <c r="K18" i="1342"/>
  <c r="J12" i="1342"/>
  <c r="I12" i="1342"/>
  <c r="H12" i="1342"/>
  <c r="G12" i="1342"/>
  <c r="F12" i="1342"/>
  <c r="E20" i="1342"/>
  <c r="D20" i="1342"/>
  <c r="C20" i="1342"/>
  <c r="B20" i="1342"/>
  <c r="U42" i="1342"/>
  <c r="T42" i="1342"/>
  <c r="S42" i="1342"/>
  <c r="R42" i="1342"/>
  <c r="Q48" i="1342"/>
  <c r="P48" i="1342"/>
  <c r="O48" i="1342"/>
  <c r="N48" i="1342"/>
  <c r="M17" i="1342"/>
  <c r="L17" i="1342"/>
  <c r="K17" i="1342"/>
  <c r="J11" i="1342"/>
  <c r="I11" i="1342"/>
  <c r="H11" i="1342"/>
  <c r="G11" i="1342"/>
  <c r="F11" i="1342"/>
  <c r="E19" i="1342"/>
  <c r="D19" i="1342"/>
  <c r="C19" i="1342"/>
  <c r="B19" i="1342"/>
  <c r="U41" i="1342"/>
  <c r="T41" i="1342"/>
  <c r="S41" i="1342"/>
  <c r="R41" i="1342"/>
  <c r="Q47" i="1342"/>
  <c r="P47" i="1342"/>
  <c r="O47" i="1342"/>
  <c r="N47" i="1342"/>
  <c r="M16" i="1342"/>
  <c r="L16" i="1342"/>
  <c r="K16" i="1342"/>
  <c r="J10" i="1342"/>
  <c r="I10" i="1342"/>
  <c r="H10" i="1342"/>
  <c r="G10" i="1342"/>
  <c r="F10" i="1342"/>
  <c r="E18" i="1342"/>
  <c r="D18" i="1342"/>
  <c r="C18" i="1342"/>
  <c r="B18" i="1342"/>
  <c r="U40" i="1342"/>
  <c r="T40" i="1342"/>
  <c r="S40" i="1342"/>
  <c r="R40" i="1342"/>
  <c r="Q46" i="1342"/>
  <c r="P46" i="1342"/>
  <c r="O46" i="1342"/>
  <c r="N46" i="1342"/>
  <c r="M15" i="1342"/>
  <c r="L15" i="1342"/>
  <c r="K15" i="1342"/>
  <c r="J9" i="1342"/>
  <c r="I9" i="1342"/>
  <c r="H9" i="1342"/>
  <c r="G9" i="1342"/>
  <c r="F9" i="1342"/>
  <c r="E17" i="1342"/>
  <c r="D17" i="1342"/>
  <c r="C17" i="1342"/>
  <c r="B17" i="1342"/>
  <c r="U39" i="1342"/>
  <c r="T39" i="1342"/>
  <c r="S39" i="1342"/>
  <c r="R39" i="1342"/>
  <c r="Q45" i="1342"/>
  <c r="P45" i="1342"/>
  <c r="O45" i="1342"/>
  <c r="N45" i="1342"/>
  <c r="M14" i="1342"/>
  <c r="L14" i="1342"/>
  <c r="K14" i="1342"/>
  <c r="J8" i="1342"/>
  <c r="I8" i="1342"/>
  <c r="H8" i="1342"/>
  <c r="G8" i="1342"/>
  <c r="F8" i="1342"/>
  <c r="E16" i="1342"/>
  <c r="D16" i="1342"/>
  <c r="C16" i="1342"/>
  <c r="B16" i="1342"/>
  <c r="U38" i="1342"/>
  <c r="T38" i="1342"/>
  <c r="S38" i="1342"/>
  <c r="R38" i="1342"/>
  <c r="Q44" i="1342"/>
  <c r="P44" i="1342"/>
  <c r="O44" i="1342"/>
  <c r="N44" i="1342"/>
  <c r="M13" i="1342"/>
  <c r="L13" i="1342"/>
  <c r="K13" i="1342"/>
  <c r="J7" i="1342"/>
  <c r="I7" i="1342"/>
  <c r="H7" i="1342"/>
  <c r="G7" i="1342"/>
  <c r="F7" i="1342"/>
  <c r="E15" i="1342"/>
  <c r="D15" i="1342"/>
  <c r="C15" i="1342"/>
  <c r="B15" i="1342"/>
  <c r="U37" i="1342"/>
  <c r="T37" i="1342"/>
  <c r="S37" i="1342"/>
  <c r="R37" i="1342"/>
  <c r="Q43" i="1342"/>
  <c r="P43" i="1342"/>
  <c r="O43" i="1342"/>
  <c r="N43" i="1342"/>
  <c r="M12" i="1342"/>
  <c r="L12" i="1342"/>
  <c r="K12" i="1342"/>
  <c r="J6" i="1342"/>
  <c r="I6" i="1342"/>
  <c r="H6" i="1342"/>
  <c r="G6" i="1342"/>
  <c r="F6" i="1342"/>
  <c r="E14" i="1342"/>
  <c r="D14" i="1342"/>
  <c r="C14" i="1342"/>
  <c r="B14" i="1342"/>
  <c r="U36" i="1342"/>
  <c r="T36" i="1342"/>
  <c r="S36" i="1342"/>
  <c r="R36" i="1342"/>
  <c r="Q42" i="1342"/>
  <c r="P42" i="1342"/>
  <c r="O42" i="1342"/>
  <c r="N42" i="1342"/>
  <c r="M11" i="1342"/>
  <c r="L11" i="1342"/>
  <c r="K11" i="1342"/>
  <c r="J5" i="1342"/>
  <c r="I5" i="1342"/>
  <c r="H5" i="1342"/>
  <c r="G5" i="1342"/>
  <c r="F5" i="1342"/>
  <c r="E13" i="1342"/>
  <c r="D13" i="1342"/>
  <c r="C13" i="1342"/>
  <c r="B13" i="1342"/>
  <c r="U35" i="1342"/>
  <c r="T35" i="1342"/>
  <c r="S35" i="1342"/>
  <c r="R35" i="1342"/>
  <c r="Q41" i="1342"/>
  <c r="P41" i="1342"/>
  <c r="O41" i="1342"/>
  <c r="N41" i="1342"/>
  <c r="M10" i="1342"/>
  <c r="L10" i="1342"/>
  <c r="K10" i="1342"/>
  <c r="J4" i="1342"/>
  <c r="I4" i="1342"/>
  <c r="H4" i="1342"/>
  <c r="G4" i="1342"/>
  <c r="F4" i="1342"/>
  <c r="E12" i="1342"/>
  <c r="D12" i="1342"/>
  <c r="C12" i="1342"/>
  <c r="B12" i="1342"/>
  <c r="U34" i="1342"/>
  <c r="T34" i="1342"/>
  <c r="S34" i="1342"/>
  <c r="R34" i="1342"/>
  <c r="Q40" i="1342"/>
  <c r="P40" i="1342"/>
  <c r="O40" i="1342"/>
  <c r="N40" i="1342"/>
  <c r="M9" i="1342"/>
  <c r="L9" i="1342"/>
  <c r="K9" i="1342"/>
  <c r="J3" i="1342"/>
  <c r="I3" i="1342"/>
  <c r="H3" i="1342"/>
  <c r="G3" i="1342"/>
  <c r="F3" i="1342"/>
  <c r="E11" i="1342"/>
  <c r="D11" i="1342"/>
  <c r="C11" i="1342"/>
  <c r="B11" i="1342"/>
  <c r="U33" i="1342"/>
  <c r="T33" i="1342"/>
  <c r="S33" i="1342"/>
  <c r="R33" i="1342"/>
  <c r="Q39" i="1342"/>
  <c r="P39" i="1342"/>
  <c r="O39" i="1342"/>
  <c r="N39" i="1342"/>
  <c r="M8" i="1342"/>
  <c r="L8" i="1342"/>
  <c r="K8" i="1342"/>
  <c r="J2" i="1342"/>
  <c r="I2" i="1342"/>
  <c r="H2" i="1342"/>
  <c r="G2" i="1342"/>
  <c r="F2" i="1342"/>
  <c r="E10" i="1342"/>
  <c r="D10" i="1342"/>
  <c r="C10" i="1342"/>
  <c r="B10" i="1342"/>
  <c r="U32" i="1342"/>
  <c r="T32" i="1342"/>
  <c r="S32" i="1342"/>
  <c r="R32" i="1342"/>
  <c r="Q38" i="1342"/>
  <c r="P38" i="1342"/>
  <c r="O38" i="1342"/>
  <c r="N38" i="1342"/>
  <c r="M7" i="1342"/>
  <c r="L7" i="1342"/>
  <c r="K7" i="1342"/>
  <c r="J51" i="1342"/>
  <c r="I51" i="1342"/>
  <c r="H51" i="1342"/>
  <c r="G51" i="1342"/>
  <c r="F51" i="1342"/>
  <c r="E9" i="1342"/>
  <c r="D9" i="1342"/>
  <c r="C9" i="1342"/>
  <c r="B9" i="1342"/>
  <c r="U31" i="1342"/>
  <c r="T31" i="1342"/>
  <c r="S31" i="1342"/>
  <c r="R31" i="1342"/>
  <c r="Q37" i="1342"/>
  <c r="P37" i="1342"/>
  <c r="O37" i="1342"/>
  <c r="N37" i="1342"/>
  <c r="M6" i="1342"/>
  <c r="L6" i="1342"/>
  <c r="K6" i="1342"/>
  <c r="J50" i="1342"/>
  <c r="I50" i="1342"/>
  <c r="H50" i="1342"/>
  <c r="G50" i="1342"/>
  <c r="F50" i="1342"/>
  <c r="E8" i="1342"/>
  <c r="D8" i="1342"/>
  <c r="C8" i="1342"/>
  <c r="B8" i="1342"/>
  <c r="U30" i="1342"/>
  <c r="T30" i="1342"/>
  <c r="S30" i="1342"/>
  <c r="R30" i="1342"/>
  <c r="Q36" i="1342"/>
  <c r="P36" i="1342"/>
  <c r="O36" i="1342"/>
  <c r="N36" i="1342"/>
  <c r="M5" i="1342"/>
  <c r="L5" i="1342"/>
  <c r="K5" i="1342"/>
  <c r="J49" i="1342"/>
  <c r="I49" i="1342"/>
  <c r="H49" i="1342"/>
  <c r="G49" i="1342"/>
  <c r="F49" i="1342"/>
  <c r="E7" i="1342"/>
  <c r="D7" i="1342"/>
  <c r="C7" i="1342"/>
  <c r="B7" i="1342"/>
  <c r="U29" i="1342"/>
  <c r="T29" i="1342"/>
  <c r="S29" i="1342"/>
  <c r="R29" i="1342"/>
  <c r="Q35" i="1342"/>
  <c r="P35" i="1342"/>
  <c r="O35" i="1342"/>
  <c r="N35" i="1342"/>
  <c r="M4" i="1342"/>
  <c r="L4" i="1342"/>
  <c r="K4" i="1342"/>
  <c r="J48" i="1342"/>
  <c r="I48" i="1342"/>
  <c r="H48" i="1342"/>
  <c r="G48" i="1342"/>
  <c r="F48" i="1342"/>
  <c r="E6" i="1342"/>
  <c r="D6" i="1342"/>
  <c r="C6" i="1342"/>
  <c r="B6" i="1342"/>
  <c r="U28" i="1342"/>
  <c r="T28" i="1342"/>
  <c r="S28" i="1342"/>
  <c r="R28" i="1342"/>
  <c r="Q34" i="1342"/>
  <c r="P34" i="1342"/>
  <c r="O34" i="1342"/>
  <c r="N34" i="1342"/>
  <c r="M3" i="1342"/>
  <c r="L3" i="1342"/>
  <c r="K3" i="1342"/>
  <c r="J47" i="1342"/>
  <c r="I47" i="1342"/>
  <c r="H47" i="1342"/>
  <c r="G47" i="1342"/>
  <c r="F47" i="1342"/>
  <c r="E5" i="1342"/>
  <c r="D5" i="1342"/>
  <c r="C5" i="1342"/>
  <c r="B5" i="1342"/>
  <c r="U27" i="1342"/>
  <c r="T27" i="1342"/>
  <c r="S27" i="1342"/>
  <c r="R27" i="1342"/>
  <c r="Q33" i="1342"/>
  <c r="P33" i="1342"/>
  <c r="O33" i="1342"/>
  <c r="N33" i="1342"/>
  <c r="M2" i="1342"/>
  <c r="L2" i="1342"/>
  <c r="K2" i="1342"/>
  <c r="J46" i="1342"/>
  <c r="I46" i="1342"/>
  <c r="H46" i="1342"/>
  <c r="G46" i="1342"/>
  <c r="F46" i="1342"/>
  <c r="E4" i="1342"/>
  <c r="D4" i="1342"/>
  <c r="C4" i="1342"/>
  <c r="B4" i="1342"/>
  <c r="U26" i="1342"/>
  <c r="T26" i="1342"/>
  <c r="S26" i="1342"/>
  <c r="R26" i="1342"/>
  <c r="Q32" i="1342"/>
  <c r="P32" i="1342"/>
  <c r="O32" i="1342"/>
  <c r="N32" i="1342"/>
  <c r="M51" i="1342"/>
  <c r="L51" i="1342"/>
  <c r="K51" i="1342"/>
  <c r="J45" i="1342"/>
  <c r="I45" i="1342"/>
  <c r="H45" i="1342"/>
  <c r="G45" i="1342"/>
  <c r="F45" i="1342"/>
  <c r="E3" i="1342"/>
  <c r="D3" i="1342"/>
  <c r="C3" i="1342"/>
  <c r="B3" i="1342"/>
  <c r="U25" i="1342"/>
  <c r="T25" i="1342"/>
  <c r="S25" i="1342"/>
  <c r="R25" i="1342"/>
  <c r="Q31" i="1342"/>
  <c r="P31" i="1342"/>
  <c r="O31" i="1342"/>
  <c r="N31" i="1342"/>
  <c r="M50" i="1342"/>
  <c r="L50" i="1342"/>
  <c r="K50" i="1342"/>
  <c r="J44" i="1342"/>
  <c r="I44" i="1342"/>
  <c r="H44" i="1342"/>
  <c r="G44" i="1342"/>
  <c r="F44" i="1342"/>
  <c r="E2" i="1342"/>
  <c r="D2" i="1342"/>
  <c r="C2" i="1342"/>
  <c r="B2" i="1342"/>
  <c r="U24" i="1342"/>
  <c r="T24" i="1342"/>
  <c r="S24" i="1342"/>
  <c r="R24" i="1342"/>
  <c r="Q30" i="1342"/>
  <c r="P30" i="1342"/>
  <c r="O30" i="1342"/>
  <c r="N30" i="1342"/>
  <c r="M49" i="1342"/>
  <c r="L49" i="1342"/>
  <c r="K49" i="1342"/>
  <c r="J43" i="1342"/>
  <c r="I43" i="1342"/>
  <c r="H43" i="1342"/>
  <c r="G43" i="1342"/>
  <c r="F43" i="1342"/>
  <c r="E51" i="1342"/>
  <c r="D51" i="1342"/>
  <c r="C51" i="1342"/>
  <c r="B51" i="1342"/>
  <c r="U23" i="1342"/>
  <c r="T23" i="1342"/>
  <c r="S23" i="1342"/>
  <c r="R23" i="1342"/>
  <c r="Q29" i="1342"/>
  <c r="P29" i="1342"/>
  <c r="O29" i="1342"/>
  <c r="N29" i="1342"/>
  <c r="M48" i="1342"/>
  <c r="L48" i="1342"/>
  <c r="K48" i="1342"/>
  <c r="J42" i="1342"/>
  <c r="I42" i="1342"/>
  <c r="H42" i="1342"/>
  <c r="G42" i="1342"/>
  <c r="F42" i="1342"/>
  <c r="E50" i="1342"/>
  <c r="D50" i="1342"/>
  <c r="C50" i="1342"/>
  <c r="B50" i="1342"/>
  <c r="U22" i="1342"/>
  <c r="T22" i="1342"/>
  <c r="S22" i="1342"/>
  <c r="R22" i="1342"/>
  <c r="Q28" i="1342"/>
  <c r="P28" i="1342"/>
  <c r="O28" i="1342"/>
  <c r="N28" i="1342"/>
  <c r="M47" i="1342"/>
  <c r="L47" i="1342"/>
  <c r="K47" i="1342"/>
  <c r="J41" i="1342"/>
  <c r="I41" i="1342"/>
  <c r="H41" i="1342"/>
  <c r="G41" i="1342"/>
  <c r="F41" i="1342"/>
  <c r="E49" i="1342"/>
  <c r="D49" i="1342"/>
  <c r="C49" i="1342"/>
  <c r="B49" i="1342"/>
  <c r="U21" i="1342"/>
  <c r="T21" i="1342"/>
  <c r="S21" i="1342"/>
  <c r="R21" i="1342"/>
  <c r="Q27" i="1342"/>
  <c r="P27" i="1342"/>
  <c r="O27" i="1342"/>
  <c r="N27" i="1342"/>
  <c r="M46" i="1342"/>
  <c r="L46" i="1342"/>
  <c r="K46" i="1342"/>
  <c r="J40" i="1342"/>
  <c r="I40" i="1342"/>
  <c r="H40" i="1342"/>
  <c r="G40" i="1342"/>
  <c r="F40" i="1342"/>
  <c r="E48" i="1342"/>
  <c r="D48" i="1342"/>
  <c r="C48" i="1342"/>
  <c r="B48" i="1342"/>
  <c r="U20" i="1342"/>
  <c r="T20" i="1342"/>
  <c r="S20" i="1342"/>
  <c r="R20" i="1342"/>
  <c r="Q26" i="1342"/>
  <c r="P26" i="1342"/>
  <c r="O26" i="1342"/>
  <c r="N26" i="1342"/>
  <c r="M45" i="1342"/>
  <c r="L45" i="1342"/>
  <c r="K45" i="1342"/>
  <c r="J39" i="1342"/>
  <c r="I39" i="1342"/>
  <c r="H39" i="1342"/>
  <c r="G39" i="1342"/>
  <c r="F39" i="1342"/>
  <c r="E47" i="1342"/>
  <c r="D47" i="1342"/>
  <c r="C47" i="1342"/>
  <c r="B47" i="1342"/>
  <c r="U19" i="1342"/>
  <c r="T19" i="1342"/>
  <c r="S19" i="1342"/>
  <c r="R19" i="1342"/>
  <c r="Q25" i="1342"/>
  <c r="P25" i="1342"/>
  <c r="O25" i="1342"/>
  <c r="N25" i="1342"/>
  <c r="M44" i="1342"/>
  <c r="L44" i="1342"/>
  <c r="K44" i="1342"/>
  <c r="J38" i="1342"/>
  <c r="I38" i="1342"/>
  <c r="H38" i="1342"/>
  <c r="G38" i="1342"/>
  <c r="F38" i="1342"/>
  <c r="E46" i="1342"/>
  <c r="D46" i="1342"/>
  <c r="C46" i="1342"/>
  <c r="B46" i="1342"/>
  <c r="U18" i="1342"/>
  <c r="T18" i="1342"/>
  <c r="S18" i="1342"/>
  <c r="R18" i="1342"/>
  <c r="Q24" i="1342"/>
  <c r="P24" i="1342"/>
  <c r="O24" i="1342"/>
  <c r="N24" i="1342"/>
  <c r="M43" i="1342"/>
  <c r="L43" i="1342"/>
  <c r="K43" i="1342"/>
  <c r="J37" i="1342"/>
  <c r="I37" i="1342"/>
  <c r="H37" i="1342"/>
  <c r="G37" i="1342"/>
  <c r="F37" i="1342"/>
  <c r="E45" i="1342"/>
  <c r="D45" i="1342"/>
  <c r="C45" i="1342"/>
  <c r="B45" i="1342"/>
  <c r="U17" i="1342"/>
  <c r="T17" i="1342"/>
  <c r="S17" i="1342"/>
  <c r="R17" i="1342"/>
  <c r="Q23" i="1342"/>
  <c r="P23" i="1342"/>
  <c r="O23" i="1342"/>
  <c r="N23" i="1342"/>
  <c r="M42" i="1342"/>
  <c r="L42" i="1342"/>
  <c r="K42" i="1342"/>
  <c r="J36" i="1342"/>
  <c r="I36" i="1342"/>
  <c r="H36" i="1342"/>
  <c r="G36" i="1342"/>
  <c r="F36" i="1342"/>
  <c r="E44" i="1342"/>
  <c r="D44" i="1342"/>
  <c r="C44" i="1342"/>
  <c r="B44" i="1342"/>
  <c r="U16" i="1342"/>
  <c r="T16" i="1342"/>
  <c r="S16" i="1342"/>
  <c r="R16" i="1342"/>
  <c r="Q22" i="1342"/>
  <c r="P22" i="1342"/>
  <c r="O22" i="1342"/>
  <c r="N22" i="1342"/>
  <c r="M41" i="1342"/>
  <c r="L41" i="1342"/>
  <c r="K41" i="1342"/>
  <c r="J35" i="1342"/>
  <c r="I35" i="1342"/>
  <c r="H35" i="1342"/>
  <c r="G35" i="1342"/>
  <c r="F35" i="1342"/>
  <c r="E43" i="1342"/>
  <c r="D43" i="1342"/>
  <c r="C43" i="1342"/>
  <c r="B43" i="1342"/>
  <c r="U15" i="1342"/>
  <c r="T15" i="1342"/>
  <c r="S15" i="1342"/>
  <c r="R15" i="1342"/>
  <c r="Q21" i="1342"/>
  <c r="P21" i="1342"/>
  <c r="O21" i="1342"/>
  <c r="N21" i="1342"/>
  <c r="M40" i="1342"/>
  <c r="L40" i="1342"/>
  <c r="K40" i="1342"/>
  <c r="J34" i="1342"/>
  <c r="I34" i="1342"/>
  <c r="H34" i="1342"/>
  <c r="G34" i="1342"/>
  <c r="F34" i="1342"/>
  <c r="E42" i="1342"/>
  <c r="D42" i="1342"/>
  <c r="C42" i="1342"/>
  <c r="B42" i="1342"/>
  <c r="U14" i="1342"/>
  <c r="T14" i="1342"/>
  <c r="S14" i="1342"/>
  <c r="R14" i="1342"/>
  <c r="Q20" i="1342"/>
  <c r="P20" i="1342"/>
  <c r="O20" i="1342"/>
  <c r="N20" i="1342"/>
  <c r="M39" i="1342"/>
  <c r="L39" i="1342"/>
  <c r="K39" i="1342"/>
  <c r="J33" i="1342"/>
  <c r="I33" i="1342"/>
  <c r="H33" i="1342"/>
  <c r="G33" i="1342"/>
  <c r="F33" i="1342"/>
  <c r="E41" i="1342"/>
  <c r="D41" i="1342"/>
  <c r="C41" i="1342"/>
  <c r="B41" i="1342"/>
  <c r="U13" i="1342"/>
  <c r="T13" i="1342"/>
  <c r="S13" i="1342"/>
  <c r="R13" i="1342"/>
  <c r="Q19" i="1342"/>
  <c r="P19" i="1342"/>
  <c r="O19" i="1342"/>
  <c r="N19" i="1342"/>
  <c r="M38" i="1342"/>
  <c r="L38" i="1342"/>
  <c r="K38" i="1342"/>
  <c r="J32" i="1342"/>
  <c r="I32" i="1342"/>
  <c r="H32" i="1342"/>
  <c r="G32" i="1342"/>
  <c r="F32" i="1342"/>
  <c r="E40" i="1342"/>
  <c r="D40" i="1342"/>
  <c r="C40" i="1342"/>
  <c r="B40" i="1342"/>
  <c r="U12" i="1342"/>
  <c r="T12" i="1342"/>
  <c r="S12" i="1342"/>
  <c r="R12" i="1342"/>
  <c r="Q18" i="1342"/>
  <c r="P18" i="1342"/>
  <c r="O18" i="1342"/>
  <c r="N18" i="1342"/>
  <c r="M37" i="1342"/>
  <c r="L37" i="1342"/>
  <c r="K37" i="1342"/>
  <c r="J31" i="1342"/>
  <c r="I31" i="1342"/>
  <c r="H31" i="1342"/>
  <c r="G31" i="1342"/>
  <c r="F31" i="1342"/>
  <c r="E39" i="1342"/>
  <c r="D39" i="1342"/>
  <c r="C39" i="1342"/>
  <c r="B39" i="1342"/>
  <c r="U11" i="1342"/>
  <c r="T11" i="1342"/>
  <c r="S11" i="1342"/>
  <c r="R11" i="1342"/>
  <c r="Q17" i="1342"/>
  <c r="P17" i="1342"/>
  <c r="O17" i="1342"/>
  <c r="N17" i="1342"/>
  <c r="M36" i="1342"/>
  <c r="L36" i="1342"/>
  <c r="K36" i="1342"/>
  <c r="J30" i="1342"/>
  <c r="I30" i="1342"/>
  <c r="H30" i="1342"/>
  <c r="G30" i="1342"/>
  <c r="F30" i="1342"/>
  <c r="E38" i="1342"/>
  <c r="D38" i="1342"/>
  <c r="C38" i="1342"/>
  <c r="B38" i="1342"/>
  <c r="U10" i="1342"/>
  <c r="T10" i="1342"/>
  <c r="S10" i="1342"/>
  <c r="R10" i="1342"/>
  <c r="Q16" i="1342"/>
  <c r="P16" i="1342"/>
  <c r="O16" i="1342"/>
  <c r="N16" i="1342"/>
  <c r="M35" i="1342"/>
  <c r="L35" i="1342"/>
  <c r="K35" i="1342"/>
  <c r="J29" i="1342"/>
  <c r="I29" i="1342"/>
  <c r="H29" i="1342"/>
  <c r="G29" i="1342"/>
  <c r="F29" i="1342"/>
  <c r="E37" i="1342"/>
  <c r="D37" i="1342"/>
  <c r="C37" i="1342"/>
  <c r="B37" i="1342"/>
  <c r="U9" i="1342"/>
  <c r="T9" i="1342"/>
  <c r="S9" i="1342"/>
  <c r="R9" i="1342"/>
  <c r="Q15" i="1342"/>
  <c r="P15" i="1342"/>
  <c r="O15" i="1342"/>
  <c r="N15" i="1342"/>
  <c r="M34" i="1342"/>
  <c r="L34" i="1342"/>
  <c r="K34" i="1342"/>
  <c r="J28" i="1342"/>
  <c r="I28" i="1342"/>
  <c r="H28" i="1342"/>
  <c r="G28" i="1342"/>
  <c r="F28" i="1342"/>
  <c r="E36" i="1342"/>
  <c r="D36" i="1342"/>
  <c r="C36" i="1342"/>
  <c r="B36" i="1342"/>
  <c r="U8" i="1342"/>
  <c r="T8" i="1342"/>
  <c r="S8" i="1342"/>
  <c r="R8" i="1342"/>
  <c r="Q14" i="1342"/>
  <c r="P14" i="1342"/>
  <c r="O14" i="1342"/>
  <c r="N14" i="1342"/>
  <c r="M33" i="1342"/>
  <c r="L33" i="1342"/>
  <c r="K33" i="1342"/>
  <c r="J27" i="1342"/>
  <c r="I27" i="1342"/>
  <c r="H27" i="1342"/>
  <c r="G27" i="1342"/>
  <c r="F27" i="1342"/>
  <c r="E35" i="1342"/>
  <c r="D35" i="1342"/>
  <c r="C35" i="1342"/>
  <c r="B35" i="1342"/>
  <c r="U7" i="1342"/>
  <c r="T7" i="1342"/>
  <c r="S7" i="1342"/>
  <c r="R7" i="1342"/>
  <c r="Q13" i="1342"/>
  <c r="P13" i="1342"/>
  <c r="O13" i="1342"/>
  <c r="N13" i="1342"/>
  <c r="M32" i="1342"/>
  <c r="L32" i="1342"/>
  <c r="K32" i="1342"/>
  <c r="J26" i="1342"/>
  <c r="I26" i="1342"/>
  <c r="H26" i="1342"/>
  <c r="G26" i="1342"/>
  <c r="F26" i="1342"/>
  <c r="E34" i="1342"/>
  <c r="D34" i="1342"/>
  <c r="C34" i="1342"/>
  <c r="B34" i="1342"/>
  <c r="U6" i="1342"/>
  <c r="T6" i="1342"/>
  <c r="S6" i="1342"/>
  <c r="R6" i="1342"/>
  <c r="Q12" i="1342"/>
  <c r="P12" i="1342"/>
  <c r="O12" i="1342"/>
  <c r="N12" i="1342"/>
  <c r="M31" i="1342"/>
  <c r="L31" i="1342"/>
  <c r="K31" i="1342"/>
  <c r="J25" i="1342"/>
  <c r="I25" i="1342"/>
  <c r="H25" i="1342"/>
  <c r="G25" i="1342"/>
  <c r="F25" i="1342"/>
  <c r="E33" i="1342"/>
  <c r="D33" i="1342"/>
  <c r="C33" i="1342"/>
  <c r="B33" i="1342"/>
  <c r="U5" i="1342"/>
  <c r="T5" i="1342"/>
  <c r="S5" i="1342"/>
  <c r="R5" i="1342"/>
  <c r="Q11" i="1342"/>
  <c r="P11" i="1342"/>
  <c r="O11" i="1342"/>
  <c r="N11" i="1342"/>
  <c r="M30" i="1342"/>
  <c r="L30" i="1342"/>
  <c r="K30" i="1342"/>
  <c r="J24" i="1342"/>
  <c r="I24" i="1342"/>
  <c r="H24" i="1342"/>
  <c r="G24" i="1342"/>
  <c r="F24" i="1342"/>
  <c r="E32" i="1342"/>
  <c r="D32" i="1342"/>
  <c r="C32" i="1342"/>
  <c r="B32" i="1342"/>
  <c r="U4" i="1342"/>
  <c r="T4" i="1342"/>
  <c r="S4" i="1342"/>
  <c r="R4" i="1342"/>
  <c r="Q10" i="1342"/>
  <c r="P10" i="1342"/>
  <c r="O10" i="1342"/>
  <c r="N10" i="1342"/>
  <c r="M29" i="1342"/>
  <c r="L29" i="1342"/>
  <c r="K29" i="1342"/>
  <c r="J23" i="1342"/>
  <c r="I23" i="1342"/>
  <c r="H23" i="1342"/>
  <c r="G23" i="1342"/>
  <c r="F23" i="1342"/>
  <c r="E31" i="1342"/>
  <c r="D31" i="1342"/>
  <c r="C31" i="1342"/>
  <c r="B31" i="1342"/>
  <c r="U3" i="1342"/>
  <c r="T3" i="1342"/>
  <c r="S3" i="1342"/>
  <c r="R3" i="1342"/>
  <c r="Q9" i="1342"/>
  <c r="P9" i="1342"/>
  <c r="O9" i="1342"/>
  <c r="N9" i="1342"/>
  <c r="M28" i="1342"/>
  <c r="L28" i="1342"/>
  <c r="K28" i="1342"/>
  <c r="J22" i="1342"/>
  <c r="I22" i="1342"/>
  <c r="H22" i="1342"/>
  <c r="G22" i="1342"/>
  <c r="F22" i="1342"/>
  <c r="E30" i="1342"/>
  <c r="D30" i="1342"/>
  <c r="C30" i="1342"/>
  <c r="B30" i="1342"/>
  <c r="U2" i="1342"/>
  <c r="T2" i="1342"/>
  <c r="S2" i="1342"/>
  <c r="R2" i="1342"/>
  <c r="Q8" i="1342"/>
  <c r="P8" i="1342"/>
  <c r="O8" i="1342"/>
  <c r="N8" i="1342"/>
  <c r="M27" i="1342"/>
  <c r="L27" i="1342"/>
  <c r="K27" i="1342"/>
  <c r="J21" i="1342"/>
  <c r="I21" i="1342"/>
  <c r="H21" i="1342"/>
  <c r="G21" i="1342"/>
  <c r="F21" i="1342"/>
  <c r="E29" i="1342"/>
  <c r="D29" i="1342"/>
  <c r="C29" i="1342"/>
  <c r="B29" i="1342"/>
  <c r="U51" i="1341"/>
  <c r="T51" i="1341"/>
  <c r="S25" i="1341"/>
  <c r="R25" i="1341"/>
  <c r="Q25" i="1341"/>
  <c r="P25" i="1341"/>
  <c r="O25" i="1341"/>
  <c r="N25" i="1341"/>
  <c r="M25" i="1341"/>
  <c r="L51" i="1341"/>
  <c r="K51" i="1341"/>
  <c r="J51" i="1341"/>
  <c r="I51" i="1341"/>
  <c r="H51" i="1341"/>
  <c r="G6" i="1341"/>
  <c r="F6" i="1341"/>
  <c r="E6" i="1341"/>
  <c r="D6" i="1341"/>
  <c r="C51" i="1341"/>
  <c r="B51" i="1341"/>
  <c r="U50" i="1341"/>
  <c r="T50" i="1341"/>
  <c r="S24" i="1341"/>
  <c r="R24" i="1341"/>
  <c r="Q24" i="1341"/>
  <c r="P24" i="1341"/>
  <c r="O24" i="1341"/>
  <c r="N24" i="1341"/>
  <c r="M24" i="1341"/>
  <c r="L50" i="1341"/>
  <c r="K50" i="1341"/>
  <c r="J50" i="1341"/>
  <c r="I50" i="1341"/>
  <c r="H50" i="1341"/>
  <c r="G5" i="1341"/>
  <c r="F5" i="1341"/>
  <c r="E5" i="1341"/>
  <c r="D5" i="1341"/>
  <c r="C50" i="1341"/>
  <c r="B50" i="1341"/>
  <c r="U49" i="1341"/>
  <c r="T49" i="1341"/>
  <c r="S23" i="1341"/>
  <c r="R23" i="1341"/>
  <c r="Q23" i="1341"/>
  <c r="P23" i="1341"/>
  <c r="O23" i="1341"/>
  <c r="N23" i="1341"/>
  <c r="M23" i="1341"/>
  <c r="L49" i="1341"/>
  <c r="K49" i="1341"/>
  <c r="J49" i="1341"/>
  <c r="I49" i="1341"/>
  <c r="H49" i="1341"/>
  <c r="G4" i="1341"/>
  <c r="F4" i="1341"/>
  <c r="E4" i="1341"/>
  <c r="D4" i="1341"/>
  <c r="C49" i="1341"/>
  <c r="B49" i="1341"/>
  <c r="U48" i="1341"/>
  <c r="T48" i="1341"/>
  <c r="S22" i="1341"/>
  <c r="R22" i="1341"/>
  <c r="Q22" i="1341"/>
  <c r="P22" i="1341"/>
  <c r="O22" i="1341"/>
  <c r="N22" i="1341"/>
  <c r="M22" i="1341"/>
  <c r="L48" i="1341"/>
  <c r="K48" i="1341"/>
  <c r="J48" i="1341"/>
  <c r="I48" i="1341"/>
  <c r="H48" i="1341"/>
  <c r="G3" i="1341"/>
  <c r="F3" i="1341"/>
  <c r="E3" i="1341"/>
  <c r="D3" i="1341"/>
  <c r="C48" i="1341"/>
  <c r="B48" i="1341"/>
  <c r="U47" i="1341"/>
  <c r="T47" i="1341"/>
  <c r="S21" i="1341"/>
  <c r="R21" i="1341"/>
  <c r="Q21" i="1341"/>
  <c r="P21" i="1341"/>
  <c r="O21" i="1341"/>
  <c r="N21" i="1341"/>
  <c r="M21" i="1341"/>
  <c r="L47" i="1341"/>
  <c r="K47" i="1341"/>
  <c r="J47" i="1341"/>
  <c r="I47" i="1341"/>
  <c r="H47" i="1341"/>
  <c r="G2" i="1341"/>
  <c r="F2" i="1341"/>
  <c r="E2" i="1341"/>
  <c r="D2" i="1341"/>
  <c r="C47" i="1341"/>
  <c r="B47" i="1341"/>
  <c r="U46" i="1341"/>
  <c r="T46" i="1341"/>
  <c r="S20" i="1341"/>
  <c r="R20" i="1341"/>
  <c r="Q20" i="1341"/>
  <c r="P20" i="1341"/>
  <c r="O20" i="1341"/>
  <c r="N20" i="1341"/>
  <c r="M20" i="1341"/>
  <c r="L46" i="1341"/>
  <c r="K46" i="1341"/>
  <c r="J46" i="1341"/>
  <c r="I46" i="1341"/>
  <c r="H46" i="1341"/>
  <c r="G51" i="1341"/>
  <c r="F51" i="1341"/>
  <c r="E51" i="1341"/>
  <c r="D51" i="1341"/>
  <c r="C46" i="1341"/>
  <c r="B46" i="1341"/>
  <c r="U45" i="1341"/>
  <c r="T45" i="1341"/>
  <c r="S19" i="1341"/>
  <c r="R19" i="1341"/>
  <c r="Q19" i="1341"/>
  <c r="P19" i="1341"/>
  <c r="O19" i="1341"/>
  <c r="N19" i="1341"/>
  <c r="M19" i="1341"/>
  <c r="L45" i="1341"/>
  <c r="K45" i="1341"/>
  <c r="J45" i="1341"/>
  <c r="I45" i="1341"/>
  <c r="H45" i="1341"/>
  <c r="G50" i="1341"/>
  <c r="F50" i="1341"/>
  <c r="E50" i="1341"/>
  <c r="D50" i="1341"/>
  <c r="C45" i="1341"/>
  <c r="B45" i="1341"/>
  <c r="U44" i="1341"/>
  <c r="T44" i="1341"/>
  <c r="S18" i="1341"/>
  <c r="R18" i="1341"/>
  <c r="Q18" i="1341"/>
  <c r="P18" i="1341"/>
  <c r="O18" i="1341"/>
  <c r="N18" i="1341"/>
  <c r="M18" i="1341"/>
  <c r="L44" i="1341"/>
  <c r="K44" i="1341"/>
  <c r="J44" i="1341"/>
  <c r="I44" i="1341"/>
  <c r="H44" i="1341"/>
  <c r="G49" i="1341"/>
  <c r="F49" i="1341"/>
  <c r="E49" i="1341"/>
  <c r="D49" i="1341"/>
  <c r="C44" i="1341"/>
  <c r="B44" i="1341"/>
  <c r="U43" i="1341"/>
  <c r="T43" i="1341"/>
  <c r="S17" i="1341"/>
  <c r="R17" i="1341"/>
  <c r="Q17" i="1341"/>
  <c r="P17" i="1341"/>
  <c r="O17" i="1341"/>
  <c r="N17" i="1341"/>
  <c r="M17" i="1341"/>
  <c r="L43" i="1341"/>
  <c r="K43" i="1341"/>
  <c r="J43" i="1341"/>
  <c r="I43" i="1341"/>
  <c r="H43" i="1341"/>
  <c r="G48" i="1341"/>
  <c r="F48" i="1341"/>
  <c r="E48" i="1341"/>
  <c r="D48" i="1341"/>
  <c r="C43" i="1341"/>
  <c r="B43" i="1341"/>
  <c r="U42" i="1341"/>
  <c r="T42" i="1341"/>
  <c r="S16" i="1341"/>
  <c r="R16" i="1341"/>
  <c r="Q16" i="1341"/>
  <c r="P16" i="1341"/>
  <c r="O16" i="1341"/>
  <c r="N16" i="1341"/>
  <c r="M16" i="1341"/>
  <c r="L42" i="1341"/>
  <c r="K42" i="1341"/>
  <c r="J42" i="1341"/>
  <c r="I42" i="1341"/>
  <c r="H42" i="1341"/>
  <c r="G47" i="1341"/>
  <c r="F47" i="1341"/>
  <c r="E47" i="1341"/>
  <c r="D47" i="1341"/>
  <c r="C42" i="1341"/>
  <c r="B42" i="1341"/>
  <c r="U41" i="1341"/>
  <c r="T41" i="1341"/>
  <c r="S15" i="1341"/>
  <c r="R15" i="1341"/>
  <c r="Q15" i="1341"/>
  <c r="P15" i="1341"/>
  <c r="O15" i="1341"/>
  <c r="N15" i="1341"/>
  <c r="M15" i="1341"/>
  <c r="L41" i="1341"/>
  <c r="K41" i="1341"/>
  <c r="J41" i="1341"/>
  <c r="I41" i="1341"/>
  <c r="H41" i="1341"/>
  <c r="G46" i="1341"/>
  <c r="F46" i="1341"/>
  <c r="E46" i="1341"/>
  <c r="D46" i="1341"/>
  <c r="C41" i="1341"/>
  <c r="B41" i="1341"/>
  <c r="U40" i="1341"/>
  <c r="T40" i="1341"/>
  <c r="S14" i="1341"/>
  <c r="R14" i="1341"/>
  <c r="Q14" i="1341"/>
  <c r="P14" i="1341"/>
  <c r="O14" i="1341"/>
  <c r="N14" i="1341"/>
  <c r="M14" i="1341"/>
  <c r="L40" i="1341"/>
  <c r="K40" i="1341"/>
  <c r="J40" i="1341"/>
  <c r="I40" i="1341"/>
  <c r="H40" i="1341"/>
  <c r="G45" i="1341"/>
  <c r="F45" i="1341"/>
  <c r="E45" i="1341"/>
  <c r="D45" i="1341"/>
  <c r="C40" i="1341"/>
  <c r="B40" i="1341"/>
  <c r="U39" i="1341"/>
  <c r="T39" i="1341"/>
  <c r="S13" i="1341"/>
  <c r="R13" i="1341"/>
  <c r="Q13" i="1341"/>
  <c r="P13" i="1341"/>
  <c r="O13" i="1341"/>
  <c r="N13" i="1341"/>
  <c r="M13" i="1341"/>
  <c r="L39" i="1341"/>
  <c r="K39" i="1341"/>
  <c r="J39" i="1341"/>
  <c r="I39" i="1341"/>
  <c r="H39" i="1341"/>
  <c r="G44" i="1341"/>
  <c r="F44" i="1341"/>
  <c r="E44" i="1341"/>
  <c r="D44" i="1341"/>
  <c r="C39" i="1341"/>
  <c r="B39" i="1341"/>
  <c r="U38" i="1341"/>
  <c r="T38" i="1341"/>
  <c r="S12" i="1341"/>
  <c r="R12" i="1341"/>
  <c r="Q12" i="1341"/>
  <c r="P12" i="1341"/>
  <c r="O12" i="1341"/>
  <c r="N12" i="1341"/>
  <c r="M12" i="1341"/>
  <c r="L38" i="1341"/>
  <c r="K38" i="1341"/>
  <c r="J38" i="1341"/>
  <c r="I38" i="1341"/>
  <c r="H38" i="1341"/>
  <c r="G43" i="1341"/>
  <c r="F43" i="1341"/>
  <c r="E43" i="1341"/>
  <c r="D43" i="1341"/>
  <c r="C38" i="1341"/>
  <c r="B38" i="1341"/>
  <c r="U37" i="1341"/>
  <c r="T37" i="1341"/>
  <c r="S11" i="1341"/>
  <c r="R11" i="1341"/>
  <c r="Q11" i="1341"/>
  <c r="P11" i="1341"/>
  <c r="O11" i="1341"/>
  <c r="N11" i="1341"/>
  <c r="M11" i="1341"/>
  <c r="L37" i="1341"/>
  <c r="K37" i="1341"/>
  <c r="J37" i="1341"/>
  <c r="I37" i="1341"/>
  <c r="H37" i="1341"/>
  <c r="G42" i="1341"/>
  <c r="F42" i="1341"/>
  <c r="E42" i="1341"/>
  <c r="D42" i="1341"/>
  <c r="C37" i="1341"/>
  <c r="B37" i="1341"/>
  <c r="U36" i="1341"/>
  <c r="T36" i="1341"/>
  <c r="S10" i="1341"/>
  <c r="R10" i="1341"/>
  <c r="Q10" i="1341"/>
  <c r="P10" i="1341"/>
  <c r="O10" i="1341"/>
  <c r="N10" i="1341"/>
  <c r="M10" i="1341"/>
  <c r="L36" i="1341"/>
  <c r="K36" i="1341"/>
  <c r="J36" i="1341"/>
  <c r="I36" i="1341"/>
  <c r="H36" i="1341"/>
  <c r="G41" i="1341"/>
  <c r="F41" i="1341"/>
  <c r="E41" i="1341"/>
  <c r="D41" i="1341"/>
  <c r="C36" i="1341"/>
  <c r="B36" i="1341"/>
  <c r="U35" i="1341"/>
  <c r="T35" i="1341"/>
  <c r="S9" i="1341"/>
  <c r="R9" i="1341"/>
  <c r="Q9" i="1341"/>
  <c r="P9" i="1341"/>
  <c r="O9" i="1341"/>
  <c r="N9" i="1341"/>
  <c r="M9" i="1341"/>
  <c r="L35" i="1341"/>
  <c r="K35" i="1341"/>
  <c r="J35" i="1341"/>
  <c r="I35" i="1341"/>
  <c r="H35" i="1341"/>
  <c r="G40" i="1341"/>
  <c r="F40" i="1341"/>
  <c r="E40" i="1341"/>
  <c r="D40" i="1341"/>
  <c r="C35" i="1341"/>
  <c r="B35" i="1341"/>
  <c r="U34" i="1341"/>
  <c r="T34" i="1341"/>
  <c r="S8" i="1341"/>
  <c r="R8" i="1341"/>
  <c r="Q8" i="1341"/>
  <c r="P8" i="1341"/>
  <c r="O8" i="1341"/>
  <c r="N8" i="1341"/>
  <c r="M8" i="1341"/>
  <c r="L34" i="1341"/>
  <c r="K34" i="1341"/>
  <c r="J34" i="1341"/>
  <c r="I34" i="1341"/>
  <c r="H34" i="1341"/>
  <c r="G39" i="1341"/>
  <c r="F39" i="1341"/>
  <c r="E39" i="1341"/>
  <c r="D39" i="1341"/>
  <c r="C34" i="1341"/>
  <c r="B34" i="1341"/>
  <c r="U33" i="1341"/>
  <c r="T33" i="1341"/>
  <c r="S7" i="1341"/>
  <c r="R7" i="1341"/>
  <c r="Q7" i="1341"/>
  <c r="P7" i="1341"/>
  <c r="O7" i="1341"/>
  <c r="N7" i="1341"/>
  <c r="M7" i="1341"/>
  <c r="L33" i="1341"/>
  <c r="K33" i="1341"/>
  <c r="J33" i="1341"/>
  <c r="I33" i="1341"/>
  <c r="H33" i="1341"/>
  <c r="G38" i="1341"/>
  <c r="F38" i="1341"/>
  <c r="E38" i="1341"/>
  <c r="D38" i="1341"/>
  <c r="C33" i="1341"/>
  <c r="B33" i="1341"/>
  <c r="U32" i="1341"/>
  <c r="T32" i="1341"/>
  <c r="S6" i="1341"/>
  <c r="R6" i="1341"/>
  <c r="Q6" i="1341"/>
  <c r="P6" i="1341"/>
  <c r="O6" i="1341"/>
  <c r="N6" i="1341"/>
  <c r="M6" i="1341"/>
  <c r="L32" i="1341"/>
  <c r="K32" i="1341"/>
  <c r="J32" i="1341"/>
  <c r="I32" i="1341"/>
  <c r="H32" i="1341"/>
  <c r="G37" i="1341"/>
  <c r="F37" i="1341"/>
  <c r="E37" i="1341"/>
  <c r="D37" i="1341"/>
  <c r="C32" i="1341"/>
  <c r="B32" i="1341"/>
  <c r="U31" i="1341"/>
  <c r="T31" i="1341"/>
  <c r="S5" i="1341"/>
  <c r="R5" i="1341"/>
  <c r="Q5" i="1341"/>
  <c r="P5" i="1341"/>
  <c r="O5" i="1341"/>
  <c r="N5" i="1341"/>
  <c r="M5" i="1341"/>
  <c r="L31" i="1341"/>
  <c r="K31" i="1341"/>
  <c r="J31" i="1341"/>
  <c r="I31" i="1341"/>
  <c r="H31" i="1341"/>
  <c r="G36" i="1341"/>
  <c r="F36" i="1341"/>
  <c r="E36" i="1341"/>
  <c r="D36" i="1341"/>
  <c r="C31" i="1341"/>
  <c r="B31" i="1341"/>
  <c r="U30" i="1341"/>
  <c r="T30" i="1341"/>
  <c r="S4" i="1341"/>
  <c r="R4" i="1341"/>
  <c r="Q4" i="1341"/>
  <c r="P4" i="1341"/>
  <c r="O4" i="1341"/>
  <c r="N4" i="1341"/>
  <c r="M4" i="1341"/>
  <c r="L30" i="1341"/>
  <c r="K30" i="1341"/>
  <c r="J30" i="1341"/>
  <c r="I30" i="1341"/>
  <c r="H30" i="1341"/>
  <c r="G35" i="1341"/>
  <c r="F35" i="1341"/>
  <c r="E35" i="1341"/>
  <c r="D35" i="1341"/>
  <c r="C30" i="1341"/>
  <c r="B30" i="1341"/>
  <c r="U29" i="1341"/>
  <c r="T29" i="1341"/>
  <c r="S3" i="1341"/>
  <c r="R3" i="1341"/>
  <c r="Q3" i="1341"/>
  <c r="P3" i="1341"/>
  <c r="O3" i="1341"/>
  <c r="N3" i="1341"/>
  <c r="M3" i="1341"/>
  <c r="L29" i="1341"/>
  <c r="K29" i="1341"/>
  <c r="J29" i="1341"/>
  <c r="I29" i="1341"/>
  <c r="H29" i="1341"/>
  <c r="G34" i="1341"/>
  <c r="F34" i="1341"/>
  <c r="E34" i="1341"/>
  <c r="D34" i="1341"/>
  <c r="C29" i="1341"/>
  <c r="B29" i="1341"/>
  <c r="U28" i="1341"/>
  <c r="T28" i="1341"/>
  <c r="S2" i="1341"/>
  <c r="R2" i="1341"/>
  <c r="Q2" i="1341"/>
  <c r="P2" i="1341"/>
  <c r="O2" i="1341"/>
  <c r="N2" i="1341"/>
  <c r="M2" i="1341"/>
  <c r="L28" i="1341"/>
  <c r="K28" i="1341"/>
  <c r="J28" i="1341"/>
  <c r="I28" i="1341"/>
  <c r="H28" i="1341"/>
  <c r="G33" i="1341"/>
  <c r="F33" i="1341"/>
  <c r="E33" i="1341"/>
  <c r="D33" i="1341"/>
  <c r="C28" i="1341"/>
  <c r="B28" i="1341"/>
  <c r="U27" i="1341"/>
  <c r="T27" i="1341"/>
  <c r="S51" i="1341"/>
  <c r="R51" i="1341"/>
  <c r="Q51" i="1341"/>
  <c r="P51" i="1341"/>
  <c r="O51" i="1341"/>
  <c r="N51" i="1341"/>
  <c r="M51" i="1341"/>
  <c r="L27" i="1341"/>
  <c r="K27" i="1341"/>
  <c r="J27" i="1341"/>
  <c r="I27" i="1341"/>
  <c r="H27" i="1341"/>
  <c r="G32" i="1341"/>
  <c r="F32" i="1341"/>
  <c r="E32" i="1341"/>
  <c r="D32" i="1341"/>
  <c r="C27" i="1341"/>
  <c r="B27" i="1341"/>
  <c r="U26" i="1341"/>
  <c r="T26" i="1341"/>
  <c r="S50" i="1341"/>
  <c r="R50" i="1341"/>
  <c r="Q50" i="1341"/>
  <c r="P50" i="1341"/>
  <c r="O50" i="1341"/>
  <c r="N50" i="1341"/>
  <c r="M50" i="1341"/>
  <c r="L26" i="1341"/>
  <c r="K26" i="1341"/>
  <c r="J26" i="1341"/>
  <c r="I26" i="1341"/>
  <c r="H26" i="1341"/>
  <c r="G31" i="1341"/>
  <c r="F31" i="1341"/>
  <c r="E31" i="1341"/>
  <c r="D31" i="1341"/>
  <c r="C26" i="1341"/>
  <c r="B26" i="1341"/>
  <c r="U25" i="1341"/>
  <c r="T25" i="1341"/>
  <c r="S49" i="1341"/>
  <c r="R49" i="1341"/>
  <c r="Q49" i="1341"/>
  <c r="P49" i="1341"/>
  <c r="O49" i="1341"/>
  <c r="N49" i="1341"/>
  <c r="M49" i="1341"/>
  <c r="L25" i="1341"/>
  <c r="K25" i="1341"/>
  <c r="J25" i="1341"/>
  <c r="I25" i="1341"/>
  <c r="H25" i="1341"/>
  <c r="G30" i="1341"/>
  <c r="F30" i="1341"/>
  <c r="E30" i="1341"/>
  <c r="D30" i="1341"/>
  <c r="C25" i="1341"/>
  <c r="B25" i="1341"/>
  <c r="U24" i="1341"/>
  <c r="T24" i="1341"/>
  <c r="S48" i="1341"/>
  <c r="R48" i="1341"/>
  <c r="Q48" i="1341"/>
  <c r="P48" i="1341"/>
  <c r="O48" i="1341"/>
  <c r="N48" i="1341"/>
  <c r="M48" i="1341"/>
  <c r="L24" i="1341"/>
  <c r="K24" i="1341"/>
  <c r="J24" i="1341"/>
  <c r="I24" i="1341"/>
  <c r="H24" i="1341"/>
  <c r="G29" i="1341"/>
  <c r="F29" i="1341"/>
  <c r="E29" i="1341"/>
  <c r="D29" i="1341"/>
  <c r="C24" i="1341"/>
  <c r="B24" i="1341"/>
  <c r="U23" i="1341"/>
  <c r="T23" i="1341"/>
  <c r="S47" i="1341"/>
  <c r="R47" i="1341"/>
  <c r="Q47" i="1341"/>
  <c r="P47" i="1341"/>
  <c r="O47" i="1341"/>
  <c r="N47" i="1341"/>
  <c r="M47" i="1341"/>
  <c r="L23" i="1341"/>
  <c r="K23" i="1341"/>
  <c r="J23" i="1341"/>
  <c r="I23" i="1341"/>
  <c r="H23" i="1341"/>
  <c r="G28" i="1341"/>
  <c r="F28" i="1341"/>
  <c r="E28" i="1341"/>
  <c r="D28" i="1341"/>
  <c r="C23" i="1341"/>
  <c r="B23" i="1341"/>
  <c r="U22" i="1341"/>
  <c r="T22" i="1341"/>
  <c r="S46" i="1341"/>
  <c r="R46" i="1341"/>
  <c r="Q46" i="1341"/>
  <c r="P46" i="1341"/>
  <c r="O46" i="1341"/>
  <c r="N46" i="1341"/>
  <c r="M46" i="1341"/>
  <c r="L22" i="1341"/>
  <c r="K22" i="1341"/>
  <c r="J22" i="1341"/>
  <c r="I22" i="1341"/>
  <c r="H22" i="1341"/>
  <c r="G27" i="1341"/>
  <c r="F27" i="1341"/>
  <c r="E27" i="1341"/>
  <c r="D27" i="1341"/>
  <c r="C22" i="1341"/>
  <c r="B22" i="1341"/>
  <c r="U21" i="1341"/>
  <c r="T21" i="1341"/>
  <c r="S45" i="1341"/>
  <c r="R45" i="1341"/>
  <c r="Q45" i="1341"/>
  <c r="P45" i="1341"/>
  <c r="O45" i="1341"/>
  <c r="N45" i="1341"/>
  <c r="M45" i="1341"/>
  <c r="L21" i="1341"/>
  <c r="K21" i="1341"/>
  <c r="J21" i="1341"/>
  <c r="I21" i="1341"/>
  <c r="H21" i="1341"/>
  <c r="G26" i="1341"/>
  <c r="F26" i="1341"/>
  <c r="E26" i="1341"/>
  <c r="D26" i="1341"/>
  <c r="C21" i="1341"/>
  <c r="B21" i="1341"/>
  <c r="U20" i="1341"/>
  <c r="T20" i="1341"/>
  <c r="S44" i="1341"/>
  <c r="R44" i="1341"/>
  <c r="Q44" i="1341"/>
  <c r="P44" i="1341"/>
  <c r="O44" i="1341"/>
  <c r="N44" i="1341"/>
  <c r="M44" i="1341"/>
  <c r="L20" i="1341"/>
  <c r="K20" i="1341"/>
  <c r="J20" i="1341"/>
  <c r="I20" i="1341"/>
  <c r="H20" i="1341"/>
  <c r="G25" i="1341"/>
  <c r="F25" i="1341"/>
  <c r="E25" i="1341"/>
  <c r="D25" i="1341"/>
  <c r="C20" i="1341"/>
  <c r="B20" i="1341"/>
  <c r="U19" i="1341"/>
  <c r="T19" i="1341"/>
  <c r="S43" i="1341"/>
  <c r="R43" i="1341"/>
  <c r="Q43" i="1341"/>
  <c r="P43" i="1341"/>
  <c r="O43" i="1341"/>
  <c r="N43" i="1341"/>
  <c r="M43" i="1341"/>
  <c r="L19" i="1341"/>
  <c r="K19" i="1341"/>
  <c r="J19" i="1341"/>
  <c r="I19" i="1341"/>
  <c r="H19" i="1341"/>
  <c r="G24" i="1341"/>
  <c r="F24" i="1341"/>
  <c r="E24" i="1341"/>
  <c r="D24" i="1341"/>
  <c r="C19" i="1341"/>
  <c r="B19" i="1341"/>
  <c r="U18" i="1341"/>
  <c r="T18" i="1341"/>
  <c r="S42" i="1341"/>
  <c r="R42" i="1341"/>
  <c r="Q42" i="1341"/>
  <c r="P42" i="1341"/>
  <c r="O42" i="1341"/>
  <c r="N42" i="1341"/>
  <c r="M42" i="1341"/>
  <c r="L18" i="1341"/>
  <c r="K18" i="1341"/>
  <c r="J18" i="1341"/>
  <c r="I18" i="1341"/>
  <c r="H18" i="1341"/>
  <c r="G23" i="1341"/>
  <c r="F23" i="1341"/>
  <c r="E23" i="1341"/>
  <c r="D23" i="1341"/>
  <c r="C18" i="1341"/>
  <c r="B18" i="1341"/>
  <c r="U17" i="1341"/>
  <c r="T17" i="1341"/>
  <c r="S41" i="1341"/>
  <c r="R41" i="1341"/>
  <c r="Q41" i="1341"/>
  <c r="P41" i="1341"/>
  <c r="O41" i="1341"/>
  <c r="N41" i="1341"/>
  <c r="M41" i="1341"/>
  <c r="L17" i="1341"/>
  <c r="K17" i="1341"/>
  <c r="J17" i="1341"/>
  <c r="I17" i="1341"/>
  <c r="H17" i="1341"/>
  <c r="G22" i="1341"/>
  <c r="F22" i="1341"/>
  <c r="E22" i="1341"/>
  <c r="D22" i="1341"/>
  <c r="C17" i="1341"/>
  <c r="B17" i="1341"/>
  <c r="U16" i="1341"/>
  <c r="T16" i="1341"/>
  <c r="S40" i="1341"/>
  <c r="R40" i="1341"/>
  <c r="Q40" i="1341"/>
  <c r="P40" i="1341"/>
  <c r="O40" i="1341"/>
  <c r="N40" i="1341"/>
  <c r="M40" i="1341"/>
  <c r="L16" i="1341"/>
  <c r="K16" i="1341"/>
  <c r="J16" i="1341"/>
  <c r="I16" i="1341"/>
  <c r="H16" i="1341"/>
  <c r="G21" i="1341"/>
  <c r="F21" i="1341"/>
  <c r="E21" i="1341"/>
  <c r="D21" i="1341"/>
  <c r="C16" i="1341"/>
  <c r="B16" i="1341"/>
  <c r="U15" i="1341"/>
  <c r="T15" i="1341"/>
  <c r="S39" i="1341"/>
  <c r="R39" i="1341"/>
  <c r="Q39" i="1341"/>
  <c r="P39" i="1341"/>
  <c r="O39" i="1341"/>
  <c r="N39" i="1341"/>
  <c r="M39" i="1341"/>
  <c r="L15" i="1341"/>
  <c r="K15" i="1341"/>
  <c r="J15" i="1341"/>
  <c r="I15" i="1341"/>
  <c r="H15" i="1341"/>
  <c r="G20" i="1341"/>
  <c r="F20" i="1341"/>
  <c r="E20" i="1341"/>
  <c r="D20" i="1341"/>
  <c r="C15" i="1341"/>
  <c r="B15" i="1341"/>
  <c r="U14" i="1341"/>
  <c r="T14" i="1341"/>
  <c r="S38" i="1341"/>
  <c r="R38" i="1341"/>
  <c r="Q38" i="1341"/>
  <c r="P38" i="1341"/>
  <c r="O38" i="1341"/>
  <c r="N38" i="1341"/>
  <c r="M38" i="1341"/>
  <c r="L14" i="1341"/>
  <c r="K14" i="1341"/>
  <c r="J14" i="1341"/>
  <c r="I14" i="1341"/>
  <c r="H14" i="1341"/>
  <c r="G19" i="1341"/>
  <c r="F19" i="1341"/>
  <c r="E19" i="1341"/>
  <c r="D19" i="1341"/>
  <c r="C14" i="1341"/>
  <c r="B14" i="1341"/>
  <c r="U13" i="1341"/>
  <c r="T13" i="1341"/>
  <c r="S37" i="1341"/>
  <c r="R37" i="1341"/>
  <c r="Q37" i="1341"/>
  <c r="P37" i="1341"/>
  <c r="O37" i="1341"/>
  <c r="N37" i="1341"/>
  <c r="M37" i="1341"/>
  <c r="L13" i="1341"/>
  <c r="K13" i="1341"/>
  <c r="J13" i="1341"/>
  <c r="I13" i="1341"/>
  <c r="H13" i="1341"/>
  <c r="G18" i="1341"/>
  <c r="F18" i="1341"/>
  <c r="E18" i="1341"/>
  <c r="D18" i="1341"/>
  <c r="C13" i="1341"/>
  <c r="B13" i="1341"/>
  <c r="U12" i="1341"/>
  <c r="T12" i="1341"/>
  <c r="S36" i="1341"/>
  <c r="R36" i="1341"/>
  <c r="Q36" i="1341"/>
  <c r="P36" i="1341"/>
  <c r="O36" i="1341"/>
  <c r="N36" i="1341"/>
  <c r="M36" i="1341"/>
  <c r="L12" i="1341"/>
  <c r="K12" i="1341"/>
  <c r="J12" i="1341"/>
  <c r="I12" i="1341"/>
  <c r="H12" i="1341"/>
  <c r="G17" i="1341"/>
  <c r="F17" i="1341"/>
  <c r="E17" i="1341"/>
  <c r="D17" i="1341"/>
  <c r="C12" i="1341"/>
  <c r="B12" i="1341"/>
  <c r="U11" i="1341"/>
  <c r="T11" i="1341"/>
  <c r="S35" i="1341"/>
  <c r="R35" i="1341"/>
  <c r="Q35" i="1341"/>
  <c r="P35" i="1341"/>
  <c r="O35" i="1341"/>
  <c r="N35" i="1341"/>
  <c r="M35" i="1341"/>
  <c r="L11" i="1341"/>
  <c r="K11" i="1341"/>
  <c r="J11" i="1341"/>
  <c r="I11" i="1341"/>
  <c r="H11" i="1341"/>
  <c r="G16" i="1341"/>
  <c r="F16" i="1341"/>
  <c r="E16" i="1341"/>
  <c r="D16" i="1341"/>
  <c r="C11" i="1341"/>
  <c r="B11" i="1341"/>
  <c r="U10" i="1341"/>
  <c r="T10" i="1341"/>
  <c r="S34" i="1341"/>
  <c r="R34" i="1341"/>
  <c r="Q34" i="1341"/>
  <c r="P34" i="1341"/>
  <c r="O34" i="1341"/>
  <c r="N34" i="1341"/>
  <c r="M34" i="1341"/>
  <c r="L10" i="1341"/>
  <c r="K10" i="1341"/>
  <c r="J10" i="1341"/>
  <c r="I10" i="1341"/>
  <c r="H10" i="1341"/>
  <c r="G15" i="1341"/>
  <c r="F15" i="1341"/>
  <c r="E15" i="1341"/>
  <c r="D15" i="1341"/>
  <c r="C10" i="1341"/>
  <c r="B10" i="1341"/>
  <c r="U9" i="1341"/>
  <c r="T9" i="1341"/>
  <c r="S33" i="1341"/>
  <c r="R33" i="1341"/>
  <c r="Q33" i="1341"/>
  <c r="P33" i="1341"/>
  <c r="O33" i="1341"/>
  <c r="N33" i="1341"/>
  <c r="M33" i="1341"/>
  <c r="L9" i="1341"/>
  <c r="K9" i="1341"/>
  <c r="J9" i="1341"/>
  <c r="I9" i="1341"/>
  <c r="H9" i="1341"/>
  <c r="G14" i="1341"/>
  <c r="F14" i="1341"/>
  <c r="E14" i="1341"/>
  <c r="D14" i="1341"/>
  <c r="C9" i="1341"/>
  <c r="B9" i="1341"/>
  <c r="U8" i="1341"/>
  <c r="T8" i="1341"/>
  <c r="S32" i="1341"/>
  <c r="R32" i="1341"/>
  <c r="Q32" i="1341"/>
  <c r="P32" i="1341"/>
  <c r="O32" i="1341"/>
  <c r="N32" i="1341"/>
  <c r="M32" i="1341"/>
  <c r="L8" i="1341"/>
  <c r="K8" i="1341"/>
  <c r="J8" i="1341"/>
  <c r="I8" i="1341"/>
  <c r="H8" i="1341"/>
  <c r="G13" i="1341"/>
  <c r="F13" i="1341"/>
  <c r="E13" i="1341"/>
  <c r="D13" i="1341"/>
  <c r="C8" i="1341"/>
  <c r="B8" i="1341"/>
  <c r="U7" i="1341"/>
  <c r="T7" i="1341"/>
  <c r="S31" i="1341"/>
  <c r="R31" i="1341"/>
  <c r="Q31" i="1341"/>
  <c r="P31" i="1341"/>
  <c r="O31" i="1341"/>
  <c r="N31" i="1341"/>
  <c r="M31" i="1341"/>
  <c r="L7" i="1341"/>
  <c r="K7" i="1341"/>
  <c r="J7" i="1341"/>
  <c r="I7" i="1341"/>
  <c r="H7" i="1341"/>
  <c r="G12" i="1341"/>
  <c r="F12" i="1341"/>
  <c r="E12" i="1341"/>
  <c r="D12" i="1341"/>
  <c r="C7" i="1341"/>
  <c r="B7" i="1341"/>
  <c r="U6" i="1341"/>
  <c r="T6" i="1341"/>
  <c r="S30" i="1341"/>
  <c r="R30" i="1341"/>
  <c r="Q30" i="1341"/>
  <c r="P30" i="1341"/>
  <c r="O30" i="1341"/>
  <c r="N30" i="1341"/>
  <c r="M30" i="1341"/>
  <c r="L6" i="1341"/>
  <c r="K6" i="1341"/>
  <c r="J6" i="1341"/>
  <c r="I6" i="1341"/>
  <c r="H6" i="1341"/>
  <c r="G11" i="1341"/>
  <c r="F11" i="1341"/>
  <c r="E11" i="1341"/>
  <c r="D11" i="1341"/>
  <c r="C6" i="1341"/>
  <c r="B6" i="1341"/>
  <c r="U5" i="1341"/>
  <c r="T5" i="1341"/>
  <c r="S29" i="1341"/>
  <c r="R29" i="1341"/>
  <c r="Q29" i="1341"/>
  <c r="P29" i="1341"/>
  <c r="O29" i="1341"/>
  <c r="N29" i="1341"/>
  <c r="M29" i="1341"/>
  <c r="L5" i="1341"/>
  <c r="K5" i="1341"/>
  <c r="J5" i="1341"/>
  <c r="I5" i="1341"/>
  <c r="H5" i="1341"/>
  <c r="G10" i="1341"/>
  <c r="F10" i="1341"/>
  <c r="E10" i="1341"/>
  <c r="D10" i="1341"/>
  <c r="C5" i="1341"/>
  <c r="B5" i="1341"/>
  <c r="U4" i="1341"/>
  <c r="T4" i="1341"/>
  <c r="S28" i="1341"/>
  <c r="R28" i="1341"/>
  <c r="Q28" i="1341"/>
  <c r="P28" i="1341"/>
  <c r="O28" i="1341"/>
  <c r="N28" i="1341"/>
  <c r="M28" i="1341"/>
  <c r="L4" i="1341"/>
  <c r="K4" i="1341"/>
  <c r="J4" i="1341"/>
  <c r="I4" i="1341"/>
  <c r="H4" i="1341"/>
  <c r="G9" i="1341"/>
  <c r="F9" i="1341"/>
  <c r="E9" i="1341"/>
  <c r="D9" i="1341"/>
  <c r="C4" i="1341"/>
  <c r="B4" i="1341"/>
  <c r="U3" i="1341"/>
  <c r="T3" i="1341"/>
  <c r="S27" i="1341"/>
  <c r="R27" i="1341"/>
  <c r="Q27" i="1341"/>
  <c r="P27" i="1341"/>
  <c r="O27" i="1341"/>
  <c r="N27" i="1341"/>
  <c r="M27" i="1341"/>
  <c r="L3" i="1341"/>
  <c r="K3" i="1341"/>
  <c r="J3" i="1341"/>
  <c r="I3" i="1341"/>
  <c r="H3" i="1341"/>
  <c r="G8" i="1341"/>
  <c r="F8" i="1341"/>
  <c r="E8" i="1341"/>
  <c r="D8" i="1341"/>
  <c r="C3" i="1341"/>
  <c r="B3" i="1341"/>
  <c r="U2" i="1341"/>
  <c r="T2" i="1341"/>
  <c r="S26" i="1341"/>
  <c r="R26" i="1341"/>
  <c r="Q26" i="1341"/>
  <c r="P26" i="1341"/>
  <c r="O26" i="1341"/>
  <c r="N26" i="1341"/>
  <c r="M26" i="1341"/>
  <c r="L2" i="1341"/>
  <c r="K2" i="1341"/>
  <c r="J2" i="1341"/>
  <c r="I2" i="1341"/>
  <c r="H2" i="1341"/>
  <c r="G7" i="1341"/>
  <c r="F7" i="1341"/>
  <c r="E7" i="1341"/>
  <c r="D7" i="1341"/>
  <c r="C2" i="1341"/>
  <c r="B2" i="1341"/>
  <c r="U51" i="1340"/>
  <c r="T51" i="1340"/>
  <c r="S31" i="1340"/>
  <c r="R31" i="1340"/>
  <c r="Q31" i="1340"/>
  <c r="P31" i="1340"/>
  <c r="O31" i="1340"/>
  <c r="N31" i="1340"/>
  <c r="M43" i="1340"/>
  <c r="L43" i="1340"/>
  <c r="K43" i="1340"/>
  <c r="J13" i="1340"/>
  <c r="I13" i="1340"/>
  <c r="H13" i="1340"/>
  <c r="G13" i="1340"/>
  <c r="F13" i="1340"/>
  <c r="E13" i="1340"/>
  <c r="D51" i="1340"/>
  <c r="C51" i="1340"/>
  <c r="B51" i="1340"/>
  <c r="U50" i="1340"/>
  <c r="T50" i="1340"/>
  <c r="S30" i="1340"/>
  <c r="R30" i="1340"/>
  <c r="Q30" i="1340"/>
  <c r="P30" i="1340"/>
  <c r="O30" i="1340"/>
  <c r="N30" i="1340"/>
  <c r="M42" i="1340"/>
  <c r="L42" i="1340"/>
  <c r="K42" i="1340"/>
  <c r="J12" i="1340"/>
  <c r="I12" i="1340"/>
  <c r="H12" i="1340"/>
  <c r="G12" i="1340"/>
  <c r="F12" i="1340"/>
  <c r="E12" i="1340"/>
  <c r="D50" i="1340"/>
  <c r="C50" i="1340"/>
  <c r="B50" i="1340"/>
  <c r="U49" i="1340"/>
  <c r="T49" i="1340"/>
  <c r="S29" i="1340"/>
  <c r="R29" i="1340"/>
  <c r="Q29" i="1340"/>
  <c r="P29" i="1340"/>
  <c r="O29" i="1340"/>
  <c r="N29" i="1340"/>
  <c r="M41" i="1340"/>
  <c r="L41" i="1340"/>
  <c r="K41" i="1340"/>
  <c r="J11" i="1340"/>
  <c r="I11" i="1340"/>
  <c r="H11" i="1340"/>
  <c r="G11" i="1340"/>
  <c r="F11" i="1340"/>
  <c r="E11" i="1340"/>
  <c r="D49" i="1340"/>
  <c r="C49" i="1340"/>
  <c r="B49" i="1340"/>
  <c r="U48" i="1340"/>
  <c r="T48" i="1340"/>
  <c r="S28" i="1340"/>
  <c r="R28" i="1340"/>
  <c r="Q28" i="1340"/>
  <c r="P28" i="1340"/>
  <c r="O28" i="1340"/>
  <c r="N28" i="1340"/>
  <c r="M40" i="1340"/>
  <c r="L40" i="1340"/>
  <c r="K40" i="1340"/>
  <c r="J10" i="1340"/>
  <c r="I10" i="1340"/>
  <c r="H10" i="1340"/>
  <c r="G10" i="1340"/>
  <c r="F10" i="1340"/>
  <c r="E10" i="1340"/>
  <c r="D48" i="1340"/>
  <c r="C48" i="1340"/>
  <c r="B48" i="1340"/>
  <c r="U47" i="1340"/>
  <c r="T47" i="1340"/>
  <c r="S27" i="1340"/>
  <c r="R27" i="1340"/>
  <c r="Q27" i="1340"/>
  <c r="P27" i="1340"/>
  <c r="O27" i="1340"/>
  <c r="N27" i="1340"/>
  <c r="M39" i="1340"/>
  <c r="L39" i="1340"/>
  <c r="K39" i="1340"/>
  <c r="J9" i="1340"/>
  <c r="I9" i="1340"/>
  <c r="H9" i="1340"/>
  <c r="G9" i="1340"/>
  <c r="F9" i="1340"/>
  <c r="E9" i="1340"/>
  <c r="D47" i="1340"/>
  <c r="C47" i="1340"/>
  <c r="B47" i="1340"/>
  <c r="U46" i="1340"/>
  <c r="T46" i="1340"/>
  <c r="S26" i="1340"/>
  <c r="R26" i="1340"/>
  <c r="Q26" i="1340"/>
  <c r="P26" i="1340"/>
  <c r="O26" i="1340"/>
  <c r="N26" i="1340"/>
  <c r="M38" i="1340"/>
  <c r="L38" i="1340"/>
  <c r="K38" i="1340"/>
  <c r="J8" i="1340"/>
  <c r="I8" i="1340"/>
  <c r="H8" i="1340"/>
  <c r="G8" i="1340"/>
  <c r="F8" i="1340"/>
  <c r="E8" i="1340"/>
  <c r="D46" i="1340"/>
  <c r="C46" i="1340"/>
  <c r="B46" i="1340"/>
  <c r="U45" i="1340"/>
  <c r="T45" i="1340"/>
  <c r="S25" i="1340"/>
  <c r="R25" i="1340"/>
  <c r="Q25" i="1340"/>
  <c r="P25" i="1340"/>
  <c r="O25" i="1340"/>
  <c r="N25" i="1340"/>
  <c r="M37" i="1340"/>
  <c r="L37" i="1340"/>
  <c r="K37" i="1340"/>
  <c r="J7" i="1340"/>
  <c r="I7" i="1340"/>
  <c r="H7" i="1340"/>
  <c r="G7" i="1340"/>
  <c r="F7" i="1340"/>
  <c r="E7" i="1340"/>
  <c r="D45" i="1340"/>
  <c r="C45" i="1340"/>
  <c r="B45" i="1340"/>
  <c r="U44" i="1340"/>
  <c r="T44" i="1340"/>
  <c r="S24" i="1340"/>
  <c r="R24" i="1340"/>
  <c r="Q24" i="1340"/>
  <c r="P24" i="1340"/>
  <c r="O24" i="1340"/>
  <c r="N24" i="1340"/>
  <c r="M36" i="1340"/>
  <c r="L36" i="1340"/>
  <c r="K36" i="1340"/>
  <c r="J6" i="1340"/>
  <c r="I6" i="1340"/>
  <c r="H6" i="1340"/>
  <c r="G6" i="1340"/>
  <c r="F6" i="1340"/>
  <c r="E6" i="1340"/>
  <c r="D44" i="1340"/>
  <c r="C44" i="1340"/>
  <c r="B44" i="1340"/>
  <c r="U43" i="1340"/>
  <c r="T43" i="1340"/>
  <c r="S23" i="1340"/>
  <c r="R23" i="1340"/>
  <c r="Q23" i="1340"/>
  <c r="P23" i="1340"/>
  <c r="O23" i="1340"/>
  <c r="N23" i="1340"/>
  <c r="M35" i="1340"/>
  <c r="L35" i="1340"/>
  <c r="K35" i="1340"/>
  <c r="J5" i="1340"/>
  <c r="I5" i="1340"/>
  <c r="H5" i="1340"/>
  <c r="G5" i="1340"/>
  <c r="F5" i="1340"/>
  <c r="E5" i="1340"/>
  <c r="D43" i="1340"/>
  <c r="C43" i="1340"/>
  <c r="B43" i="1340"/>
  <c r="U42" i="1340"/>
  <c r="T42" i="1340"/>
  <c r="S22" i="1340"/>
  <c r="R22" i="1340"/>
  <c r="Q22" i="1340"/>
  <c r="P22" i="1340"/>
  <c r="O22" i="1340"/>
  <c r="N22" i="1340"/>
  <c r="M34" i="1340"/>
  <c r="L34" i="1340"/>
  <c r="K34" i="1340"/>
  <c r="J4" i="1340"/>
  <c r="I4" i="1340"/>
  <c r="H4" i="1340"/>
  <c r="G4" i="1340"/>
  <c r="F4" i="1340"/>
  <c r="E4" i="1340"/>
  <c r="D42" i="1340"/>
  <c r="C42" i="1340"/>
  <c r="B42" i="1340"/>
  <c r="U41" i="1340"/>
  <c r="T41" i="1340"/>
  <c r="S21" i="1340"/>
  <c r="R21" i="1340"/>
  <c r="Q21" i="1340"/>
  <c r="P21" i="1340"/>
  <c r="O21" i="1340"/>
  <c r="N21" i="1340"/>
  <c r="M33" i="1340"/>
  <c r="L33" i="1340"/>
  <c r="K33" i="1340"/>
  <c r="J3" i="1340"/>
  <c r="I3" i="1340"/>
  <c r="H3" i="1340"/>
  <c r="G3" i="1340"/>
  <c r="F3" i="1340"/>
  <c r="E3" i="1340"/>
  <c r="D41" i="1340"/>
  <c r="C41" i="1340"/>
  <c r="B41" i="1340"/>
  <c r="U40" i="1340"/>
  <c r="T40" i="1340"/>
  <c r="S20" i="1340"/>
  <c r="R20" i="1340"/>
  <c r="Q20" i="1340"/>
  <c r="P20" i="1340"/>
  <c r="O20" i="1340"/>
  <c r="N20" i="1340"/>
  <c r="M32" i="1340"/>
  <c r="L32" i="1340"/>
  <c r="K32" i="1340"/>
  <c r="J2" i="1340"/>
  <c r="I2" i="1340"/>
  <c r="H2" i="1340"/>
  <c r="G2" i="1340"/>
  <c r="F2" i="1340"/>
  <c r="E2" i="1340"/>
  <c r="D40" i="1340"/>
  <c r="C40" i="1340"/>
  <c r="B40" i="1340"/>
  <c r="U39" i="1340"/>
  <c r="T39" i="1340"/>
  <c r="S19" i="1340"/>
  <c r="R19" i="1340"/>
  <c r="Q19" i="1340"/>
  <c r="P19" i="1340"/>
  <c r="O19" i="1340"/>
  <c r="N19" i="1340"/>
  <c r="M31" i="1340"/>
  <c r="L31" i="1340"/>
  <c r="K31" i="1340"/>
  <c r="J51" i="1340"/>
  <c r="I51" i="1340"/>
  <c r="H51" i="1340"/>
  <c r="G51" i="1340"/>
  <c r="F51" i="1340"/>
  <c r="E51" i="1340"/>
  <c r="D39" i="1340"/>
  <c r="C39" i="1340"/>
  <c r="B39" i="1340"/>
  <c r="U38" i="1340"/>
  <c r="T38" i="1340"/>
  <c r="S18" i="1340"/>
  <c r="R18" i="1340"/>
  <c r="Q18" i="1340"/>
  <c r="P18" i="1340"/>
  <c r="O18" i="1340"/>
  <c r="N18" i="1340"/>
  <c r="M30" i="1340"/>
  <c r="L30" i="1340"/>
  <c r="K30" i="1340"/>
  <c r="J50" i="1340"/>
  <c r="I50" i="1340"/>
  <c r="H50" i="1340"/>
  <c r="G50" i="1340"/>
  <c r="F50" i="1340"/>
  <c r="E50" i="1340"/>
  <c r="D38" i="1340"/>
  <c r="C38" i="1340"/>
  <c r="B38" i="1340"/>
  <c r="U37" i="1340"/>
  <c r="T37" i="1340"/>
  <c r="S17" i="1340"/>
  <c r="R17" i="1340"/>
  <c r="Q17" i="1340"/>
  <c r="P17" i="1340"/>
  <c r="O17" i="1340"/>
  <c r="N17" i="1340"/>
  <c r="M29" i="1340"/>
  <c r="L29" i="1340"/>
  <c r="K29" i="1340"/>
  <c r="J49" i="1340"/>
  <c r="I49" i="1340"/>
  <c r="H49" i="1340"/>
  <c r="G49" i="1340"/>
  <c r="F49" i="1340"/>
  <c r="E49" i="1340"/>
  <c r="D37" i="1340"/>
  <c r="C37" i="1340"/>
  <c r="B37" i="1340"/>
  <c r="U36" i="1340"/>
  <c r="T36" i="1340"/>
  <c r="S16" i="1340"/>
  <c r="R16" i="1340"/>
  <c r="Q16" i="1340"/>
  <c r="P16" i="1340"/>
  <c r="O16" i="1340"/>
  <c r="N16" i="1340"/>
  <c r="M28" i="1340"/>
  <c r="L28" i="1340"/>
  <c r="K28" i="1340"/>
  <c r="J48" i="1340"/>
  <c r="I48" i="1340"/>
  <c r="H48" i="1340"/>
  <c r="G48" i="1340"/>
  <c r="F48" i="1340"/>
  <c r="E48" i="1340"/>
  <c r="D36" i="1340"/>
  <c r="C36" i="1340"/>
  <c r="B36" i="1340"/>
  <c r="U35" i="1340"/>
  <c r="T35" i="1340"/>
  <c r="S15" i="1340"/>
  <c r="R15" i="1340"/>
  <c r="Q15" i="1340"/>
  <c r="P15" i="1340"/>
  <c r="O15" i="1340"/>
  <c r="N15" i="1340"/>
  <c r="M27" i="1340"/>
  <c r="L27" i="1340"/>
  <c r="K27" i="1340"/>
  <c r="J47" i="1340"/>
  <c r="I47" i="1340"/>
  <c r="H47" i="1340"/>
  <c r="G47" i="1340"/>
  <c r="F47" i="1340"/>
  <c r="E47" i="1340"/>
  <c r="D35" i="1340"/>
  <c r="C35" i="1340"/>
  <c r="B35" i="1340"/>
  <c r="U34" i="1340"/>
  <c r="T34" i="1340"/>
  <c r="S14" i="1340"/>
  <c r="R14" i="1340"/>
  <c r="Q14" i="1340"/>
  <c r="P14" i="1340"/>
  <c r="O14" i="1340"/>
  <c r="N14" i="1340"/>
  <c r="M26" i="1340"/>
  <c r="L26" i="1340"/>
  <c r="K26" i="1340"/>
  <c r="J46" i="1340"/>
  <c r="I46" i="1340"/>
  <c r="H46" i="1340"/>
  <c r="G46" i="1340"/>
  <c r="F46" i="1340"/>
  <c r="E46" i="1340"/>
  <c r="D34" i="1340"/>
  <c r="C34" i="1340"/>
  <c r="B34" i="1340"/>
  <c r="U33" i="1340"/>
  <c r="T33" i="1340"/>
  <c r="S13" i="1340"/>
  <c r="R13" i="1340"/>
  <c r="Q13" i="1340"/>
  <c r="P13" i="1340"/>
  <c r="O13" i="1340"/>
  <c r="N13" i="1340"/>
  <c r="M25" i="1340"/>
  <c r="L25" i="1340"/>
  <c r="K25" i="1340"/>
  <c r="J45" i="1340"/>
  <c r="I45" i="1340"/>
  <c r="H45" i="1340"/>
  <c r="G45" i="1340"/>
  <c r="F45" i="1340"/>
  <c r="E45" i="1340"/>
  <c r="D33" i="1340"/>
  <c r="C33" i="1340"/>
  <c r="B33" i="1340"/>
  <c r="U32" i="1340"/>
  <c r="T32" i="1340"/>
  <c r="S12" i="1340"/>
  <c r="R12" i="1340"/>
  <c r="Q12" i="1340"/>
  <c r="P12" i="1340"/>
  <c r="O12" i="1340"/>
  <c r="N12" i="1340"/>
  <c r="M24" i="1340"/>
  <c r="L24" i="1340"/>
  <c r="K24" i="1340"/>
  <c r="J44" i="1340"/>
  <c r="I44" i="1340"/>
  <c r="H44" i="1340"/>
  <c r="G44" i="1340"/>
  <c r="F44" i="1340"/>
  <c r="E44" i="1340"/>
  <c r="D32" i="1340"/>
  <c r="C32" i="1340"/>
  <c r="B32" i="1340"/>
  <c r="U31" i="1340"/>
  <c r="T31" i="1340"/>
  <c r="S11" i="1340"/>
  <c r="R11" i="1340"/>
  <c r="Q11" i="1340"/>
  <c r="P11" i="1340"/>
  <c r="O11" i="1340"/>
  <c r="N11" i="1340"/>
  <c r="M23" i="1340"/>
  <c r="L23" i="1340"/>
  <c r="K23" i="1340"/>
  <c r="J43" i="1340"/>
  <c r="I43" i="1340"/>
  <c r="H43" i="1340"/>
  <c r="G43" i="1340"/>
  <c r="F43" i="1340"/>
  <c r="E43" i="1340"/>
  <c r="D31" i="1340"/>
  <c r="C31" i="1340"/>
  <c r="B31" i="1340"/>
  <c r="U30" i="1340"/>
  <c r="T30" i="1340"/>
  <c r="S10" i="1340"/>
  <c r="R10" i="1340"/>
  <c r="Q10" i="1340"/>
  <c r="P10" i="1340"/>
  <c r="O10" i="1340"/>
  <c r="N10" i="1340"/>
  <c r="M22" i="1340"/>
  <c r="L22" i="1340"/>
  <c r="K22" i="1340"/>
  <c r="J42" i="1340"/>
  <c r="I42" i="1340"/>
  <c r="H42" i="1340"/>
  <c r="G42" i="1340"/>
  <c r="F42" i="1340"/>
  <c r="E42" i="1340"/>
  <c r="D30" i="1340"/>
  <c r="C30" i="1340"/>
  <c r="B30" i="1340"/>
  <c r="U29" i="1340"/>
  <c r="T29" i="1340"/>
  <c r="S9" i="1340"/>
  <c r="R9" i="1340"/>
  <c r="Q9" i="1340"/>
  <c r="P9" i="1340"/>
  <c r="O9" i="1340"/>
  <c r="N9" i="1340"/>
  <c r="M21" i="1340"/>
  <c r="L21" i="1340"/>
  <c r="K21" i="1340"/>
  <c r="J41" i="1340"/>
  <c r="I41" i="1340"/>
  <c r="H41" i="1340"/>
  <c r="G41" i="1340"/>
  <c r="F41" i="1340"/>
  <c r="E41" i="1340"/>
  <c r="D29" i="1340"/>
  <c r="C29" i="1340"/>
  <c r="B29" i="1340"/>
  <c r="U28" i="1340"/>
  <c r="T28" i="1340"/>
  <c r="S8" i="1340"/>
  <c r="R8" i="1340"/>
  <c r="Q8" i="1340"/>
  <c r="P8" i="1340"/>
  <c r="O8" i="1340"/>
  <c r="N8" i="1340"/>
  <c r="M20" i="1340"/>
  <c r="L20" i="1340"/>
  <c r="K20" i="1340"/>
  <c r="J40" i="1340"/>
  <c r="I40" i="1340"/>
  <c r="H40" i="1340"/>
  <c r="G40" i="1340"/>
  <c r="F40" i="1340"/>
  <c r="E40" i="1340"/>
  <c r="D28" i="1340"/>
  <c r="C28" i="1340"/>
  <c r="B28" i="1340"/>
  <c r="U27" i="1340"/>
  <c r="T27" i="1340"/>
  <c r="S7" i="1340"/>
  <c r="R7" i="1340"/>
  <c r="Q7" i="1340"/>
  <c r="P7" i="1340"/>
  <c r="O7" i="1340"/>
  <c r="N7" i="1340"/>
  <c r="M19" i="1340"/>
  <c r="L19" i="1340"/>
  <c r="K19" i="1340"/>
  <c r="J39" i="1340"/>
  <c r="I39" i="1340"/>
  <c r="H39" i="1340"/>
  <c r="G39" i="1340"/>
  <c r="F39" i="1340"/>
  <c r="E39" i="1340"/>
  <c r="D27" i="1340"/>
  <c r="C27" i="1340"/>
  <c r="B27" i="1340"/>
  <c r="U26" i="1340"/>
  <c r="T26" i="1340"/>
  <c r="S6" i="1340"/>
  <c r="R6" i="1340"/>
  <c r="Q6" i="1340"/>
  <c r="P6" i="1340"/>
  <c r="O6" i="1340"/>
  <c r="N6" i="1340"/>
  <c r="M18" i="1340"/>
  <c r="L18" i="1340"/>
  <c r="K18" i="1340"/>
  <c r="J38" i="1340"/>
  <c r="I38" i="1340"/>
  <c r="H38" i="1340"/>
  <c r="G38" i="1340"/>
  <c r="F38" i="1340"/>
  <c r="E38" i="1340"/>
  <c r="D26" i="1340"/>
  <c r="C26" i="1340"/>
  <c r="B26" i="1340"/>
  <c r="U25" i="1340"/>
  <c r="T25" i="1340"/>
  <c r="S5" i="1340"/>
  <c r="R5" i="1340"/>
  <c r="Q5" i="1340"/>
  <c r="P5" i="1340"/>
  <c r="O5" i="1340"/>
  <c r="N5" i="1340"/>
  <c r="M17" i="1340"/>
  <c r="L17" i="1340"/>
  <c r="K17" i="1340"/>
  <c r="J37" i="1340"/>
  <c r="I37" i="1340"/>
  <c r="H37" i="1340"/>
  <c r="G37" i="1340"/>
  <c r="F37" i="1340"/>
  <c r="E37" i="1340"/>
  <c r="D25" i="1340"/>
  <c r="C25" i="1340"/>
  <c r="B25" i="1340"/>
  <c r="U24" i="1340"/>
  <c r="T24" i="1340"/>
  <c r="S4" i="1340"/>
  <c r="R4" i="1340"/>
  <c r="Q4" i="1340"/>
  <c r="P4" i="1340"/>
  <c r="O4" i="1340"/>
  <c r="N4" i="1340"/>
  <c r="M16" i="1340"/>
  <c r="L16" i="1340"/>
  <c r="K16" i="1340"/>
  <c r="J36" i="1340"/>
  <c r="I36" i="1340"/>
  <c r="H36" i="1340"/>
  <c r="G36" i="1340"/>
  <c r="F36" i="1340"/>
  <c r="E36" i="1340"/>
  <c r="D24" i="1340"/>
  <c r="C24" i="1340"/>
  <c r="B24" i="1340"/>
  <c r="U23" i="1340"/>
  <c r="T23" i="1340"/>
  <c r="S3" i="1340"/>
  <c r="R3" i="1340"/>
  <c r="Q3" i="1340"/>
  <c r="P3" i="1340"/>
  <c r="O3" i="1340"/>
  <c r="N3" i="1340"/>
  <c r="M15" i="1340"/>
  <c r="L15" i="1340"/>
  <c r="K15" i="1340"/>
  <c r="J35" i="1340"/>
  <c r="I35" i="1340"/>
  <c r="H35" i="1340"/>
  <c r="G35" i="1340"/>
  <c r="F35" i="1340"/>
  <c r="E35" i="1340"/>
  <c r="D23" i="1340"/>
  <c r="C23" i="1340"/>
  <c r="B23" i="1340"/>
  <c r="U22" i="1340"/>
  <c r="T22" i="1340"/>
  <c r="S2" i="1340"/>
  <c r="R2" i="1340"/>
  <c r="Q2" i="1340"/>
  <c r="P2" i="1340"/>
  <c r="O2" i="1340"/>
  <c r="N2" i="1340"/>
  <c r="M14" i="1340"/>
  <c r="L14" i="1340"/>
  <c r="K14" i="1340"/>
  <c r="J34" i="1340"/>
  <c r="I34" i="1340"/>
  <c r="H34" i="1340"/>
  <c r="G34" i="1340"/>
  <c r="F34" i="1340"/>
  <c r="E34" i="1340"/>
  <c r="D22" i="1340"/>
  <c r="C22" i="1340"/>
  <c r="B22" i="1340"/>
  <c r="U21" i="1340"/>
  <c r="T21" i="1340"/>
  <c r="S51" i="1340"/>
  <c r="R51" i="1340"/>
  <c r="Q51" i="1340"/>
  <c r="P51" i="1340"/>
  <c r="O51" i="1340"/>
  <c r="N51" i="1340"/>
  <c r="M13" i="1340"/>
  <c r="L13" i="1340"/>
  <c r="K13" i="1340"/>
  <c r="J33" i="1340"/>
  <c r="I33" i="1340"/>
  <c r="H33" i="1340"/>
  <c r="G33" i="1340"/>
  <c r="F33" i="1340"/>
  <c r="E33" i="1340"/>
  <c r="D21" i="1340"/>
  <c r="C21" i="1340"/>
  <c r="B21" i="1340"/>
  <c r="U20" i="1340"/>
  <c r="T20" i="1340"/>
  <c r="S50" i="1340"/>
  <c r="R50" i="1340"/>
  <c r="Q50" i="1340"/>
  <c r="P50" i="1340"/>
  <c r="O50" i="1340"/>
  <c r="N50" i="1340"/>
  <c r="M12" i="1340"/>
  <c r="L12" i="1340"/>
  <c r="K12" i="1340"/>
  <c r="J32" i="1340"/>
  <c r="I32" i="1340"/>
  <c r="H32" i="1340"/>
  <c r="G32" i="1340"/>
  <c r="F32" i="1340"/>
  <c r="E32" i="1340"/>
  <c r="D20" i="1340"/>
  <c r="C20" i="1340"/>
  <c r="B20" i="1340"/>
  <c r="U19" i="1340"/>
  <c r="T19" i="1340"/>
  <c r="S49" i="1340"/>
  <c r="R49" i="1340"/>
  <c r="Q49" i="1340"/>
  <c r="P49" i="1340"/>
  <c r="O49" i="1340"/>
  <c r="N49" i="1340"/>
  <c r="M11" i="1340"/>
  <c r="L11" i="1340"/>
  <c r="K11" i="1340"/>
  <c r="J31" i="1340"/>
  <c r="I31" i="1340"/>
  <c r="H31" i="1340"/>
  <c r="G31" i="1340"/>
  <c r="F31" i="1340"/>
  <c r="E31" i="1340"/>
  <c r="D19" i="1340"/>
  <c r="C19" i="1340"/>
  <c r="B19" i="1340"/>
  <c r="U18" i="1340"/>
  <c r="T18" i="1340"/>
  <c r="S48" i="1340"/>
  <c r="R48" i="1340"/>
  <c r="Q48" i="1340"/>
  <c r="P48" i="1340"/>
  <c r="O48" i="1340"/>
  <c r="N48" i="1340"/>
  <c r="M10" i="1340"/>
  <c r="L10" i="1340"/>
  <c r="K10" i="1340"/>
  <c r="J30" i="1340"/>
  <c r="I30" i="1340"/>
  <c r="H30" i="1340"/>
  <c r="G30" i="1340"/>
  <c r="F30" i="1340"/>
  <c r="E30" i="1340"/>
  <c r="D18" i="1340"/>
  <c r="C18" i="1340"/>
  <c r="B18" i="1340"/>
  <c r="U17" i="1340"/>
  <c r="T17" i="1340"/>
  <c r="S47" i="1340"/>
  <c r="R47" i="1340"/>
  <c r="Q47" i="1340"/>
  <c r="P47" i="1340"/>
  <c r="O47" i="1340"/>
  <c r="N47" i="1340"/>
  <c r="M9" i="1340"/>
  <c r="L9" i="1340"/>
  <c r="K9" i="1340"/>
  <c r="J29" i="1340"/>
  <c r="I29" i="1340"/>
  <c r="H29" i="1340"/>
  <c r="G29" i="1340"/>
  <c r="F29" i="1340"/>
  <c r="E29" i="1340"/>
  <c r="D17" i="1340"/>
  <c r="C17" i="1340"/>
  <c r="B17" i="1340"/>
  <c r="U16" i="1340"/>
  <c r="T16" i="1340"/>
  <c r="S46" i="1340"/>
  <c r="R46" i="1340"/>
  <c r="Q46" i="1340"/>
  <c r="P46" i="1340"/>
  <c r="O46" i="1340"/>
  <c r="N46" i="1340"/>
  <c r="M8" i="1340"/>
  <c r="L8" i="1340"/>
  <c r="K8" i="1340"/>
  <c r="J28" i="1340"/>
  <c r="I28" i="1340"/>
  <c r="H28" i="1340"/>
  <c r="G28" i="1340"/>
  <c r="F28" i="1340"/>
  <c r="E28" i="1340"/>
  <c r="D16" i="1340"/>
  <c r="C16" i="1340"/>
  <c r="B16" i="1340"/>
  <c r="U15" i="1340"/>
  <c r="T15" i="1340"/>
  <c r="S45" i="1340"/>
  <c r="R45" i="1340"/>
  <c r="Q45" i="1340"/>
  <c r="P45" i="1340"/>
  <c r="O45" i="1340"/>
  <c r="N45" i="1340"/>
  <c r="M7" i="1340"/>
  <c r="L7" i="1340"/>
  <c r="K7" i="1340"/>
  <c r="J27" i="1340"/>
  <c r="I27" i="1340"/>
  <c r="H27" i="1340"/>
  <c r="G27" i="1340"/>
  <c r="F27" i="1340"/>
  <c r="E27" i="1340"/>
  <c r="D15" i="1340"/>
  <c r="C15" i="1340"/>
  <c r="B15" i="1340"/>
  <c r="U14" i="1340"/>
  <c r="T14" i="1340"/>
  <c r="S44" i="1340"/>
  <c r="R44" i="1340"/>
  <c r="Q44" i="1340"/>
  <c r="P44" i="1340"/>
  <c r="O44" i="1340"/>
  <c r="N44" i="1340"/>
  <c r="M6" i="1340"/>
  <c r="L6" i="1340"/>
  <c r="K6" i="1340"/>
  <c r="J26" i="1340"/>
  <c r="I26" i="1340"/>
  <c r="H26" i="1340"/>
  <c r="G26" i="1340"/>
  <c r="F26" i="1340"/>
  <c r="E26" i="1340"/>
  <c r="D14" i="1340"/>
  <c r="C14" i="1340"/>
  <c r="B14" i="1340"/>
  <c r="U13" i="1340"/>
  <c r="T13" i="1340"/>
  <c r="S43" i="1340"/>
  <c r="R43" i="1340"/>
  <c r="Q43" i="1340"/>
  <c r="P43" i="1340"/>
  <c r="O43" i="1340"/>
  <c r="N43" i="1340"/>
  <c r="M5" i="1340"/>
  <c r="L5" i="1340"/>
  <c r="K5" i="1340"/>
  <c r="J25" i="1340"/>
  <c r="I25" i="1340"/>
  <c r="H25" i="1340"/>
  <c r="G25" i="1340"/>
  <c r="F25" i="1340"/>
  <c r="E25" i="1340"/>
  <c r="D13" i="1340"/>
  <c r="C13" i="1340"/>
  <c r="B13" i="1340"/>
  <c r="U12" i="1340"/>
  <c r="T12" i="1340"/>
  <c r="S42" i="1340"/>
  <c r="R42" i="1340"/>
  <c r="Q42" i="1340"/>
  <c r="P42" i="1340"/>
  <c r="O42" i="1340"/>
  <c r="N42" i="1340"/>
  <c r="M4" i="1340"/>
  <c r="L4" i="1340"/>
  <c r="K4" i="1340"/>
  <c r="J24" i="1340"/>
  <c r="I24" i="1340"/>
  <c r="H24" i="1340"/>
  <c r="G24" i="1340"/>
  <c r="F24" i="1340"/>
  <c r="E24" i="1340"/>
  <c r="D12" i="1340"/>
  <c r="C12" i="1340"/>
  <c r="B12" i="1340"/>
  <c r="U11" i="1340"/>
  <c r="T11" i="1340"/>
  <c r="S41" i="1340"/>
  <c r="R41" i="1340"/>
  <c r="Q41" i="1340"/>
  <c r="P41" i="1340"/>
  <c r="O41" i="1340"/>
  <c r="N41" i="1340"/>
  <c r="M3" i="1340"/>
  <c r="L3" i="1340"/>
  <c r="K3" i="1340"/>
  <c r="J23" i="1340"/>
  <c r="I23" i="1340"/>
  <c r="H23" i="1340"/>
  <c r="G23" i="1340"/>
  <c r="F23" i="1340"/>
  <c r="E23" i="1340"/>
  <c r="D11" i="1340"/>
  <c r="C11" i="1340"/>
  <c r="B11" i="1340"/>
  <c r="U10" i="1340"/>
  <c r="T10" i="1340"/>
  <c r="S40" i="1340"/>
  <c r="R40" i="1340"/>
  <c r="Q40" i="1340"/>
  <c r="P40" i="1340"/>
  <c r="O40" i="1340"/>
  <c r="N40" i="1340"/>
  <c r="M2" i="1340"/>
  <c r="L2" i="1340"/>
  <c r="K2" i="1340"/>
  <c r="J22" i="1340"/>
  <c r="I22" i="1340"/>
  <c r="H22" i="1340"/>
  <c r="G22" i="1340"/>
  <c r="F22" i="1340"/>
  <c r="E22" i="1340"/>
  <c r="D10" i="1340"/>
  <c r="C10" i="1340"/>
  <c r="B10" i="1340"/>
  <c r="U9" i="1340"/>
  <c r="T9" i="1340"/>
  <c r="S39" i="1340"/>
  <c r="R39" i="1340"/>
  <c r="Q39" i="1340"/>
  <c r="P39" i="1340"/>
  <c r="O39" i="1340"/>
  <c r="N39" i="1340"/>
  <c r="M51" i="1340"/>
  <c r="L51" i="1340"/>
  <c r="K51" i="1340"/>
  <c r="J21" i="1340"/>
  <c r="I21" i="1340"/>
  <c r="H21" i="1340"/>
  <c r="G21" i="1340"/>
  <c r="F21" i="1340"/>
  <c r="E21" i="1340"/>
  <c r="D9" i="1340"/>
  <c r="C9" i="1340"/>
  <c r="B9" i="1340"/>
  <c r="U8" i="1340"/>
  <c r="T8" i="1340"/>
  <c r="S38" i="1340"/>
  <c r="R38" i="1340"/>
  <c r="Q38" i="1340"/>
  <c r="P38" i="1340"/>
  <c r="O38" i="1340"/>
  <c r="N38" i="1340"/>
  <c r="M50" i="1340"/>
  <c r="L50" i="1340"/>
  <c r="K50" i="1340"/>
  <c r="J20" i="1340"/>
  <c r="I20" i="1340"/>
  <c r="H20" i="1340"/>
  <c r="G20" i="1340"/>
  <c r="F20" i="1340"/>
  <c r="E20" i="1340"/>
  <c r="D8" i="1340"/>
  <c r="C8" i="1340"/>
  <c r="B8" i="1340"/>
  <c r="U7" i="1340"/>
  <c r="T7" i="1340"/>
  <c r="S37" i="1340"/>
  <c r="R37" i="1340"/>
  <c r="Q37" i="1340"/>
  <c r="P37" i="1340"/>
  <c r="O37" i="1340"/>
  <c r="N37" i="1340"/>
  <c r="M49" i="1340"/>
  <c r="L49" i="1340"/>
  <c r="K49" i="1340"/>
  <c r="J19" i="1340"/>
  <c r="I19" i="1340"/>
  <c r="H19" i="1340"/>
  <c r="G19" i="1340"/>
  <c r="F19" i="1340"/>
  <c r="E19" i="1340"/>
  <c r="D7" i="1340"/>
  <c r="C7" i="1340"/>
  <c r="B7" i="1340"/>
  <c r="U6" i="1340"/>
  <c r="T6" i="1340"/>
  <c r="S36" i="1340"/>
  <c r="R36" i="1340"/>
  <c r="Q36" i="1340"/>
  <c r="P36" i="1340"/>
  <c r="O36" i="1340"/>
  <c r="N36" i="1340"/>
  <c r="M48" i="1340"/>
  <c r="L48" i="1340"/>
  <c r="K48" i="1340"/>
  <c r="J18" i="1340"/>
  <c r="I18" i="1340"/>
  <c r="H18" i="1340"/>
  <c r="G18" i="1340"/>
  <c r="F18" i="1340"/>
  <c r="E18" i="1340"/>
  <c r="D6" i="1340"/>
  <c r="C6" i="1340"/>
  <c r="B6" i="1340"/>
  <c r="U5" i="1340"/>
  <c r="T5" i="1340"/>
  <c r="S35" i="1340"/>
  <c r="R35" i="1340"/>
  <c r="Q35" i="1340"/>
  <c r="P35" i="1340"/>
  <c r="O35" i="1340"/>
  <c r="N35" i="1340"/>
  <c r="M47" i="1340"/>
  <c r="L47" i="1340"/>
  <c r="K47" i="1340"/>
  <c r="J17" i="1340"/>
  <c r="I17" i="1340"/>
  <c r="H17" i="1340"/>
  <c r="G17" i="1340"/>
  <c r="F17" i="1340"/>
  <c r="E17" i="1340"/>
  <c r="D5" i="1340"/>
  <c r="C5" i="1340"/>
  <c r="B5" i="1340"/>
  <c r="U4" i="1340"/>
  <c r="T4" i="1340"/>
  <c r="S34" i="1340"/>
  <c r="R34" i="1340"/>
  <c r="Q34" i="1340"/>
  <c r="P34" i="1340"/>
  <c r="O34" i="1340"/>
  <c r="N34" i="1340"/>
  <c r="M46" i="1340"/>
  <c r="L46" i="1340"/>
  <c r="K46" i="1340"/>
  <c r="J16" i="1340"/>
  <c r="I16" i="1340"/>
  <c r="H16" i="1340"/>
  <c r="G16" i="1340"/>
  <c r="F16" i="1340"/>
  <c r="E16" i="1340"/>
  <c r="D4" i="1340"/>
  <c r="C4" i="1340"/>
  <c r="B4" i="1340"/>
  <c r="U3" i="1340"/>
  <c r="T3" i="1340"/>
  <c r="S33" i="1340"/>
  <c r="R33" i="1340"/>
  <c r="Q33" i="1340"/>
  <c r="P33" i="1340"/>
  <c r="O33" i="1340"/>
  <c r="N33" i="1340"/>
  <c r="M45" i="1340"/>
  <c r="L45" i="1340"/>
  <c r="K45" i="1340"/>
  <c r="J15" i="1340"/>
  <c r="I15" i="1340"/>
  <c r="H15" i="1340"/>
  <c r="G15" i="1340"/>
  <c r="F15" i="1340"/>
  <c r="E15" i="1340"/>
  <c r="D3" i="1340"/>
  <c r="C3" i="1340"/>
  <c r="B3" i="1340"/>
  <c r="U2" i="1340"/>
  <c r="T2" i="1340"/>
  <c r="S32" i="1340"/>
  <c r="R32" i="1340"/>
  <c r="Q32" i="1340"/>
  <c r="P32" i="1340"/>
  <c r="O32" i="1340"/>
  <c r="N32" i="1340"/>
  <c r="M44" i="1340"/>
  <c r="L44" i="1340"/>
  <c r="K44" i="1340"/>
  <c r="J14" i="1340"/>
  <c r="I14" i="1340"/>
  <c r="H14" i="1340"/>
  <c r="G14" i="1340"/>
  <c r="F14" i="1340"/>
  <c r="E14" i="1340"/>
  <c r="D2" i="1340"/>
  <c r="C2" i="1340"/>
  <c r="B2" i="1340"/>
  <c r="U51" i="1339"/>
  <c r="T51" i="1339"/>
  <c r="S51" i="1339"/>
  <c r="R51" i="1339"/>
  <c r="Q51" i="1339"/>
  <c r="P51" i="1339"/>
  <c r="O51" i="1339"/>
  <c r="N51" i="1339"/>
  <c r="M24" i="1339"/>
  <c r="L24" i="1339"/>
  <c r="K24" i="1339"/>
  <c r="J24" i="1339"/>
  <c r="I24" i="1339"/>
  <c r="H24" i="1339"/>
  <c r="G24" i="1339"/>
  <c r="F24" i="1339"/>
  <c r="E24" i="1339"/>
  <c r="D24" i="1339"/>
  <c r="C51" i="1339"/>
  <c r="B51" i="1339"/>
  <c r="U50" i="1339"/>
  <c r="T50" i="1339"/>
  <c r="S50" i="1339"/>
  <c r="R50" i="1339"/>
  <c r="Q50" i="1339"/>
  <c r="P50" i="1339"/>
  <c r="O50" i="1339"/>
  <c r="N50" i="1339"/>
  <c r="M23" i="1339"/>
  <c r="L23" i="1339"/>
  <c r="K23" i="1339"/>
  <c r="J23" i="1339"/>
  <c r="I23" i="1339"/>
  <c r="H23" i="1339"/>
  <c r="G23" i="1339"/>
  <c r="F23" i="1339"/>
  <c r="E23" i="1339"/>
  <c r="D23" i="1339"/>
  <c r="C50" i="1339"/>
  <c r="B50" i="1339"/>
  <c r="U49" i="1339"/>
  <c r="T49" i="1339"/>
  <c r="S49" i="1339"/>
  <c r="R49" i="1339"/>
  <c r="Q49" i="1339"/>
  <c r="P49" i="1339"/>
  <c r="O49" i="1339"/>
  <c r="N49" i="1339"/>
  <c r="M22" i="1339"/>
  <c r="L22" i="1339"/>
  <c r="K22" i="1339"/>
  <c r="J22" i="1339"/>
  <c r="I22" i="1339"/>
  <c r="H22" i="1339"/>
  <c r="G22" i="1339"/>
  <c r="F22" i="1339"/>
  <c r="E22" i="1339"/>
  <c r="D22" i="1339"/>
  <c r="C49" i="1339"/>
  <c r="B49" i="1339"/>
  <c r="U48" i="1339"/>
  <c r="T48" i="1339"/>
  <c r="S48" i="1339"/>
  <c r="R48" i="1339"/>
  <c r="Q48" i="1339"/>
  <c r="P48" i="1339"/>
  <c r="O48" i="1339"/>
  <c r="N48" i="1339"/>
  <c r="M21" i="1339"/>
  <c r="L21" i="1339"/>
  <c r="K21" i="1339"/>
  <c r="J21" i="1339"/>
  <c r="I21" i="1339"/>
  <c r="H21" i="1339"/>
  <c r="G21" i="1339"/>
  <c r="F21" i="1339"/>
  <c r="E21" i="1339"/>
  <c r="D21" i="1339"/>
  <c r="C48" i="1339"/>
  <c r="B48" i="1339"/>
  <c r="U47" i="1339"/>
  <c r="T47" i="1339"/>
  <c r="S47" i="1339"/>
  <c r="R47" i="1339"/>
  <c r="Q47" i="1339"/>
  <c r="P47" i="1339"/>
  <c r="O47" i="1339"/>
  <c r="N47" i="1339"/>
  <c r="M20" i="1339"/>
  <c r="L20" i="1339"/>
  <c r="K20" i="1339"/>
  <c r="J20" i="1339"/>
  <c r="I20" i="1339"/>
  <c r="H20" i="1339"/>
  <c r="G20" i="1339"/>
  <c r="F20" i="1339"/>
  <c r="E20" i="1339"/>
  <c r="D20" i="1339"/>
  <c r="C47" i="1339"/>
  <c r="B47" i="1339"/>
  <c r="U46" i="1339"/>
  <c r="T46" i="1339"/>
  <c r="S46" i="1339"/>
  <c r="R46" i="1339"/>
  <c r="Q46" i="1339"/>
  <c r="P46" i="1339"/>
  <c r="O46" i="1339"/>
  <c r="N46" i="1339"/>
  <c r="M19" i="1339"/>
  <c r="L19" i="1339"/>
  <c r="K19" i="1339"/>
  <c r="J19" i="1339"/>
  <c r="I19" i="1339"/>
  <c r="H19" i="1339"/>
  <c r="G19" i="1339"/>
  <c r="F19" i="1339"/>
  <c r="E19" i="1339"/>
  <c r="D19" i="1339"/>
  <c r="C46" i="1339"/>
  <c r="B46" i="1339"/>
  <c r="U45" i="1339"/>
  <c r="T45" i="1339"/>
  <c r="S45" i="1339"/>
  <c r="R45" i="1339"/>
  <c r="Q45" i="1339"/>
  <c r="P45" i="1339"/>
  <c r="O45" i="1339"/>
  <c r="N45" i="1339"/>
  <c r="M18" i="1339"/>
  <c r="L18" i="1339"/>
  <c r="K18" i="1339"/>
  <c r="J18" i="1339"/>
  <c r="I18" i="1339"/>
  <c r="H18" i="1339"/>
  <c r="G18" i="1339"/>
  <c r="F18" i="1339"/>
  <c r="E18" i="1339"/>
  <c r="D18" i="1339"/>
  <c r="C45" i="1339"/>
  <c r="B45" i="1339"/>
  <c r="U44" i="1339"/>
  <c r="T44" i="1339"/>
  <c r="S44" i="1339"/>
  <c r="R44" i="1339"/>
  <c r="Q44" i="1339"/>
  <c r="P44" i="1339"/>
  <c r="O44" i="1339"/>
  <c r="N44" i="1339"/>
  <c r="M17" i="1339"/>
  <c r="L17" i="1339"/>
  <c r="K17" i="1339"/>
  <c r="J17" i="1339"/>
  <c r="I17" i="1339"/>
  <c r="H17" i="1339"/>
  <c r="G17" i="1339"/>
  <c r="F17" i="1339"/>
  <c r="E17" i="1339"/>
  <c r="D17" i="1339"/>
  <c r="C44" i="1339"/>
  <c r="B44" i="1339"/>
  <c r="U43" i="1339"/>
  <c r="T43" i="1339"/>
  <c r="S43" i="1339"/>
  <c r="R43" i="1339"/>
  <c r="Q43" i="1339"/>
  <c r="P43" i="1339"/>
  <c r="O43" i="1339"/>
  <c r="N43" i="1339"/>
  <c r="M16" i="1339"/>
  <c r="L16" i="1339"/>
  <c r="K16" i="1339"/>
  <c r="J16" i="1339"/>
  <c r="I16" i="1339"/>
  <c r="H16" i="1339"/>
  <c r="G16" i="1339"/>
  <c r="F16" i="1339"/>
  <c r="E16" i="1339"/>
  <c r="D16" i="1339"/>
  <c r="C43" i="1339"/>
  <c r="B43" i="1339"/>
  <c r="U42" i="1339"/>
  <c r="T42" i="1339"/>
  <c r="S42" i="1339"/>
  <c r="R42" i="1339"/>
  <c r="Q42" i="1339"/>
  <c r="P42" i="1339"/>
  <c r="O42" i="1339"/>
  <c r="N42" i="1339"/>
  <c r="M15" i="1339"/>
  <c r="L15" i="1339"/>
  <c r="K15" i="1339"/>
  <c r="J15" i="1339"/>
  <c r="I15" i="1339"/>
  <c r="H15" i="1339"/>
  <c r="G15" i="1339"/>
  <c r="F15" i="1339"/>
  <c r="E15" i="1339"/>
  <c r="D15" i="1339"/>
  <c r="C42" i="1339"/>
  <c r="B42" i="1339"/>
  <c r="U41" i="1339"/>
  <c r="T41" i="1339"/>
  <c r="S41" i="1339"/>
  <c r="R41" i="1339"/>
  <c r="Q41" i="1339"/>
  <c r="P41" i="1339"/>
  <c r="O41" i="1339"/>
  <c r="N41" i="1339"/>
  <c r="M14" i="1339"/>
  <c r="L14" i="1339"/>
  <c r="K14" i="1339"/>
  <c r="J14" i="1339"/>
  <c r="I14" i="1339"/>
  <c r="H14" i="1339"/>
  <c r="G14" i="1339"/>
  <c r="F14" i="1339"/>
  <c r="E14" i="1339"/>
  <c r="D14" i="1339"/>
  <c r="C41" i="1339"/>
  <c r="B41" i="1339"/>
  <c r="U40" i="1339"/>
  <c r="T40" i="1339"/>
  <c r="S40" i="1339"/>
  <c r="R40" i="1339"/>
  <c r="Q40" i="1339"/>
  <c r="P40" i="1339"/>
  <c r="O40" i="1339"/>
  <c r="N40" i="1339"/>
  <c r="M13" i="1339"/>
  <c r="L13" i="1339"/>
  <c r="K13" i="1339"/>
  <c r="J13" i="1339"/>
  <c r="I13" i="1339"/>
  <c r="H13" i="1339"/>
  <c r="G13" i="1339"/>
  <c r="F13" i="1339"/>
  <c r="E13" i="1339"/>
  <c r="D13" i="1339"/>
  <c r="C40" i="1339"/>
  <c r="B40" i="1339"/>
  <c r="U39" i="1339"/>
  <c r="T39" i="1339"/>
  <c r="S39" i="1339"/>
  <c r="R39" i="1339"/>
  <c r="Q39" i="1339"/>
  <c r="P39" i="1339"/>
  <c r="O39" i="1339"/>
  <c r="N39" i="1339"/>
  <c r="M12" i="1339"/>
  <c r="L12" i="1339"/>
  <c r="K12" i="1339"/>
  <c r="J12" i="1339"/>
  <c r="I12" i="1339"/>
  <c r="H12" i="1339"/>
  <c r="G12" i="1339"/>
  <c r="F12" i="1339"/>
  <c r="E12" i="1339"/>
  <c r="D12" i="1339"/>
  <c r="C39" i="1339"/>
  <c r="B39" i="1339"/>
  <c r="U38" i="1339"/>
  <c r="T38" i="1339"/>
  <c r="S38" i="1339"/>
  <c r="R38" i="1339"/>
  <c r="Q38" i="1339"/>
  <c r="P38" i="1339"/>
  <c r="O38" i="1339"/>
  <c r="N38" i="1339"/>
  <c r="M11" i="1339"/>
  <c r="L11" i="1339"/>
  <c r="K11" i="1339"/>
  <c r="J11" i="1339"/>
  <c r="I11" i="1339"/>
  <c r="H11" i="1339"/>
  <c r="G11" i="1339"/>
  <c r="F11" i="1339"/>
  <c r="E11" i="1339"/>
  <c r="D11" i="1339"/>
  <c r="C38" i="1339"/>
  <c r="B38" i="1339"/>
  <c r="U37" i="1339"/>
  <c r="T37" i="1339"/>
  <c r="S37" i="1339"/>
  <c r="R37" i="1339"/>
  <c r="Q37" i="1339"/>
  <c r="P37" i="1339"/>
  <c r="O37" i="1339"/>
  <c r="N37" i="1339"/>
  <c r="M10" i="1339"/>
  <c r="L10" i="1339"/>
  <c r="K10" i="1339"/>
  <c r="J10" i="1339"/>
  <c r="I10" i="1339"/>
  <c r="H10" i="1339"/>
  <c r="G10" i="1339"/>
  <c r="F10" i="1339"/>
  <c r="E10" i="1339"/>
  <c r="D10" i="1339"/>
  <c r="C37" i="1339"/>
  <c r="B37" i="1339"/>
  <c r="U36" i="1339"/>
  <c r="T36" i="1339"/>
  <c r="S36" i="1339"/>
  <c r="R36" i="1339"/>
  <c r="Q36" i="1339"/>
  <c r="P36" i="1339"/>
  <c r="O36" i="1339"/>
  <c r="N36" i="1339"/>
  <c r="M9" i="1339"/>
  <c r="L9" i="1339"/>
  <c r="K9" i="1339"/>
  <c r="J9" i="1339"/>
  <c r="I9" i="1339"/>
  <c r="H9" i="1339"/>
  <c r="G9" i="1339"/>
  <c r="F9" i="1339"/>
  <c r="E9" i="1339"/>
  <c r="D9" i="1339"/>
  <c r="C36" i="1339"/>
  <c r="B36" i="1339"/>
  <c r="U35" i="1339"/>
  <c r="T35" i="1339"/>
  <c r="S35" i="1339"/>
  <c r="R35" i="1339"/>
  <c r="Q35" i="1339"/>
  <c r="P35" i="1339"/>
  <c r="O35" i="1339"/>
  <c r="N35" i="1339"/>
  <c r="M8" i="1339"/>
  <c r="L8" i="1339"/>
  <c r="K8" i="1339"/>
  <c r="J8" i="1339"/>
  <c r="I8" i="1339"/>
  <c r="H8" i="1339"/>
  <c r="G8" i="1339"/>
  <c r="F8" i="1339"/>
  <c r="E8" i="1339"/>
  <c r="D8" i="1339"/>
  <c r="C35" i="1339"/>
  <c r="B35" i="1339"/>
  <c r="U34" i="1339"/>
  <c r="T34" i="1339"/>
  <c r="S34" i="1339"/>
  <c r="R34" i="1339"/>
  <c r="Q34" i="1339"/>
  <c r="P34" i="1339"/>
  <c r="O34" i="1339"/>
  <c r="N34" i="1339"/>
  <c r="M7" i="1339"/>
  <c r="L7" i="1339"/>
  <c r="K7" i="1339"/>
  <c r="J7" i="1339"/>
  <c r="I7" i="1339"/>
  <c r="H7" i="1339"/>
  <c r="G7" i="1339"/>
  <c r="F7" i="1339"/>
  <c r="E7" i="1339"/>
  <c r="D7" i="1339"/>
  <c r="C34" i="1339"/>
  <c r="B34" i="1339"/>
  <c r="U33" i="1339"/>
  <c r="T33" i="1339"/>
  <c r="S33" i="1339"/>
  <c r="R33" i="1339"/>
  <c r="Q33" i="1339"/>
  <c r="P33" i="1339"/>
  <c r="O33" i="1339"/>
  <c r="N33" i="1339"/>
  <c r="M6" i="1339"/>
  <c r="L6" i="1339"/>
  <c r="K6" i="1339"/>
  <c r="J6" i="1339"/>
  <c r="I6" i="1339"/>
  <c r="H6" i="1339"/>
  <c r="G6" i="1339"/>
  <c r="F6" i="1339"/>
  <c r="E6" i="1339"/>
  <c r="D6" i="1339"/>
  <c r="C33" i="1339"/>
  <c r="B33" i="1339"/>
  <c r="U32" i="1339"/>
  <c r="T32" i="1339"/>
  <c r="S32" i="1339"/>
  <c r="R32" i="1339"/>
  <c r="Q32" i="1339"/>
  <c r="P32" i="1339"/>
  <c r="O32" i="1339"/>
  <c r="N32" i="1339"/>
  <c r="M5" i="1339"/>
  <c r="L5" i="1339"/>
  <c r="K5" i="1339"/>
  <c r="J5" i="1339"/>
  <c r="I5" i="1339"/>
  <c r="H5" i="1339"/>
  <c r="G5" i="1339"/>
  <c r="F5" i="1339"/>
  <c r="E5" i="1339"/>
  <c r="D5" i="1339"/>
  <c r="C32" i="1339"/>
  <c r="B32" i="1339"/>
  <c r="U31" i="1339"/>
  <c r="T31" i="1339"/>
  <c r="S31" i="1339"/>
  <c r="R31" i="1339"/>
  <c r="Q31" i="1339"/>
  <c r="P31" i="1339"/>
  <c r="O31" i="1339"/>
  <c r="N31" i="1339"/>
  <c r="M4" i="1339"/>
  <c r="L4" i="1339"/>
  <c r="K4" i="1339"/>
  <c r="J4" i="1339"/>
  <c r="I4" i="1339"/>
  <c r="H4" i="1339"/>
  <c r="G4" i="1339"/>
  <c r="F4" i="1339"/>
  <c r="E4" i="1339"/>
  <c r="D4" i="1339"/>
  <c r="C31" i="1339"/>
  <c r="B31" i="1339"/>
  <c r="U30" i="1339"/>
  <c r="T30" i="1339"/>
  <c r="S30" i="1339"/>
  <c r="R30" i="1339"/>
  <c r="Q30" i="1339"/>
  <c r="P30" i="1339"/>
  <c r="O30" i="1339"/>
  <c r="N30" i="1339"/>
  <c r="M3" i="1339"/>
  <c r="L3" i="1339"/>
  <c r="K3" i="1339"/>
  <c r="J3" i="1339"/>
  <c r="I3" i="1339"/>
  <c r="H3" i="1339"/>
  <c r="G3" i="1339"/>
  <c r="F3" i="1339"/>
  <c r="E3" i="1339"/>
  <c r="D3" i="1339"/>
  <c r="C30" i="1339"/>
  <c r="B30" i="1339"/>
  <c r="U29" i="1339"/>
  <c r="T29" i="1339"/>
  <c r="S29" i="1339"/>
  <c r="R29" i="1339"/>
  <c r="Q29" i="1339"/>
  <c r="P29" i="1339"/>
  <c r="O29" i="1339"/>
  <c r="N29" i="1339"/>
  <c r="M2" i="1339"/>
  <c r="L2" i="1339"/>
  <c r="K2" i="1339"/>
  <c r="J2" i="1339"/>
  <c r="I2" i="1339"/>
  <c r="H2" i="1339"/>
  <c r="G2" i="1339"/>
  <c r="F2" i="1339"/>
  <c r="E2" i="1339"/>
  <c r="D2" i="1339"/>
  <c r="C29" i="1339"/>
  <c r="B29" i="1339"/>
  <c r="U28" i="1339"/>
  <c r="T28" i="1339"/>
  <c r="S28" i="1339"/>
  <c r="R28" i="1339"/>
  <c r="Q28" i="1339"/>
  <c r="P28" i="1339"/>
  <c r="O28" i="1339"/>
  <c r="N28" i="1339"/>
  <c r="M51" i="1339"/>
  <c r="L51" i="1339"/>
  <c r="K51" i="1339"/>
  <c r="J51" i="1339"/>
  <c r="I51" i="1339"/>
  <c r="H51" i="1339"/>
  <c r="G51" i="1339"/>
  <c r="F51" i="1339"/>
  <c r="E51" i="1339"/>
  <c r="D51" i="1339"/>
  <c r="C28" i="1339"/>
  <c r="B28" i="1339"/>
  <c r="U27" i="1339"/>
  <c r="T27" i="1339"/>
  <c r="S27" i="1339"/>
  <c r="R27" i="1339"/>
  <c r="Q27" i="1339"/>
  <c r="P27" i="1339"/>
  <c r="O27" i="1339"/>
  <c r="N27" i="1339"/>
  <c r="M50" i="1339"/>
  <c r="L50" i="1339"/>
  <c r="K50" i="1339"/>
  <c r="J50" i="1339"/>
  <c r="I50" i="1339"/>
  <c r="H50" i="1339"/>
  <c r="G50" i="1339"/>
  <c r="F50" i="1339"/>
  <c r="E50" i="1339"/>
  <c r="D50" i="1339"/>
  <c r="C27" i="1339"/>
  <c r="B27" i="1339"/>
  <c r="U26" i="1339"/>
  <c r="T26" i="1339"/>
  <c r="S26" i="1339"/>
  <c r="R26" i="1339"/>
  <c r="Q26" i="1339"/>
  <c r="P26" i="1339"/>
  <c r="O26" i="1339"/>
  <c r="N26" i="1339"/>
  <c r="M49" i="1339"/>
  <c r="L49" i="1339"/>
  <c r="K49" i="1339"/>
  <c r="J49" i="1339"/>
  <c r="I49" i="1339"/>
  <c r="H49" i="1339"/>
  <c r="G49" i="1339"/>
  <c r="F49" i="1339"/>
  <c r="E49" i="1339"/>
  <c r="D49" i="1339"/>
  <c r="C26" i="1339"/>
  <c r="B26" i="1339"/>
  <c r="U25" i="1339"/>
  <c r="T25" i="1339"/>
  <c r="S25" i="1339"/>
  <c r="R25" i="1339"/>
  <c r="Q25" i="1339"/>
  <c r="P25" i="1339"/>
  <c r="O25" i="1339"/>
  <c r="N25" i="1339"/>
  <c r="M48" i="1339"/>
  <c r="L48" i="1339"/>
  <c r="K48" i="1339"/>
  <c r="J48" i="1339"/>
  <c r="I48" i="1339"/>
  <c r="H48" i="1339"/>
  <c r="G48" i="1339"/>
  <c r="F48" i="1339"/>
  <c r="E48" i="1339"/>
  <c r="D48" i="1339"/>
  <c r="C25" i="1339"/>
  <c r="B25" i="1339"/>
  <c r="U24" i="1339"/>
  <c r="T24" i="1339"/>
  <c r="S24" i="1339"/>
  <c r="R24" i="1339"/>
  <c r="Q24" i="1339"/>
  <c r="P24" i="1339"/>
  <c r="O24" i="1339"/>
  <c r="N24" i="1339"/>
  <c r="M47" i="1339"/>
  <c r="L47" i="1339"/>
  <c r="K47" i="1339"/>
  <c r="J47" i="1339"/>
  <c r="I47" i="1339"/>
  <c r="H47" i="1339"/>
  <c r="G47" i="1339"/>
  <c r="F47" i="1339"/>
  <c r="E47" i="1339"/>
  <c r="D47" i="1339"/>
  <c r="C24" i="1339"/>
  <c r="B24" i="1339"/>
  <c r="U23" i="1339"/>
  <c r="T23" i="1339"/>
  <c r="S23" i="1339"/>
  <c r="R23" i="1339"/>
  <c r="Q23" i="1339"/>
  <c r="P23" i="1339"/>
  <c r="O23" i="1339"/>
  <c r="N23" i="1339"/>
  <c r="M46" i="1339"/>
  <c r="L46" i="1339"/>
  <c r="K46" i="1339"/>
  <c r="J46" i="1339"/>
  <c r="I46" i="1339"/>
  <c r="H46" i="1339"/>
  <c r="G46" i="1339"/>
  <c r="F46" i="1339"/>
  <c r="E46" i="1339"/>
  <c r="D46" i="1339"/>
  <c r="C23" i="1339"/>
  <c r="B23" i="1339"/>
  <c r="U22" i="1339"/>
  <c r="T22" i="1339"/>
  <c r="S22" i="1339"/>
  <c r="R22" i="1339"/>
  <c r="Q22" i="1339"/>
  <c r="P22" i="1339"/>
  <c r="O22" i="1339"/>
  <c r="N22" i="1339"/>
  <c r="M45" i="1339"/>
  <c r="L45" i="1339"/>
  <c r="K45" i="1339"/>
  <c r="J45" i="1339"/>
  <c r="I45" i="1339"/>
  <c r="H45" i="1339"/>
  <c r="G45" i="1339"/>
  <c r="F45" i="1339"/>
  <c r="E45" i="1339"/>
  <c r="D45" i="1339"/>
  <c r="C22" i="1339"/>
  <c r="B22" i="1339"/>
  <c r="U21" i="1339"/>
  <c r="T21" i="1339"/>
  <c r="S21" i="1339"/>
  <c r="R21" i="1339"/>
  <c r="Q21" i="1339"/>
  <c r="P21" i="1339"/>
  <c r="O21" i="1339"/>
  <c r="N21" i="1339"/>
  <c r="M44" i="1339"/>
  <c r="L44" i="1339"/>
  <c r="K44" i="1339"/>
  <c r="J44" i="1339"/>
  <c r="I44" i="1339"/>
  <c r="H44" i="1339"/>
  <c r="G44" i="1339"/>
  <c r="F44" i="1339"/>
  <c r="E44" i="1339"/>
  <c r="D44" i="1339"/>
  <c r="C21" i="1339"/>
  <c r="B21" i="1339"/>
  <c r="U20" i="1339"/>
  <c r="T20" i="1339"/>
  <c r="S20" i="1339"/>
  <c r="R20" i="1339"/>
  <c r="Q20" i="1339"/>
  <c r="P20" i="1339"/>
  <c r="O20" i="1339"/>
  <c r="N20" i="1339"/>
  <c r="M43" i="1339"/>
  <c r="L43" i="1339"/>
  <c r="K43" i="1339"/>
  <c r="J43" i="1339"/>
  <c r="I43" i="1339"/>
  <c r="H43" i="1339"/>
  <c r="G43" i="1339"/>
  <c r="F43" i="1339"/>
  <c r="E43" i="1339"/>
  <c r="D43" i="1339"/>
  <c r="C20" i="1339"/>
  <c r="B20" i="1339"/>
  <c r="U19" i="1339"/>
  <c r="T19" i="1339"/>
  <c r="S19" i="1339"/>
  <c r="R19" i="1339"/>
  <c r="Q19" i="1339"/>
  <c r="P19" i="1339"/>
  <c r="O19" i="1339"/>
  <c r="N19" i="1339"/>
  <c r="M42" i="1339"/>
  <c r="L42" i="1339"/>
  <c r="K42" i="1339"/>
  <c r="J42" i="1339"/>
  <c r="I42" i="1339"/>
  <c r="H42" i="1339"/>
  <c r="G42" i="1339"/>
  <c r="F42" i="1339"/>
  <c r="E42" i="1339"/>
  <c r="D42" i="1339"/>
  <c r="C19" i="1339"/>
  <c r="B19" i="1339"/>
  <c r="U18" i="1339"/>
  <c r="T18" i="1339"/>
  <c r="S18" i="1339"/>
  <c r="R18" i="1339"/>
  <c r="Q18" i="1339"/>
  <c r="P18" i="1339"/>
  <c r="O18" i="1339"/>
  <c r="N18" i="1339"/>
  <c r="M41" i="1339"/>
  <c r="L41" i="1339"/>
  <c r="K41" i="1339"/>
  <c r="J41" i="1339"/>
  <c r="I41" i="1339"/>
  <c r="H41" i="1339"/>
  <c r="G41" i="1339"/>
  <c r="F41" i="1339"/>
  <c r="E41" i="1339"/>
  <c r="D41" i="1339"/>
  <c r="C18" i="1339"/>
  <c r="B18" i="1339"/>
  <c r="U17" i="1339"/>
  <c r="T17" i="1339"/>
  <c r="S17" i="1339"/>
  <c r="R17" i="1339"/>
  <c r="Q17" i="1339"/>
  <c r="P17" i="1339"/>
  <c r="O17" i="1339"/>
  <c r="N17" i="1339"/>
  <c r="M40" i="1339"/>
  <c r="L40" i="1339"/>
  <c r="K40" i="1339"/>
  <c r="J40" i="1339"/>
  <c r="I40" i="1339"/>
  <c r="H40" i="1339"/>
  <c r="G40" i="1339"/>
  <c r="F40" i="1339"/>
  <c r="E40" i="1339"/>
  <c r="D40" i="1339"/>
  <c r="C17" i="1339"/>
  <c r="B17" i="1339"/>
  <c r="U16" i="1339"/>
  <c r="T16" i="1339"/>
  <c r="S16" i="1339"/>
  <c r="R16" i="1339"/>
  <c r="Q16" i="1339"/>
  <c r="P16" i="1339"/>
  <c r="O16" i="1339"/>
  <c r="N16" i="1339"/>
  <c r="M39" i="1339"/>
  <c r="L39" i="1339"/>
  <c r="K39" i="1339"/>
  <c r="J39" i="1339"/>
  <c r="I39" i="1339"/>
  <c r="H39" i="1339"/>
  <c r="G39" i="1339"/>
  <c r="F39" i="1339"/>
  <c r="E39" i="1339"/>
  <c r="D39" i="1339"/>
  <c r="C16" i="1339"/>
  <c r="B16" i="1339"/>
  <c r="U15" i="1339"/>
  <c r="T15" i="1339"/>
  <c r="S15" i="1339"/>
  <c r="R15" i="1339"/>
  <c r="Q15" i="1339"/>
  <c r="P15" i="1339"/>
  <c r="O15" i="1339"/>
  <c r="N15" i="1339"/>
  <c r="M38" i="1339"/>
  <c r="L38" i="1339"/>
  <c r="K38" i="1339"/>
  <c r="J38" i="1339"/>
  <c r="I38" i="1339"/>
  <c r="H38" i="1339"/>
  <c r="G38" i="1339"/>
  <c r="F38" i="1339"/>
  <c r="E38" i="1339"/>
  <c r="D38" i="1339"/>
  <c r="C15" i="1339"/>
  <c r="B15" i="1339"/>
  <c r="U14" i="1339"/>
  <c r="T14" i="1339"/>
  <c r="S14" i="1339"/>
  <c r="R14" i="1339"/>
  <c r="Q14" i="1339"/>
  <c r="P14" i="1339"/>
  <c r="O14" i="1339"/>
  <c r="N14" i="1339"/>
  <c r="M37" i="1339"/>
  <c r="L37" i="1339"/>
  <c r="K37" i="1339"/>
  <c r="J37" i="1339"/>
  <c r="I37" i="1339"/>
  <c r="H37" i="1339"/>
  <c r="G37" i="1339"/>
  <c r="F37" i="1339"/>
  <c r="E37" i="1339"/>
  <c r="D37" i="1339"/>
  <c r="C14" i="1339"/>
  <c r="B14" i="1339"/>
  <c r="U13" i="1339"/>
  <c r="T13" i="1339"/>
  <c r="S13" i="1339"/>
  <c r="R13" i="1339"/>
  <c r="Q13" i="1339"/>
  <c r="P13" i="1339"/>
  <c r="O13" i="1339"/>
  <c r="N13" i="1339"/>
  <c r="M36" i="1339"/>
  <c r="L36" i="1339"/>
  <c r="K36" i="1339"/>
  <c r="J36" i="1339"/>
  <c r="I36" i="1339"/>
  <c r="H36" i="1339"/>
  <c r="G36" i="1339"/>
  <c r="F36" i="1339"/>
  <c r="E36" i="1339"/>
  <c r="D36" i="1339"/>
  <c r="C13" i="1339"/>
  <c r="B13" i="1339"/>
  <c r="U12" i="1339"/>
  <c r="T12" i="1339"/>
  <c r="S12" i="1339"/>
  <c r="R12" i="1339"/>
  <c r="Q12" i="1339"/>
  <c r="P12" i="1339"/>
  <c r="O12" i="1339"/>
  <c r="N12" i="1339"/>
  <c r="M35" i="1339"/>
  <c r="L35" i="1339"/>
  <c r="K35" i="1339"/>
  <c r="J35" i="1339"/>
  <c r="I35" i="1339"/>
  <c r="H35" i="1339"/>
  <c r="G35" i="1339"/>
  <c r="F35" i="1339"/>
  <c r="E35" i="1339"/>
  <c r="D35" i="1339"/>
  <c r="C12" i="1339"/>
  <c r="B12" i="1339"/>
  <c r="U11" i="1339"/>
  <c r="T11" i="1339"/>
  <c r="S11" i="1339"/>
  <c r="R11" i="1339"/>
  <c r="Q11" i="1339"/>
  <c r="P11" i="1339"/>
  <c r="O11" i="1339"/>
  <c r="N11" i="1339"/>
  <c r="M34" i="1339"/>
  <c r="L34" i="1339"/>
  <c r="K34" i="1339"/>
  <c r="J34" i="1339"/>
  <c r="I34" i="1339"/>
  <c r="H34" i="1339"/>
  <c r="G34" i="1339"/>
  <c r="F34" i="1339"/>
  <c r="E34" i="1339"/>
  <c r="D34" i="1339"/>
  <c r="C11" i="1339"/>
  <c r="B11" i="1339"/>
  <c r="U10" i="1339"/>
  <c r="T10" i="1339"/>
  <c r="S10" i="1339"/>
  <c r="R10" i="1339"/>
  <c r="Q10" i="1339"/>
  <c r="P10" i="1339"/>
  <c r="O10" i="1339"/>
  <c r="N10" i="1339"/>
  <c r="M33" i="1339"/>
  <c r="L33" i="1339"/>
  <c r="K33" i="1339"/>
  <c r="J33" i="1339"/>
  <c r="I33" i="1339"/>
  <c r="H33" i="1339"/>
  <c r="G33" i="1339"/>
  <c r="F33" i="1339"/>
  <c r="E33" i="1339"/>
  <c r="D33" i="1339"/>
  <c r="C10" i="1339"/>
  <c r="B10" i="1339"/>
  <c r="U9" i="1339"/>
  <c r="T9" i="1339"/>
  <c r="S9" i="1339"/>
  <c r="R9" i="1339"/>
  <c r="Q9" i="1339"/>
  <c r="P9" i="1339"/>
  <c r="O9" i="1339"/>
  <c r="N9" i="1339"/>
  <c r="M32" i="1339"/>
  <c r="L32" i="1339"/>
  <c r="K32" i="1339"/>
  <c r="J32" i="1339"/>
  <c r="I32" i="1339"/>
  <c r="H32" i="1339"/>
  <c r="G32" i="1339"/>
  <c r="F32" i="1339"/>
  <c r="E32" i="1339"/>
  <c r="D32" i="1339"/>
  <c r="C9" i="1339"/>
  <c r="B9" i="1339"/>
  <c r="U8" i="1339"/>
  <c r="T8" i="1339"/>
  <c r="S8" i="1339"/>
  <c r="R8" i="1339"/>
  <c r="Q8" i="1339"/>
  <c r="P8" i="1339"/>
  <c r="O8" i="1339"/>
  <c r="N8" i="1339"/>
  <c r="M31" i="1339"/>
  <c r="L31" i="1339"/>
  <c r="K31" i="1339"/>
  <c r="J31" i="1339"/>
  <c r="I31" i="1339"/>
  <c r="H31" i="1339"/>
  <c r="G31" i="1339"/>
  <c r="F31" i="1339"/>
  <c r="E31" i="1339"/>
  <c r="D31" i="1339"/>
  <c r="C8" i="1339"/>
  <c r="B8" i="1339"/>
  <c r="U7" i="1339"/>
  <c r="T7" i="1339"/>
  <c r="S7" i="1339"/>
  <c r="R7" i="1339"/>
  <c r="Q7" i="1339"/>
  <c r="P7" i="1339"/>
  <c r="O7" i="1339"/>
  <c r="N7" i="1339"/>
  <c r="M30" i="1339"/>
  <c r="L30" i="1339"/>
  <c r="K30" i="1339"/>
  <c r="J30" i="1339"/>
  <c r="I30" i="1339"/>
  <c r="H30" i="1339"/>
  <c r="G30" i="1339"/>
  <c r="F30" i="1339"/>
  <c r="E30" i="1339"/>
  <c r="D30" i="1339"/>
  <c r="C7" i="1339"/>
  <c r="B7" i="1339"/>
  <c r="U6" i="1339"/>
  <c r="T6" i="1339"/>
  <c r="S6" i="1339"/>
  <c r="R6" i="1339"/>
  <c r="Q6" i="1339"/>
  <c r="P6" i="1339"/>
  <c r="O6" i="1339"/>
  <c r="N6" i="1339"/>
  <c r="M29" i="1339"/>
  <c r="L29" i="1339"/>
  <c r="K29" i="1339"/>
  <c r="J29" i="1339"/>
  <c r="I29" i="1339"/>
  <c r="H29" i="1339"/>
  <c r="G29" i="1339"/>
  <c r="F29" i="1339"/>
  <c r="E29" i="1339"/>
  <c r="D29" i="1339"/>
  <c r="C6" i="1339"/>
  <c r="B6" i="1339"/>
  <c r="U5" i="1339"/>
  <c r="T5" i="1339"/>
  <c r="S5" i="1339"/>
  <c r="R5" i="1339"/>
  <c r="Q5" i="1339"/>
  <c r="P5" i="1339"/>
  <c r="O5" i="1339"/>
  <c r="N5" i="1339"/>
  <c r="M28" i="1339"/>
  <c r="L28" i="1339"/>
  <c r="K28" i="1339"/>
  <c r="J28" i="1339"/>
  <c r="I28" i="1339"/>
  <c r="H28" i="1339"/>
  <c r="G28" i="1339"/>
  <c r="F28" i="1339"/>
  <c r="E28" i="1339"/>
  <c r="D28" i="1339"/>
  <c r="C5" i="1339"/>
  <c r="B5" i="1339"/>
  <c r="U4" i="1339"/>
  <c r="T4" i="1339"/>
  <c r="S4" i="1339"/>
  <c r="R4" i="1339"/>
  <c r="Q4" i="1339"/>
  <c r="P4" i="1339"/>
  <c r="O4" i="1339"/>
  <c r="N4" i="1339"/>
  <c r="M27" i="1339"/>
  <c r="L27" i="1339"/>
  <c r="K27" i="1339"/>
  <c r="J27" i="1339"/>
  <c r="I27" i="1339"/>
  <c r="H27" i="1339"/>
  <c r="G27" i="1339"/>
  <c r="F27" i="1339"/>
  <c r="E27" i="1339"/>
  <c r="D27" i="1339"/>
  <c r="C4" i="1339"/>
  <c r="B4" i="1339"/>
  <c r="U3" i="1339"/>
  <c r="T3" i="1339"/>
  <c r="S3" i="1339"/>
  <c r="R3" i="1339"/>
  <c r="Q3" i="1339"/>
  <c r="P3" i="1339"/>
  <c r="O3" i="1339"/>
  <c r="N3" i="1339"/>
  <c r="M26" i="1339"/>
  <c r="L26" i="1339"/>
  <c r="K26" i="1339"/>
  <c r="J26" i="1339"/>
  <c r="I26" i="1339"/>
  <c r="H26" i="1339"/>
  <c r="G26" i="1339"/>
  <c r="F26" i="1339"/>
  <c r="E26" i="1339"/>
  <c r="D26" i="1339"/>
  <c r="C3" i="1339"/>
  <c r="B3" i="1339"/>
  <c r="U2" i="1339"/>
  <c r="T2" i="1339"/>
  <c r="S2" i="1339"/>
  <c r="R2" i="1339"/>
  <c r="Q2" i="1339"/>
  <c r="P2" i="1339"/>
  <c r="O2" i="1339"/>
  <c r="N2" i="1339"/>
  <c r="M25" i="1339"/>
  <c r="L25" i="1339"/>
  <c r="K25" i="1339"/>
  <c r="J25" i="1339"/>
  <c r="I25" i="1339"/>
  <c r="H25" i="1339"/>
  <c r="G25" i="1339"/>
  <c r="F25" i="1339"/>
  <c r="E25" i="1339"/>
  <c r="D25" i="1339"/>
  <c r="C2" i="1339"/>
  <c r="B2" i="1339"/>
  <c r="S2" i="1338"/>
  <c r="T20" i="1338"/>
  <c r="U20" i="1338"/>
  <c r="S3" i="1338"/>
  <c r="T21" i="1338"/>
  <c r="U21" i="1338"/>
  <c r="S4" i="1338"/>
  <c r="T22" i="1338"/>
  <c r="U22" i="1338"/>
  <c r="S5" i="1338"/>
  <c r="T23" i="1338"/>
  <c r="U23" i="1338"/>
  <c r="S6" i="1338"/>
  <c r="T24" i="1338"/>
  <c r="U24" i="1338"/>
  <c r="S7" i="1338"/>
  <c r="T25" i="1338"/>
  <c r="U25" i="1338"/>
  <c r="S8" i="1338"/>
  <c r="T26" i="1338"/>
  <c r="U26" i="1338"/>
  <c r="S9" i="1338"/>
  <c r="T27" i="1338"/>
  <c r="U27" i="1338"/>
  <c r="S10" i="1338"/>
  <c r="T28" i="1338"/>
  <c r="U28" i="1338"/>
  <c r="S11" i="1338"/>
  <c r="T29" i="1338"/>
  <c r="U29" i="1338"/>
  <c r="S12" i="1338"/>
  <c r="T30" i="1338"/>
  <c r="U30" i="1338"/>
  <c r="S13" i="1338"/>
  <c r="T31" i="1338"/>
  <c r="U31" i="1338"/>
  <c r="S14" i="1338"/>
  <c r="T32" i="1338"/>
  <c r="U32" i="1338"/>
  <c r="S15" i="1338"/>
  <c r="T33" i="1338"/>
  <c r="U33" i="1338"/>
  <c r="S16" i="1338"/>
  <c r="T34" i="1338"/>
  <c r="U34" i="1338"/>
  <c r="S17" i="1338"/>
  <c r="T35" i="1338"/>
  <c r="U35" i="1338"/>
  <c r="S18" i="1338"/>
  <c r="T36" i="1338"/>
  <c r="U36" i="1338"/>
  <c r="S19" i="1338"/>
  <c r="T37" i="1338"/>
  <c r="U37" i="1338"/>
  <c r="S20" i="1338"/>
  <c r="T38" i="1338"/>
  <c r="U38" i="1338"/>
  <c r="S21" i="1338"/>
  <c r="T39" i="1338"/>
  <c r="U39" i="1338"/>
  <c r="S22" i="1338"/>
  <c r="T40" i="1338"/>
  <c r="U40" i="1338"/>
  <c r="S23" i="1338"/>
  <c r="T41" i="1338"/>
  <c r="U41" i="1338"/>
  <c r="S24" i="1338"/>
  <c r="T42" i="1338"/>
  <c r="U42" i="1338"/>
  <c r="S25" i="1338"/>
  <c r="T43" i="1338"/>
  <c r="U43" i="1338"/>
  <c r="S26" i="1338"/>
  <c r="T44" i="1338"/>
  <c r="U44" i="1338"/>
  <c r="S27" i="1338"/>
  <c r="T45" i="1338"/>
  <c r="U45" i="1338"/>
  <c r="S28" i="1338"/>
  <c r="T46" i="1338"/>
  <c r="U46" i="1338"/>
  <c r="S29" i="1338"/>
  <c r="T47" i="1338"/>
  <c r="U47" i="1338"/>
  <c r="S30" i="1338"/>
  <c r="T48" i="1338"/>
  <c r="U48" i="1338"/>
  <c r="S31" i="1338"/>
  <c r="T49" i="1338"/>
  <c r="U49" i="1338"/>
  <c r="S32" i="1338"/>
  <c r="T50" i="1338"/>
  <c r="U50" i="1338"/>
  <c r="S33" i="1338"/>
  <c r="T51" i="1338"/>
  <c r="U51" i="1338"/>
  <c r="S34" i="1338"/>
  <c r="T2" i="1338"/>
  <c r="U2" i="1338"/>
  <c r="S35" i="1338"/>
  <c r="T3" i="1338"/>
  <c r="U3" i="1338"/>
  <c r="S36" i="1338"/>
  <c r="T4" i="1338"/>
  <c r="U4" i="1338"/>
  <c r="S37" i="1338"/>
  <c r="T5" i="1338"/>
  <c r="U5" i="1338"/>
  <c r="S38" i="1338"/>
  <c r="T6" i="1338"/>
  <c r="U6" i="1338"/>
  <c r="S39" i="1338"/>
  <c r="T7" i="1338"/>
  <c r="U7" i="1338"/>
  <c r="S40" i="1338"/>
  <c r="T8" i="1338"/>
  <c r="U8" i="1338"/>
  <c r="S41" i="1338"/>
  <c r="T9" i="1338"/>
  <c r="U9" i="1338"/>
  <c r="S42" i="1338"/>
  <c r="T10" i="1338"/>
  <c r="U10" i="1338"/>
  <c r="S43" i="1338"/>
  <c r="T11" i="1338"/>
  <c r="U11" i="1338"/>
  <c r="S44" i="1338"/>
  <c r="T12" i="1338"/>
  <c r="U12" i="1338"/>
  <c r="S45" i="1338"/>
  <c r="T13" i="1338"/>
  <c r="U13" i="1338"/>
  <c r="S46" i="1338"/>
  <c r="T14" i="1338"/>
  <c r="U14" i="1338"/>
  <c r="S47" i="1338"/>
  <c r="T15" i="1338"/>
  <c r="U15" i="1338"/>
  <c r="S48" i="1338"/>
  <c r="T16" i="1338"/>
  <c r="U16" i="1338"/>
  <c r="S49" i="1338"/>
  <c r="T17" i="1338"/>
  <c r="U17" i="1338"/>
  <c r="S50" i="1338"/>
  <c r="T18" i="1338"/>
  <c r="U18" i="1338"/>
  <c r="T19" i="1338"/>
  <c r="U19" i="1338"/>
  <c r="S51" i="1338"/>
  <c r="K40" i="1338"/>
  <c r="L28" i="1338"/>
  <c r="M10" i="1338"/>
  <c r="N10" i="1338"/>
  <c r="O10" i="1338"/>
  <c r="P35" i="1338"/>
  <c r="Q35" i="1338"/>
  <c r="R35" i="1338"/>
  <c r="K41" i="1338"/>
  <c r="L29" i="1338"/>
  <c r="M11" i="1338"/>
  <c r="N11" i="1338"/>
  <c r="O11" i="1338"/>
  <c r="P36" i="1338"/>
  <c r="Q36" i="1338"/>
  <c r="R36" i="1338"/>
  <c r="K42" i="1338"/>
  <c r="L30" i="1338"/>
  <c r="M12" i="1338"/>
  <c r="N12" i="1338"/>
  <c r="O12" i="1338"/>
  <c r="P37" i="1338"/>
  <c r="Q37" i="1338"/>
  <c r="R37" i="1338"/>
  <c r="K43" i="1338"/>
  <c r="L31" i="1338"/>
  <c r="M13" i="1338"/>
  <c r="N13" i="1338"/>
  <c r="O13" i="1338"/>
  <c r="P38" i="1338"/>
  <c r="Q38" i="1338"/>
  <c r="R38" i="1338"/>
  <c r="K44" i="1338"/>
  <c r="L32" i="1338"/>
  <c r="M14" i="1338"/>
  <c r="N14" i="1338"/>
  <c r="O14" i="1338"/>
  <c r="P39" i="1338"/>
  <c r="Q39" i="1338"/>
  <c r="R39" i="1338"/>
  <c r="K45" i="1338"/>
  <c r="L33" i="1338"/>
  <c r="M15" i="1338"/>
  <c r="N15" i="1338"/>
  <c r="O15" i="1338"/>
  <c r="P40" i="1338"/>
  <c r="Q40" i="1338"/>
  <c r="R40" i="1338"/>
  <c r="K46" i="1338"/>
  <c r="L34" i="1338"/>
  <c r="M16" i="1338"/>
  <c r="N16" i="1338"/>
  <c r="O16" i="1338"/>
  <c r="P41" i="1338"/>
  <c r="Q41" i="1338"/>
  <c r="R41" i="1338"/>
  <c r="K47" i="1338"/>
  <c r="L35" i="1338"/>
  <c r="M17" i="1338"/>
  <c r="N17" i="1338"/>
  <c r="O17" i="1338"/>
  <c r="P42" i="1338"/>
  <c r="Q42" i="1338"/>
  <c r="R42" i="1338"/>
  <c r="K48" i="1338"/>
  <c r="L36" i="1338"/>
  <c r="M18" i="1338"/>
  <c r="N18" i="1338"/>
  <c r="O18" i="1338"/>
  <c r="P43" i="1338"/>
  <c r="Q43" i="1338"/>
  <c r="R43" i="1338"/>
  <c r="K49" i="1338"/>
  <c r="L37" i="1338"/>
  <c r="M19" i="1338"/>
  <c r="N19" i="1338"/>
  <c r="O19" i="1338"/>
  <c r="P44" i="1338"/>
  <c r="Q44" i="1338"/>
  <c r="R44" i="1338"/>
  <c r="K50" i="1338"/>
  <c r="L38" i="1338"/>
  <c r="M20" i="1338"/>
  <c r="N20" i="1338"/>
  <c r="O20" i="1338"/>
  <c r="P45" i="1338"/>
  <c r="Q45" i="1338"/>
  <c r="R45" i="1338"/>
  <c r="K51" i="1338"/>
  <c r="L39" i="1338"/>
  <c r="M21" i="1338"/>
  <c r="N21" i="1338"/>
  <c r="O21" i="1338"/>
  <c r="P46" i="1338"/>
  <c r="Q46" i="1338"/>
  <c r="R46" i="1338"/>
  <c r="K2" i="1338"/>
  <c r="L40" i="1338"/>
  <c r="M22" i="1338"/>
  <c r="N22" i="1338"/>
  <c r="O22" i="1338"/>
  <c r="P47" i="1338"/>
  <c r="Q47" i="1338"/>
  <c r="R47" i="1338"/>
  <c r="K3" i="1338"/>
  <c r="L41" i="1338"/>
  <c r="M23" i="1338"/>
  <c r="N23" i="1338"/>
  <c r="O23" i="1338"/>
  <c r="P48" i="1338"/>
  <c r="Q48" i="1338"/>
  <c r="R48" i="1338"/>
  <c r="K4" i="1338"/>
  <c r="L42" i="1338"/>
  <c r="M24" i="1338"/>
  <c r="N24" i="1338"/>
  <c r="O24" i="1338"/>
  <c r="P49" i="1338"/>
  <c r="Q49" i="1338"/>
  <c r="R49" i="1338"/>
  <c r="K5" i="1338"/>
  <c r="L43" i="1338"/>
  <c r="M25" i="1338"/>
  <c r="N25" i="1338"/>
  <c r="O25" i="1338"/>
  <c r="P50" i="1338"/>
  <c r="Q50" i="1338"/>
  <c r="R50" i="1338"/>
  <c r="K6" i="1338"/>
  <c r="L44" i="1338"/>
  <c r="M26" i="1338"/>
  <c r="N26" i="1338"/>
  <c r="O26" i="1338"/>
  <c r="P51" i="1338"/>
  <c r="Q51" i="1338"/>
  <c r="R51" i="1338"/>
  <c r="K7" i="1338"/>
  <c r="L45" i="1338"/>
  <c r="M27" i="1338"/>
  <c r="N27" i="1338"/>
  <c r="O27" i="1338"/>
  <c r="P2" i="1338"/>
  <c r="Q2" i="1338"/>
  <c r="R2" i="1338"/>
  <c r="K8" i="1338"/>
  <c r="L46" i="1338"/>
  <c r="M28" i="1338"/>
  <c r="N28" i="1338"/>
  <c r="O28" i="1338"/>
  <c r="P3" i="1338"/>
  <c r="Q3" i="1338"/>
  <c r="R3" i="1338"/>
  <c r="K9" i="1338"/>
  <c r="L47" i="1338"/>
  <c r="M29" i="1338"/>
  <c r="N29" i="1338"/>
  <c r="O29" i="1338"/>
  <c r="P4" i="1338"/>
  <c r="Q4" i="1338"/>
  <c r="R4" i="1338"/>
  <c r="K10" i="1338"/>
  <c r="L48" i="1338"/>
  <c r="M30" i="1338"/>
  <c r="N30" i="1338"/>
  <c r="O30" i="1338"/>
  <c r="P5" i="1338"/>
  <c r="Q5" i="1338"/>
  <c r="R5" i="1338"/>
  <c r="K11" i="1338"/>
  <c r="L49" i="1338"/>
  <c r="M31" i="1338"/>
  <c r="N31" i="1338"/>
  <c r="O31" i="1338"/>
  <c r="P6" i="1338"/>
  <c r="Q6" i="1338"/>
  <c r="R6" i="1338"/>
  <c r="K12" i="1338"/>
  <c r="L50" i="1338"/>
  <c r="M32" i="1338"/>
  <c r="N32" i="1338"/>
  <c r="O32" i="1338"/>
  <c r="P7" i="1338"/>
  <c r="Q7" i="1338"/>
  <c r="R7" i="1338"/>
  <c r="K13" i="1338"/>
  <c r="L51" i="1338"/>
  <c r="M33" i="1338"/>
  <c r="N33" i="1338"/>
  <c r="O33" i="1338"/>
  <c r="P8" i="1338"/>
  <c r="Q8" i="1338"/>
  <c r="R8" i="1338"/>
  <c r="K14" i="1338"/>
  <c r="L2" i="1338"/>
  <c r="M34" i="1338"/>
  <c r="N34" i="1338"/>
  <c r="O34" i="1338"/>
  <c r="P9" i="1338"/>
  <c r="Q9" i="1338"/>
  <c r="R9" i="1338"/>
  <c r="K15" i="1338"/>
  <c r="L3" i="1338"/>
  <c r="M35" i="1338"/>
  <c r="N35" i="1338"/>
  <c r="O35" i="1338"/>
  <c r="P10" i="1338"/>
  <c r="Q10" i="1338"/>
  <c r="R10" i="1338"/>
  <c r="K16" i="1338"/>
  <c r="L4" i="1338"/>
  <c r="M36" i="1338"/>
  <c r="N36" i="1338"/>
  <c r="O36" i="1338"/>
  <c r="P11" i="1338"/>
  <c r="Q11" i="1338"/>
  <c r="R11" i="1338"/>
  <c r="K17" i="1338"/>
  <c r="L5" i="1338"/>
  <c r="M37" i="1338"/>
  <c r="N37" i="1338"/>
  <c r="O37" i="1338"/>
  <c r="P12" i="1338"/>
  <c r="Q12" i="1338"/>
  <c r="R12" i="1338"/>
  <c r="K18" i="1338"/>
  <c r="L6" i="1338"/>
  <c r="M38" i="1338"/>
  <c r="N38" i="1338"/>
  <c r="O38" i="1338"/>
  <c r="P13" i="1338"/>
  <c r="Q13" i="1338"/>
  <c r="R13" i="1338"/>
  <c r="K19" i="1338"/>
  <c r="L7" i="1338"/>
  <c r="M39" i="1338"/>
  <c r="N39" i="1338"/>
  <c r="O39" i="1338"/>
  <c r="P14" i="1338"/>
  <c r="Q14" i="1338"/>
  <c r="R14" i="1338"/>
  <c r="K20" i="1338"/>
  <c r="L8" i="1338"/>
  <c r="M40" i="1338"/>
  <c r="N40" i="1338"/>
  <c r="O40" i="1338"/>
  <c r="P15" i="1338"/>
  <c r="Q15" i="1338"/>
  <c r="R15" i="1338"/>
  <c r="K21" i="1338"/>
  <c r="L9" i="1338"/>
  <c r="M41" i="1338"/>
  <c r="N41" i="1338"/>
  <c r="O41" i="1338"/>
  <c r="P16" i="1338"/>
  <c r="Q16" i="1338"/>
  <c r="R16" i="1338"/>
  <c r="K22" i="1338"/>
  <c r="L10" i="1338"/>
  <c r="M42" i="1338"/>
  <c r="N42" i="1338"/>
  <c r="O42" i="1338"/>
  <c r="P17" i="1338"/>
  <c r="Q17" i="1338"/>
  <c r="R17" i="1338"/>
  <c r="K23" i="1338"/>
  <c r="L11" i="1338"/>
  <c r="M43" i="1338"/>
  <c r="N43" i="1338"/>
  <c r="O43" i="1338"/>
  <c r="P18" i="1338"/>
  <c r="Q18" i="1338"/>
  <c r="R18" i="1338"/>
  <c r="K24" i="1338"/>
  <c r="L12" i="1338"/>
  <c r="M44" i="1338"/>
  <c r="N44" i="1338"/>
  <c r="O44" i="1338"/>
  <c r="P19" i="1338"/>
  <c r="Q19" i="1338"/>
  <c r="R19" i="1338"/>
  <c r="K25" i="1338"/>
  <c r="L13" i="1338"/>
  <c r="M45" i="1338"/>
  <c r="N45" i="1338"/>
  <c r="O45" i="1338"/>
  <c r="P20" i="1338"/>
  <c r="Q20" i="1338"/>
  <c r="R20" i="1338"/>
  <c r="K26" i="1338"/>
  <c r="L14" i="1338"/>
  <c r="M46" i="1338"/>
  <c r="N46" i="1338"/>
  <c r="O46" i="1338"/>
  <c r="P21" i="1338"/>
  <c r="Q21" i="1338"/>
  <c r="R21" i="1338"/>
  <c r="K27" i="1338"/>
  <c r="L15" i="1338"/>
  <c r="M47" i="1338"/>
  <c r="N47" i="1338"/>
  <c r="O47" i="1338"/>
  <c r="P22" i="1338"/>
  <c r="Q22" i="1338"/>
  <c r="R22" i="1338"/>
  <c r="K28" i="1338"/>
  <c r="L16" i="1338"/>
  <c r="M48" i="1338"/>
  <c r="N48" i="1338"/>
  <c r="O48" i="1338"/>
  <c r="P23" i="1338"/>
  <c r="Q23" i="1338"/>
  <c r="R23" i="1338"/>
  <c r="K29" i="1338"/>
  <c r="L17" i="1338"/>
  <c r="M49" i="1338"/>
  <c r="N49" i="1338"/>
  <c r="O49" i="1338"/>
  <c r="P24" i="1338"/>
  <c r="Q24" i="1338"/>
  <c r="R24" i="1338"/>
  <c r="K30" i="1338"/>
  <c r="L18" i="1338"/>
  <c r="M50" i="1338"/>
  <c r="N50" i="1338"/>
  <c r="O50" i="1338"/>
  <c r="P25" i="1338"/>
  <c r="Q25" i="1338"/>
  <c r="R25" i="1338"/>
  <c r="K31" i="1338"/>
  <c r="L19" i="1338"/>
  <c r="M51" i="1338"/>
  <c r="N51" i="1338"/>
  <c r="O51" i="1338"/>
  <c r="P26" i="1338"/>
  <c r="Q26" i="1338"/>
  <c r="R26" i="1338"/>
  <c r="K32" i="1338"/>
  <c r="L20" i="1338"/>
  <c r="M2" i="1338"/>
  <c r="N2" i="1338"/>
  <c r="O2" i="1338"/>
  <c r="P27" i="1338"/>
  <c r="Q27" i="1338"/>
  <c r="R27" i="1338"/>
  <c r="K33" i="1338"/>
  <c r="L21" i="1338"/>
  <c r="M3" i="1338"/>
  <c r="N3" i="1338"/>
  <c r="O3" i="1338"/>
  <c r="P28" i="1338"/>
  <c r="Q28" i="1338"/>
  <c r="R28" i="1338"/>
  <c r="K34" i="1338"/>
  <c r="L22" i="1338"/>
  <c r="M4" i="1338"/>
  <c r="N4" i="1338"/>
  <c r="O4" i="1338"/>
  <c r="P29" i="1338"/>
  <c r="Q29" i="1338"/>
  <c r="R29" i="1338"/>
  <c r="K35" i="1338"/>
  <c r="L23" i="1338"/>
  <c r="M5" i="1338"/>
  <c r="N5" i="1338"/>
  <c r="O5" i="1338"/>
  <c r="P30" i="1338"/>
  <c r="Q30" i="1338"/>
  <c r="R30" i="1338"/>
  <c r="K36" i="1338"/>
  <c r="L24" i="1338"/>
  <c r="M6" i="1338"/>
  <c r="N6" i="1338"/>
  <c r="O6" i="1338"/>
  <c r="P31" i="1338"/>
  <c r="Q31" i="1338"/>
  <c r="R31" i="1338"/>
  <c r="K37" i="1338"/>
  <c r="L25" i="1338"/>
  <c r="M7" i="1338"/>
  <c r="N7" i="1338"/>
  <c r="O7" i="1338"/>
  <c r="P32" i="1338"/>
  <c r="Q32" i="1338"/>
  <c r="R32" i="1338"/>
  <c r="K38" i="1338"/>
  <c r="L26" i="1338"/>
  <c r="M8" i="1338"/>
  <c r="N8" i="1338"/>
  <c r="O8" i="1338"/>
  <c r="P33" i="1338"/>
  <c r="Q33" i="1338"/>
  <c r="R33" i="1338"/>
  <c r="L27" i="1338"/>
  <c r="M9" i="1338"/>
  <c r="N9" i="1338"/>
  <c r="O9" i="1338"/>
  <c r="P34" i="1338"/>
  <c r="Q34" i="1338"/>
  <c r="R34" i="1338"/>
  <c r="K39" i="1338"/>
  <c r="B3" i="1338"/>
  <c r="C3" i="1338"/>
  <c r="D3" i="1338"/>
  <c r="E15" i="1338"/>
  <c r="F15" i="1338"/>
  <c r="G15" i="1338"/>
  <c r="H15" i="1338"/>
  <c r="I40" i="1338"/>
  <c r="J40" i="1338"/>
  <c r="B4" i="1338"/>
  <c r="C4" i="1338"/>
  <c r="D4" i="1338"/>
  <c r="E16" i="1338"/>
  <c r="F16" i="1338"/>
  <c r="G16" i="1338"/>
  <c r="H16" i="1338"/>
  <c r="I41" i="1338"/>
  <c r="J41" i="1338"/>
  <c r="B5" i="1338"/>
  <c r="C5" i="1338"/>
  <c r="D5" i="1338"/>
  <c r="E17" i="1338"/>
  <c r="F17" i="1338"/>
  <c r="G17" i="1338"/>
  <c r="H17" i="1338"/>
  <c r="I42" i="1338"/>
  <c r="J42" i="1338"/>
  <c r="B6" i="1338"/>
  <c r="C6" i="1338"/>
  <c r="D6" i="1338"/>
  <c r="E18" i="1338"/>
  <c r="F18" i="1338"/>
  <c r="G18" i="1338"/>
  <c r="H18" i="1338"/>
  <c r="I43" i="1338"/>
  <c r="J43" i="1338"/>
  <c r="B7" i="1338"/>
  <c r="C7" i="1338"/>
  <c r="D7" i="1338"/>
  <c r="E19" i="1338"/>
  <c r="F19" i="1338"/>
  <c r="G19" i="1338"/>
  <c r="H19" i="1338"/>
  <c r="I44" i="1338"/>
  <c r="J44" i="1338"/>
  <c r="B8" i="1338"/>
  <c r="C8" i="1338"/>
  <c r="D8" i="1338"/>
  <c r="E20" i="1338"/>
  <c r="F20" i="1338"/>
  <c r="G20" i="1338"/>
  <c r="H20" i="1338"/>
  <c r="I45" i="1338"/>
  <c r="J45" i="1338"/>
  <c r="B9" i="1338"/>
  <c r="C9" i="1338"/>
  <c r="D9" i="1338"/>
  <c r="E21" i="1338"/>
  <c r="F21" i="1338"/>
  <c r="G21" i="1338"/>
  <c r="H21" i="1338"/>
  <c r="I46" i="1338"/>
  <c r="J46" i="1338"/>
  <c r="B10" i="1338"/>
  <c r="C10" i="1338"/>
  <c r="D10" i="1338"/>
  <c r="E22" i="1338"/>
  <c r="F22" i="1338"/>
  <c r="G22" i="1338"/>
  <c r="H22" i="1338"/>
  <c r="I47" i="1338"/>
  <c r="J47" i="1338"/>
  <c r="B11" i="1338"/>
  <c r="C11" i="1338"/>
  <c r="D11" i="1338"/>
  <c r="E23" i="1338"/>
  <c r="F23" i="1338"/>
  <c r="G23" i="1338"/>
  <c r="H23" i="1338"/>
  <c r="I48" i="1338"/>
  <c r="J48" i="1338"/>
  <c r="B12" i="1338"/>
  <c r="C12" i="1338"/>
  <c r="D12" i="1338"/>
  <c r="E24" i="1338"/>
  <c r="F24" i="1338"/>
  <c r="G24" i="1338"/>
  <c r="H24" i="1338"/>
  <c r="I49" i="1338"/>
  <c r="J49" i="1338"/>
  <c r="B13" i="1338"/>
  <c r="C13" i="1338"/>
  <c r="D13" i="1338"/>
  <c r="E25" i="1338"/>
  <c r="F25" i="1338"/>
  <c r="G25" i="1338"/>
  <c r="H25" i="1338"/>
  <c r="I50" i="1338"/>
  <c r="J50" i="1338"/>
  <c r="B14" i="1338"/>
  <c r="C14" i="1338"/>
  <c r="D14" i="1338"/>
  <c r="E26" i="1338"/>
  <c r="F26" i="1338"/>
  <c r="G26" i="1338"/>
  <c r="H26" i="1338"/>
  <c r="I51" i="1338"/>
  <c r="J51" i="1338"/>
  <c r="B15" i="1338"/>
  <c r="C15" i="1338"/>
  <c r="D15" i="1338"/>
  <c r="E27" i="1338"/>
  <c r="F27" i="1338"/>
  <c r="G27" i="1338"/>
  <c r="H27" i="1338"/>
  <c r="I2" i="1338"/>
  <c r="J2" i="1338"/>
  <c r="B16" i="1338"/>
  <c r="C16" i="1338"/>
  <c r="D16" i="1338"/>
  <c r="E28" i="1338"/>
  <c r="F28" i="1338"/>
  <c r="G28" i="1338"/>
  <c r="H28" i="1338"/>
  <c r="I3" i="1338"/>
  <c r="J3" i="1338"/>
  <c r="B17" i="1338"/>
  <c r="C17" i="1338"/>
  <c r="D17" i="1338"/>
  <c r="E29" i="1338"/>
  <c r="F29" i="1338"/>
  <c r="G29" i="1338"/>
  <c r="H29" i="1338"/>
  <c r="I4" i="1338"/>
  <c r="J4" i="1338"/>
  <c r="B18" i="1338"/>
  <c r="C18" i="1338"/>
  <c r="D18" i="1338"/>
  <c r="E30" i="1338"/>
  <c r="F30" i="1338"/>
  <c r="G30" i="1338"/>
  <c r="H30" i="1338"/>
  <c r="I5" i="1338"/>
  <c r="J5" i="1338"/>
  <c r="B19" i="1338"/>
  <c r="C19" i="1338"/>
  <c r="D19" i="1338"/>
  <c r="E31" i="1338"/>
  <c r="F31" i="1338"/>
  <c r="G31" i="1338"/>
  <c r="H31" i="1338"/>
  <c r="I6" i="1338"/>
  <c r="J6" i="1338"/>
  <c r="B20" i="1338"/>
  <c r="C20" i="1338"/>
  <c r="D20" i="1338"/>
  <c r="E32" i="1338"/>
  <c r="F32" i="1338"/>
  <c r="G32" i="1338"/>
  <c r="H32" i="1338"/>
  <c r="I7" i="1338"/>
  <c r="J7" i="1338"/>
  <c r="B21" i="1338"/>
  <c r="C21" i="1338"/>
  <c r="D21" i="1338"/>
  <c r="E33" i="1338"/>
  <c r="F33" i="1338"/>
  <c r="G33" i="1338"/>
  <c r="H33" i="1338"/>
  <c r="I8" i="1338"/>
  <c r="J8" i="1338"/>
  <c r="B22" i="1338"/>
  <c r="C22" i="1338"/>
  <c r="D22" i="1338"/>
  <c r="E34" i="1338"/>
  <c r="F34" i="1338"/>
  <c r="G34" i="1338"/>
  <c r="H34" i="1338"/>
  <c r="I9" i="1338"/>
  <c r="J9" i="1338"/>
  <c r="B23" i="1338"/>
  <c r="C23" i="1338"/>
  <c r="D23" i="1338"/>
  <c r="E35" i="1338"/>
  <c r="F35" i="1338"/>
  <c r="G35" i="1338"/>
  <c r="H35" i="1338"/>
  <c r="I10" i="1338"/>
  <c r="J10" i="1338"/>
  <c r="B24" i="1338"/>
  <c r="C24" i="1338"/>
  <c r="D24" i="1338"/>
  <c r="E36" i="1338"/>
  <c r="F36" i="1338"/>
  <c r="G36" i="1338"/>
  <c r="H36" i="1338"/>
  <c r="I11" i="1338"/>
  <c r="J11" i="1338"/>
  <c r="B25" i="1338"/>
  <c r="C25" i="1338"/>
  <c r="D25" i="1338"/>
  <c r="E37" i="1338"/>
  <c r="F37" i="1338"/>
  <c r="G37" i="1338"/>
  <c r="H37" i="1338"/>
  <c r="I12" i="1338"/>
  <c r="J12" i="1338"/>
  <c r="B26" i="1338"/>
  <c r="C26" i="1338"/>
  <c r="D26" i="1338"/>
  <c r="E38" i="1338"/>
  <c r="F38" i="1338"/>
  <c r="G38" i="1338"/>
  <c r="H38" i="1338"/>
  <c r="I13" i="1338"/>
  <c r="J13" i="1338"/>
  <c r="B27" i="1338"/>
  <c r="C27" i="1338"/>
  <c r="D27" i="1338"/>
  <c r="E39" i="1338"/>
  <c r="F39" i="1338"/>
  <c r="G39" i="1338"/>
  <c r="H39" i="1338"/>
  <c r="I14" i="1338"/>
  <c r="J14" i="1338"/>
  <c r="B28" i="1338"/>
  <c r="C28" i="1338"/>
  <c r="D28" i="1338"/>
  <c r="E40" i="1338"/>
  <c r="F40" i="1338"/>
  <c r="G40" i="1338"/>
  <c r="H40" i="1338"/>
  <c r="I15" i="1338"/>
  <c r="J15" i="1338"/>
  <c r="B29" i="1338"/>
  <c r="C29" i="1338"/>
  <c r="D29" i="1338"/>
  <c r="E41" i="1338"/>
  <c r="F41" i="1338"/>
  <c r="G41" i="1338"/>
  <c r="H41" i="1338"/>
  <c r="I16" i="1338"/>
  <c r="J16" i="1338"/>
  <c r="B30" i="1338"/>
  <c r="C30" i="1338"/>
  <c r="D30" i="1338"/>
  <c r="E42" i="1338"/>
  <c r="F42" i="1338"/>
  <c r="G42" i="1338"/>
  <c r="H42" i="1338"/>
  <c r="I17" i="1338"/>
  <c r="J17" i="1338"/>
  <c r="B31" i="1338"/>
  <c r="C31" i="1338"/>
  <c r="D31" i="1338"/>
  <c r="E43" i="1338"/>
  <c r="F43" i="1338"/>
  <c r="G43" i="1338"/>
  <c r="H43" i="1338"/>
  <c r="I18" i="1338"/>
  <c r="J18" i="1338"/>
  <c r="B32" i="1338"/>
  <c r="C32" i="1338"/>
  <c r="D32" i="1338"/>
  <c r="E44" i="1338"/>
  <c r="F44" i="1338"/>
  <c r="G44" i="1338"/>
  <c r="H44" i="1338"/>
  <c r="I19" i="1338"/>
  <c r="J19" i="1338"/>
  <c r="B33" i="1338"/>
  <c r="C33" i="1338"/>
  <c r="D33" i="1338"/>
  <c r="E45" i="1338"/>
  <c r="F45" i="1338"/>
  <c r="G45" i="1338"/>
  <c r="H45" i="1338"/>
  <c r="I20" i="1338"/>
  <c r="J20" i="1338"/>
  <c r="B34" i="1338"/>
  <c r="C34" i="1338"/>
  <c r="D34" i="1338"/>
  <c r="E46" i="1338"/>
  <c r="F46" i="1338"/>
  <c r="G46" i="1338"/>
  <c r="H46" i="1338"/>
  <c r="I21" i="1338"/>
  <c r="J21" i="1338"/>
  <c r="B35" i="1338"/>
  <c r="C35" i="1338"/>
  <c r="D35" i="1338"/>
  <c r="E47" i="1338"/>
  <c r="F47" i="1338"/>
  <c r="G47" i="1338"/>
  <c r="H47" i="1338"/>
  <c r="I22" i="1338"/>
  <c r="J22" i="1338"/>
  <c r="B36" i="1338"/>
  <c r="C36" i="1338"/>
  <c r="D36" i="1338"/>
  <c r="E48" i="1338"/>
  <c r="F48" i="1338"/>
  <c r="G48" i="1338"/>
  <c r="H48" i="1338"/>
  <c r="I23" i="1338"/>
  <c r="J23" i="1338"/>
  <c r="B37" i="1338"/>
  <c r="C37" i="1338"/>
  <c r="D37" i="1338"/>
  <c r="E49" i="1338"/>
  <c r="F49" i="1338"/>
  <c r="G49" i="1338"/>
  <c r="H49" i="1338"/>
  <c r="I24" i="1338"/>
  <c r="J24" i="1338"/>
  <c r="B38" i="1338"/>
  <c r="C38" i="1338"/>
  <c r="D38" i="1338"/>
  <c r="E50" i="1338"/>
  <c r="F50" i="1338"/>
  <c r="G50" i="1338"/>
  <c r="H50" i="1338"/>
  <c r="I25" i="1338"/>
  <c r="J25" i="1338"/>
  <c r="B39" i="1338"/>
  <c r="C39" i="1338"/>
  <c r="D39" i="1338"/>
  <c r="E51" i="1338"/>
  <c r="F51" i="1338"/>
  <c r="G51" i="1338"/>
  <c r="H51" i="1338"/>
  <c r="I26" i="1338"/>
  <c r="J26" i="1338"/>
  <c r="B40" i="1338"/>
  <c r="C40" i="1338"/>
  <c r="D40" i="1338"/>
  <c r="E2" i="1338"/>
  <c r="F2" i="1338"/>
  <c r="G2" i="1338"/>
  <c r="H2" i="1338"/>
  <c r="I27" i="1338"/>
  <c r="J27" i="1338"/>
  <c r="B41" i="1338"/>
  <c r="C41" i="1338"/>
  <c r="D41" i="1338"/>
  <c r="E3" i="1338"/>
  <c r="F3" i="1338"/>
  <c r="G3" i="1338"/>
  <c r="H3" i="1338"/>
  <c r="I28" i="1338"/>
  <c r="J28" i="1338"/>
  <c r="B42" i="1338"/>
  <c r="C42" i="1338"/>
  <c r="D42" i="1338"/>
  <c r="E4" i="1338"/>
  <c r="F4" i="1338"/>
  <c r="G4" i="1338"/>
  <c r="H4" i="1338"/>
  <c r="I29" i="1338"/>
  <c r="J29" i="1338"/>
  <c r="B43" i="1338"/>
  <c r="C43" i="1338"/>
  <c r="D43" i="1338"/>
  <c r="E5" i="1338"/>
  <c r="F5" i="1338"/>
  <c r="G5" i="1338"/>
  <c r="H5" i="1338"/>
  <c r="I30" i="1338"/>
  <c r="J30" i="1338"/>
  <c r="B44" i="1338"/>
  <c r="C44" i="1338"/>
  <c r="D44" i="1338"/>
  <c r="E6" i="1338"/>
  <c r="F6" i="1338"/>
  <c r="G6" i="1338"/>
  <c r="H6" i="1338"/>
  <c r="I31" i="1338"/>
  <c r="J31" i="1338"/>
  <c r="B45" i="1338"/>
  <c r="C45" i="1338"/>
  <c r="D45" i="1338"/>
  <c r="E7" i="1338"/>
  <c r="F7" i="1338"/>
  <c r="G7" i="1338"/>
  <c r="H7" i="1338"/>
  <c r="I32" i="1338"/>
  <c r="J32" i="1338"/>
  <c r="B46" i="1338"/>
  <c r="C46" i="1338"/>
  <c r="D46" i="1338"/>
  <c r="E8" i="1338"/>
  <c r="F8" i="1338"/>
  <c r="G8" i="1338"/>
  <c r="H8" i="1338"/>
  <c r="I33" i="1338"/>
  <c r="J33" i="1338"/>
  <c r="B47" i="1338"/>
  <c r="C47" i="1338"/>
  <c r="D47" i="1338"/>
  <c r="E9" i="1338"/>
  <c r="F9" i="1338"/>
  <c r="G9" i="1338"/>
  <c r="H9" i="1338"/>
  <c r="I34" i="1338"/>
  <c r="J34" i="1338"/>
  <c r="B48" i="1338"/>
  <c r="C48" i="1338"/>
  <c r="D48" i="1338"/>
  <c r="E10" i="1338"/>
  <c r="F10" i="1338"/>
  <c r="G10" i="1338"/>
  <c r="H10" i="1338"/>
  <c r="I35" i="1338"/>
  <c r="J35" i="1338"/>
  <c r="B49" i="1338"/>
  <c r="C49" i="1338"/>
  <c r="D49" i="1338"/>
  <c r="E11" i="1338"/>
  <c r="F11" i="1338"/>
  <c r="G11" i="1338"/>
  <c r="H11" i="1338"/>
  <c r="I36" i="1338"/>
  <c r="J36" i="1338"/>
  <c r="B50" i="1338"/>
  <c r="C50" i="1338"/>
  <c r="D50" i="1338"/>
  <c r="E12" i="1338"/>
  <c r="F12" i="1338"/>
  <c r="G12" i="1338"/>
  <c r="H12" i="1338"/>
  <c r="I37" i="1338"/>
  <c r="J37" i="1338"/>
  <c r="B51" i="1338"/>
  <c r="C51" i="1338"/>
  <c r="D51" i="1338"/>
  <c r="E13" i="1338"/>
  <c r="F13" i="1338"/>
  <c r="G13" i="1338"/>
  <c r="H13" i="1338"/>
  <c r="I38" i="1338"/>
  <c r="J38" i="1338"/>
  <c r="C2" i="1338"/>
  <c r="D2" i="1338"/>
  <c r="E14" i="1338"/>
  <c r="F14" i="1338"/>
  <c r="G14" i="1338"/>
  <c r="H14" i="1338"/>
  <c r="I39" i="1338"/>
  <c r="J39" i="1338"/>
  <c r="B2" i="1338"/>
  <c r="B3" i="1347" l="1"/>
  <c r="C3" i="1347"/>
  <c r="D3" i="1347"/>
  <c r="E3" i="1347"/>
  <c r="F3" i="1347"/>
  <c r="B4" i="1347"/>
  <c r="C4" i="1347"/>
  <c r="D4" i="1347"/>
  <c r="E4" i="1347"/>
  <c r="F4" i="1347"/>
  <c r="B5" i="1347"/>
  <c r="C5" i="1347"/>
  <c r="D5" i="1347"/>
  <c r="E5" i="1347"/>
  <c r="F5" i="1347"/>
  <c r="B6" i="1347"/>
  <c r="C6" i="1347"/>
  <c r="D6" i="1347"/>
  <c r="E6" i="1347"/>
  <c r="F6" i="1347"/>
  <c r="B7" i="1347"/>
  <c r="C7" i="1347"/>
  <c r="D7" i="1347"/>
  <c r="E7" i="1347"/>
  <c r="F7" i="1347"/>
  <c r="B8" i="1347"/>
  <c r="C8" i="1347"/>
  <c r="D8" i="1347"/>
  <c r="E8" i="1347"/>
  <c r="F8" i="1347"/>
  <c r="B9" i="1347"/>
  <c r="C9" i="1347"/>
  <c r="D9" i="1347"/>
  <c r="E9" i="1347"/>
  <c r="F9" i="1347"/>
  <c r="B10" i="1347"/>
  <c r="C10" i="1347"/>
  <c r="D10" i="1347"/>
  <c r="E10" i="1347"/>
  <c r="F10" i="1347"/>
  <c r="B11" i="1347"/>
  <c r="C11" i="1347"/>
  <c r="D11" i="1347"/>
  <c r="E11" i="1347"/>
  <c r="F11" i="1347"/>
  <c r="B12" i="1347"/>
  <c r="C12" i="1347"/>
  <c r="D12" i="1347"/>
  <c r="E12" i="1347"/>
  <c r="F12" i="1347"/>
  <c r="B13" i="1347"/>
  <c r="C13" i="1347"/>
  <c r="D13" i="1347"/>
  <c r="E13" i="1347"/>
  <c r="F13" i="1347"/>
  <c r="B14" i="1347"/>
  <c r="C14" i="1347"/>
  <c r="D14" i="1347"/>
  <c r="E14" i="1347"/>
  <c r="F14" i="1347"/>
  <c r="B15" i="1347"/>
  <c r="C15" i="1347"/>
  <c r="D15" i="1347"/>
  <c r="E15" i="1347"/>
  <c r="F15" i="1347"/>
  <c r="B16" i="1347"/>
  <c r="C16" i="1347"/>
  <c r="D16" i="1347"/>
  <c r="E16" i="1347"/>
  <c r="F16" i="1347"/>
  <c r="B17" i="1347"/>
  <c r="C17" i="1347"/>
  <c r="D17" i="1347"/>
  <c r="E17" i="1347"/>
  <c r="F17" i="1347"/>
  <c r="B18" i="1347"/>
  <c r="C18" i="1347"/>
  <c r="D18" i="1347"/>
  <c r="E18" i="1347"/>
  <c r="F18" i="1347"/>
  <c r="B19" i="1347"/>
  <c r="C19" i="1347"/>
  <c r="D19" i="1347"/>
  <c r="E19" i="1347"/>
  <c r="F19" i="1347"/>
  <c r="B20" i="1347"/>
  <c r="C20" i="1347"/>
  <c r="D20" i="1347"/>
  <c r="E20" i="1347"/>
  <c r="F20" i="1347"/>
  <c r="B21" i="1347"/>
  <c r="C21" i="1347"/>
  <c r="D21" i="1347"/>
  <c r="E21" i="1347"/>
  <c r="F21" i="1347"/>
  <c r="B22" i="1347"/>
  <c r="C22" i="1347"/>
  <c r="D22" i="1347"/>
  <c r="E22" i="1347"/>
  <c r="F22" i="1347"/>
  <c r="B23" i="1347"/>
  <c r="C23" i="1347"/>
  <c r="D23" i="1347"/>
  <c r="E23" i="1347"/>
  <c r="F23" i="1347"/>
  <c r="B24" i="1347"/>
  <c r="C24" i="1347"/>
  <c r="D24" i="1347"/>
  <c r="E24" i="1347"/>
  <c r="F24" i="1347"/>
  <c r="B25" i="1347"/>
  <c r="C25" i="1347"/>
  <c r="D25" i="1347"/>
  <c r="E25" i="1347"/>
  <c r="F25" i="1347"/>
  <c r="B26" i="1347"/>
  <c r="C26" i="1347"/>
  <c r="D26" i="1347"/>
  <c r="E26" i="1347"/>
  <c r="F26" i="1347"/>
  <c r="B27" i="1347"/>
  <c r="C27" i="1347"/>
  <c r="D27" i="1347"/>
  <c r="E27" i="1347"/>
  <c r="F27" i="1347"/>
  <c r="B28" i="1347"/>
  <c r="C28" i="1347"/>
  <c r="D28" i="1347"/>
  <c r="E28" i="1347"/>
  <c r="F28" i="1347"/>
  <c r="B29" i="1347"/>
  <c r="C29" i="1347"/>
  <c r="D29" i="1347"/>
  <c r="E29" i="1347"/>
  <c r="F29" i="1347"/>
  <c r="B30" i="1347"/>
  <c r="C30" i="1347"/>
  <c r="D30" i="1347"/>
  <c r="E30" i="1347"/>
  <c r="F30" i="1347"/>
  <c r="B31" i="1347"/>
  <c r="C31" i="1347"/>
  <c r="D31" i="1347"/>
  <c r="E31" i="1347"/>
  <c r="F31" i="1347"/>
  <c r="B32" i="1347"/>
  <c r="C32" i="1347"/>
  <c r="D32" i="1347"/>
  <c r="E32" i="1347"/>
  <c r="F32" i="1347"/>
  <c r="B33" i="1347"/>
  <c r="C33" i="1347"/>
  <c r="D33" i="1347"/>
  <c r="E33" i="1347"/>
  <c r="F33" i="1347"/>
  <c r="B34" i="1347"/>
  <c r="C34" i="1347"/>
  <c r="D34" i="1347"/>
  <c r="E34" i="1347"/>
  <c r="F34" i="1347"/>
  <c r="B35" i="1347"/>
  <c r="C35" i="1347"/>
  <c r="D35" i="1347"/>
  <c r="E35" i="1347"/>
  <c r="F35" i="1347"/>
  <c r="B36" i="1347"/>
  <c r="C36" i="1347"/>
  <c r="D36" i="1347"/>
  <c r="E36" i="1347"/>
  <c r="F36" i="1347"/>
  <c r="B37" i="1347"/>
  <c r="C37" i="1347"/>
  <c r="D37" i="1347"/>
  <c r="E37" i="1347"/>
  <c r="F37" i="1347"/>
  <c r="B38" i="1347"/>
  <c r="C38" i="1347"/>
  <c r="D38" i="1347"/>
  <c r="E38" i="1347"/>
  <c r="F38" i="1347"/>
  <c r="B39" i="1347"/>
  <c r="C39" i="1347"/>
  <c r="D39" i="1347"/>
  <c r="E39" i="1347"/>
  <c r="F39" i="1347"/>
  <c r="B40" i="1347"/>
  <c r="C40" i="1347"/>
  <c r="D40" i="1347"/>
  <c r="E40" i="1347"/>
  <c r="F40" i="1347"/>
  <c r="B41" i="1347"/>
  <c r="C41" i="1347"/>
  <c r="D41" i="1347"/>
  <c r="E41" i="1347"/>
  <c r="F41" i="1347"/>
  <c r="B42" i="1347"/>
  <c r="C42" i="1347"/>
  <c r="D42" i="1347"/>
  <c r="E42" i="1347"/>
  <c r="F42" i="1347"/>
  <c r="B43" i="1347"/>
  <c r="C43" i="1347"/>
  <c r="D43" i="1347"/>
  <c r="E43" i="1347"/>
  <c r="F43" i="1347"/>
  <c r="B44" i="1347"/>
  <c r="C44" i="1347"/>
  <c r="D44" i="1347"/>
  <c r="E44" i="1347"/>
  <c r="F44" i="1347"/>
  <c r="B45" i="1347"/>
  <c r="C45" i="1347"/>
  <c r="D45" i="1347"/>
  <c r="E45" i="1347"/>
  <c r="F45" i="1347"/>
  <c r="B46" i="1347"/>
  <c r="C46" i="1347"/>
  <c r="D46" i="1347"/>
  <c r="E46" i="1347"/>
  <c r="F46" i="1347"/>
  <c r="B47" i="1347"/>
  <c r="C47" i="1347"/>
  <c r="D47" i="1347"/>
  <c r="E47" i="1347"/>
  <c r="F47" i="1347"/>
  <c r="B48" i="1347"/>
  <c r="C48" i="1347"/>
  <c r="D48" i="1347"/>
  <c r="E48" i="1347"/>
  <c r="F48" i="1347"/>
  <c r="B49" i="1347"/>
  <c r="C49" i="1347"/>
  <c r="D49" i="1347"/>
  <c r="E49" i="1347"/>
  <c r="F49" i="1347"/>
  <c r="B50" i="1347"/>
  <c r="C50" i="1347"/>
  <c r="D50" i="1347"/>
  <c r="E50" i="1347"/>
  <c r="F50" i="1347"/>
  <c r="B51" i="1347"/>
  <c r="C51" i="1347"/>
  <c r="D51" i="1347"/>
  <c r="E51" i="1347"/>
  <c r="F51" i="1347"/>
  <c r="C2" i="1347"/>
  <c r="D2" i="1347"/>
  <c r="E2" i="1347"/>
  <c r="F2" i="1347"/>
  <c r="B2" i="1347"/>
  <c r="B3" i="1346"/>
  <c r="C3" i="1346"/>
  <c r="D3" i="1346"/>
  <c r="E3" i="1346"/>
  <c r="F3" i="1346"/>
  <c r="B4" i="1346"/>
  <c r="C4" i="1346"/>
  <c r="D4" i="1346"/>
  <c r="E4" i="1346"/>
  <c r="F4" i="1346"/>
  <c r="B5" i="1346"/>
  <c r="C5" i="1346"/>
  <c r="D5" i="1346"/>
  <c r="E5" i="1346"/>
  <c r="F5" i="1346"/>
  <c r="B6" i="1346"/>
  <c r="C6" i="1346"/>
  <c r="D6" i="1346"/>
  <c r="E6" i="1346"/>
  <c r="F6" i="1346"/>
  <c r="B7" i="1346"/>
  <c r="C7" i="1346"/>
  <c r="D7" i="1346"/>
  <c r="E7" i="1346"/>
  <c r="F7" i="1346"/>
  <c r="B8" i="1346"/>
  <c r="C8" i="1346"/>
  <c r="D8" i="1346"/>
  <c r="E8" i="1346"/>
  <c r="F8" i="1346"/>
  <c r="B9" i="1346"/>
  <c r="C9" i="1346"/>
  <c r="D9" i="1346"/>
  <c r="E9" i="1346"/>
  <c r="F9" i="1346"/>
  <c r="B10" i="1346"/>
  <c r="C10" i="1346"/>
  <c r="D10" i="1346"/>
  <c r="E10" i="1346"/>
  <c r="F10" i="1346"/>
  <c r="B11" i="1346"/>
  <c r="C11" i="1346"/>
  <c r="D11" i="1346"/>
  <c r="E11" i="1346"/>
  <c r="F11" i="1346"/>
  <c r="B12" i="1346"/>
  <c r="C12" i="1346"/>
  <c r="D12" i="1346"/>
  <c r="E12" i="1346"/>
  <c r="F12" i="1346"/>
  <c r="B13" i="1346"/>
  <c r="C13" i="1346"/>
  <c r="D13" i="1346"/>
  <c r="E13" i="1346"/>
  <c r="F13" i="1346"/>
  <c r="B14" i="1346"/>
  <c r="C14" i="1346"/>
  <c r="D14" i="1346"/>
  <c r="E14" i="1346"/>
  <c r="F14" i="1346"/>
  <c r="B15" i="1346"/>
  <c r="C15" i="1346"/>
  <c r="D15" i="1346"/>
  <c r="E15" i="1346"/>
  <c r="F15" i="1346"/>
  <c r="B16" i="1346"/>
  <c r="C16" i="1346"/>
  <c r="D16" i="1346"/>
  <c r="E16" i="1346"/>
  <c r="F16" i="1346"/>
  <c r="B17" i="1346"/>
  <c r="C17" i="1346"/>
  <c r="D17" i="1346"/>
  <c r="E17" i="1346"/>
  <c r="F17" i="1346"/>
  <c r="B18" i="1346"/>
  <c r="C18" i="1346"/>
  <c r="D18" i="1346"/>
  <c r="E18" i="1346"/>
  <c r="F18" i="1346"/>
  <c r="B19" i="1346"/>
  <c r="C19" i="1346"/>
  <c r="D19" i="1346"/>
  <c r="E19" i="1346"/>
  <c r="F19" i="1346"/>
  <c r="B20" i="1346"/>
  <c r="C20" i="1346"/>
  <c r="D20" i="1346"/>
  <c r="E20" i="1346"/>
  <c r="F20" i="1346"/>
  <c r="B21" i="1346"/>
  <c r="C21" i="1346"/>
  <c r="D21" i="1346"/>
  <c r="E21" i="1346"/>
  <c r="F21" i="1346"/>
  <c r="B22" i="1346"/>
  <c r="C22" i="1346"/>
  <c r="D22" i="1346"/>
  <c r="E22" i="1346"/>
  <c r="F22" i="1346"/>
  <c r="B23" i="1346"/>
  <c r="C23" i="1346"/>
  <c r="D23" i="1346"/>
  <c r="E23" i="1346"/>
  <c r="F23" i="1346"/>
  <c r="B24" i="1346"/>
  <c r="C24" i="1346"/>
  <c r="D24" i="1346"/>
  <c r="E24" i="1346"/>
  <c r="F24" i="1346"/>
  <c r="B25" i="1346"/>
  <c r="C25" i="1346"/>
  <c r="D25" i="1346"/>
  <c r="E25" i="1346"/>
  <c r="F25" i="1346"/>
  <c r="B26" i="1346"/>
  <c r="C26" i="1346"/>
  <c r="D26" i="1346"/>
  <c r="E26" i="1346"/>
  <c r="F26" i="1346"/>
  <c r="B27" i="1346"/>
  <c r="C27" i="1346"/>
  <c r="D27" i="1346"/>
  <c r="E27" i="1346"/>
  <c r="F27" i="1346"/>
  <c r="B28" i="1346"/>
  <c r="C28" i="1346"/>
  <c r="D28" i="1346"/>
  <c r="E28" i="1346"/>
  <c r="F28" i="1346"/>
  <c r="B29" i="1346"/>
  <c r="C29" i="1346"/>
  <c r="D29" i="1346"/>
  <c r="E29" i="1346"/>
  <c r="F29" i="1346"/>
  <c r="B30" i="1346"/>
  <c r="C30" i="1346"/>
  <c r="D30" i="1346"/>
  <c r="E30" i="1346"/>
  <c r="F30" i="1346"/>
  <c r="B31" i="1346"/>
  <c r="C31" i="1346"/>
  <c r="D31" i="1346"/>
  <c r="E31" i="1346"/>
  <c r="F31" i="1346"/>
  <c r="B32" i="1346"/>
  <c r="C32" i="1346"/>
  <c r="D32" i="1346"/>
  <c r="E32" i="1346"/>
  <c r="F32" i="1346"/>
  <c r="B33" i="1346"/>
  <c r="C33" i="1346"/>
  <c r="D33" i="1346"/>
  <c r="E33" i="1346"/>
  <c r="F33" i="1346"/>
  <c r="B34" i="1346"/>
  <c r="C34" i="1346"/>
  <c r="D34" i="1346"/>
  <c r="E34" i="1346"/>
  <c r="F34" i="1346"/>
  <c r="B35" i="1346"/>
  <c r="C35" i="1346"/>
  <c r="D35" i="1346"/>
  <c r="E35" i="1346"/>
  <c r="F35" i="1346"/>
  <c r="B36" i="1346"/>
  <c r="C36" i="1346"/>
  <c r="D36" i="1346"/>
  <c r="E36" i="1346"/>
  <c r="F36" i="1346"/>
  <c r="B37" i="1346"/>
  <c r="C37" i="1346"/>
  <c r="D37" i="1346"/>
  <c r="E37" i="1346"/>
  <c r="F37" i="1346"/>
  <c r="B38" i="1346"/>
  <c r="C38" i="1346"/>
  <c r="D38" i="1346"/>
  <c r="E38" i="1346"/>
  <c r="F38" i="1346"/>
  <c r="B39" i="1346"/>
  <c r="C39" i="1346"/>
  <c r="D39" i="1346"/>
  <c r="E39" i="1346"/>
  <c r="F39" i="1346"/>
  <c r="B40" i="1346"/>
  <c r="C40" i="1346"/>
  <c r="D40" i="1346"/>
  <c r="E40" i="1346"/>
  <c r="F40" i="1346"/>
  <c r="B41" i="1346"/>
  <c r="C41" i="1346"/>
  <c r="D41" i="1346"/>
  <c r="E41" i="1346"/>
  <c r="F41" i="1346"/>
  <c r="B42" i="1346"/>
  <c r="C42" i="1346"/>
  <c r="D42" i="1346"/>
  <c r="E42" i="1346"/>
  <c r="F42" i="1346"/>
  <c r="B43" i="1346"/>
  <c r="C43" i="1346"/>
  <c r="D43" i="1346"/>
  <c r="E43" i="1346"/>
  <c r="F43" i="1346"/>
  <c r="B44" i="1346"/>
  <c r="C44" i="1346"/>
  <c r="D44" i="1346"/>
  <c r="E44" i="1346"/>
  <c r="F44" i="1346"/>
  <c r="B45" i="1346"/>
  <c r="C45" i="1346"/>
  <c r="D45" i="1346"/>
  <c r="E45" i="1346"/>
  <c r="F45" i="1346"/>
  <c r="B46" i="1346"/>
  <c r="C46" i="1346"/>
  <c r="D46" i="1346"/>
  <c r="E46" i="1346"/>
  <c r="F46" i="1346"/>
  <c r="B47" i="1346"/>
  <c r="C47" i="1346"/>
  <c r="D47" i="1346"/>
  <c r="E47" i="1346"/>
  <c r="F47" i="1346"/>
  <c r="B48" i="1346"/>
  <c r="C48" i="1346"/>
  <c r="D48" i="1346"/>
  <c r="E48" i="1346"/>
  <c r="F48" i="1346"/>
  <c r="B49" i="1346"/>
  <c r="C49" i="1346"/>
  <c r="D49" i="1346"/>
  <c r="E49" i="1346"/>
  <c r="F49" i="1346"/>
  <c r="B50" i="1346"/>
  <c r="C50" i="1346"/>
  <c r="D50" i="1346"/>
  <c r="E50" i="1346"/>
  <c r="F50" i="1346"/>
  <c r="B51" i="1346"/>
  <c r="C51" i="1346"/>
  <c r="D51" i="1346"/>
  <c r="E51" i="1346"/>
  <c r="F51" i="1346"/>
  <c r="C2" i="1346"/>
  <c r="D2" i="1346"/>
  <c r="E2" i="1346"/>
  <c r="F2" i="1346"/>
  <c r="B2" i="1346"/>
  <c r="B3" i="1345"/>
  <c r="C3" i="1345"/>
  <c r="D3" i="1345"/>
  <c r="E3" i="1345"/>
  <c r="F3" i="1345"/>
  <c r="B4" i="1345"/>
  <c r="C4" i="1345"/>
  <c r="D4" i="1345"/>
  <c r="E4" i="1345"/>
  <c r="F4" i="1345"/>
  <c r="B5" i="1345"/>
  <c r="C5" i="1345"/>
  <c r="D5" i="1345"/>
  <c r="E5" i="1345"/>
  <c r="F5" i="1345"/>
  <c r="B6" i="1345"/>
  <c r="C6" i="1345"/>
  <c r="D6" i="1345"/>
  <c r="E6" i="1345"/>
  <c r="F6" i="1345"/>
  <c r="B7" i="1345"/>
  <c r="C7" i="1345"/>
  <c r="D7" i="1345"/>
  <c r="E7" i="1345"/>
  <c r="F7" i="1345"/>
  <c r="B8" i="1345"/>
  <c r="C8" i="1345"/>
  <c r="D8" i="1345"/>
  <c r="E8" i="1345"/>
  <c r="F8" i="1345"/>
  <c r="B9" i="1345"/>
  <c r="C9" i="1345"/>
  <c r="D9" i="1345"/>
  <c r="E9" i="1345"/>
  <c r="F9" i="1345"/>
  <c r="B10" i="1345"/>
  <c r="C10" i="1345"/>
  <c r="D10" i="1345"/>
  <c r="E10" i="1345"/>
  <c r="F10" i="1345"/>
  <c r="B11" i="1345"/>
  <c r="C11" i="1345"/>
  <c r="D11" i="1345"/>
  <c r="E11" i="1345"/>
  <c r="F11" i="1345"/>
  <c r="B12" i="1345"/>
  <c r="C12" i="1345"/>
  <c r="D12" i="1345"/>
  <c r="E12" i="1345"/>
  <c r="F12" i="1345"/>
  <c r="B13" i="1345"/>
  <c r="C13" i="1345"/>
  <c r="D13" i="1345"/>
  <c r="E13" i="1345"/>
  <c r="F13" i="1345"/>
  <c r="B14" i="1345"/>
  <c r="C14" i="1345"/>
  <c r="D14" i="1345"/>
  <c r="E14" i="1345"/>
  <c r="F14" i="1345"/>
  <c r="B15" i="1345"/>
  <c r="C15" i="1345"/>
  <c r="D15" i="1345"/>
  <c r="E15" i="1345"/>
  <c r="F15" i="1345"/>
  <c r="B16" i="1345"/>
  <c r="C16" i="1345"/>
  <c r="D16" i="1345"/>
  <c r="E16" i="1345"/>
  <c r="F16" i="1345"/>
  <c r="B17" i="1345"/>
  <c r="C17" i="1345"/>
  <c r="D17" i="1345"/>
  <c r="E17" i="1345"/>
  <c r="F17" i="1345"/>
  <c r="B18" i="1345"/>
  <c r="C18" i="1345"/>
  <c r="D18" i="1345"/>
  <c r="E18" i="1345"/>
  <c r="F18" i="1345"/>
  <c r="B19" i="1345"/>
  <c r="C19" i="1345"/>
  <c r="D19" i="1345"/>
  <c r="E19" i="1345"/>
  <c r="F19" i="1345"/>
  <c r="B20" i="1345"/>
  <c r="C20" i="1345"/>
  <c r="D20" i="1345"/>
  <c r="E20" i="1345"/>
  <c r="F20" i="1345"/>
  <c r="B21" i="1345"/>
  <c r="C21" i="1345"/>
  <c r="D21" i="1345"/>
  <c r="E21" i="1345"/>
  <c r="F21" i="1345"/>
  <c r="B22" i="1345"/>
  <c r="C22" i="1345"/>
  <c r="D22" i="1345"/>
  <c r="E22" i="1345"/>
  <c r="F22" i="1345"/>
  <c r="B23" i="1345"/>
  <c r="C23" i="1345"/>
  <c r="D23" i="1345"/>
  <c r="E23" i="1345"/>
  <c r="F23" i="1345"/>
  <c r="B24" i="1345"/>
  <c r="C24" i="1345"/>
  <c r="D24" i="1345"/>
  <c r="E24" i="1345"/>
  <c r="F24" i="1345"/>
  <c r="B25" i="1345"/>
  <c r="C25" i="1345"/>
  <c r="D25" i="1345"/>
  <c r="E25" i="1345"/>
  <c r="F25" i="1345"/>
  <c r="B26" i="1345"/>
  <c r="C26" i="1345"/>
  <c r="D26" i="1345"/>
  <c r="E26" i="1345"/>
  <c r="F26" i="1345"/>
  <c r="B27" i="1345"/>
  <c r="C27" i="1345"/>
  <c r="D27" i="1345"/>
  <c r="E27" i="1345"/>
  <c r="F27" i="1345"/>
  <c r="B28" i="1345"/>
  <c r="C28" i="1345"/>
  <c r="D28" i="1345"/>
  <c r="E28" i="1345"/>
  <c r="F28" i="1345"/>
  <c r="B29" i="1345"/>
  <c r="C29" i="1345"/>
  <c r="D29" i="1345"/>
  <c r="E29" i="1345"/>
  <c r="F29" i="1345"/>
  <c r="B30" i="1345"/>
  <c r="C30" i="1345"/>
  <c r="D30" i="1345"/>
  <c r="E30" i="1345"/>
  <c r="F30" i="1345"/>
  <c r="B31" i="1345"/>
  <c r="C31" i="1345"/>
  <c r="D31" i="1345"/>
  <c r="E31" i="1345"/>
  <c r="F31" i="1345"/>
  <c r="B32" i="1345"/>
  <c r="C32" i="1345"/>
  <c r="D32" i="1345"/>
  <c r="E32" i="1345"/>
  <c r="F32" i="1345"/>
  <c r="B33" i="1345"/>
  <c r="C33" i="1345"/>
  <c r="D33" i="1345"/>
  <c r="E33" i="1345"/>
  <c r="F33" i="1345"/>
  <c r="B34" i="1345"/>
  <c r="C34" i="1345"/>
  <c r="D34" i="1345"/>
  <c r="E34" i="1345"/>
  <c r="F34" i="1345"/>
  <c r="B35" i="1345"/>
  <c r="C35" i="1345"/>
  <c r="D35" i="1345"/>
  <c r="E35" i="1345"/>
  <c r="F35" i="1345"/>
  <c r="B36" i="1345"/>
  <c r="C36" i="1345"/>
  <c r="D36" i="1345"/>
  <c r="E36" i="1345"/>
  <c r="F36" i="1345"/>
  <c r="B37" i="1345"/>
  <c r="C37" i="1345"/>
  <c r="D37" i="1345"/>
  <c r="E37" i="1345"/>
  <c r="F37" i="1345"/>
  <c r="B38" i="1345"/>
  <c r="C38" i="1345"/>
  <c r="D38" i="1345"/>
  <c r="E38" i="1345"/>
  <c r="F38" i="1345"/>
  <c r="B39" i="1345"/>
  <c r="C39" i="1345"/>
  <c r="D39" i="1345"/>
  <c r="E39" i="1345"/>
  <c r="F39" i="1345"/>
  <c r="B40" i="1345"/>
  <c r="C40" i="1345"/>
  <c r="D40" i="1345"/>
  <c r="E40" i="1345"/>
  <c r="F40" i="1345"/>
  <c r="B41" i="1345"/>
  <c r="C41" i="1345"/>
  <c r="D41" i="1345"/>
  <c r="E41" i="1345"/>
  <c r="F41" i="1345"/>
  <c r="B42" i="1345"/>
  <c r="C42" i="1345"/>
  <c r="D42" i="1345"/>
  <c r="E42" i="1345"/>
  <c r="F42" i="1345"/>
  <c r="B43" i="1345"/>
  <c r="C43" i="1345"/>
  <c r="D43" i="1345"/>
  <c r="E43" i="1345"/>
  <c r="F43" i="1345"/>
  <c r="B44" i="1345"/>
  <c r="C44" i="1345"/>
  <c r="D44" i="1345"/>
  <c r="E44" i="1345"/>
  <c r="F44" i="1345"/>
  <c r="B45" i="1345"/>
  <c r="C45" i="1345"/>
  <c r="D45" i="1345"/>
  <c r="E45" i="1345"/>
  <c r="F45" i="1345"/>
  <c r="B46" i="1345"/>
  <c r="C46" i="1345"/>
  <c r="D46" i="1345"/>
  <c r="E46" i="1345"/>
  <c r="F46" i="1345"/>
  <c r="B47" i="1345"/>
  <c r="C47" i="1345"/>
  <c r="D47" i="1345"/>
  <c r="E47" i="1345"/>
  <c r="F47" i="1345"/>
  <c r="B48" i="1345"/>
  <c r="C48" i="1345"/>
  <c r="D48" i="1345"/>
  <c r="E48" i="1345"/>
  <c r="F48" i="1345"/>
  <c r="B49" i="1345"/>
  <c r="C49" i="1345"/>
  <c r="D49" i="1345"/>
  <c r="E49" i="1345"/>
  <c r="F49" i="1345"/>
  <c r="B50" i="1345"/>
  <c r="C50" i="1345"/>
  <c r="D50" i="1345"/>
  <c r="E50" i="1345"/>
  <c r="F50" i="1345"/>
  <c r="B51" i="1345"/>
  <c r="C51" i="1345"/>
  <c r="D51" i="1345"/>
  <c r="E51" i="1345"/>
  <c r="F51" i="1345"/>
  <c r="C2" i="1345"/>
  <c r="D2" i="1345"/>
  <c r="E2" i="1345"/>
  <c r="F2" i="1345"/>
  <c r="B2" i="1345"/>
  <c r="B3" i="1344"/>
  <c r="C3" i="1344"/>
  <c r="D3" i="1344"/>
  <c r="E3" i="1344"/>
  <c r="F3" i="1344"/>
  <c r="B4" i="1344"/>
  <c r="C4" i="1344"/>
  <c r="D4" i="1344"/>
  <c r="E4" i="1344"/>
  <c r="F4" i="1344"/>
  <c r="B5" i="1344"/>
  <c r="C5" i="1344"/>
  <c r="D5" i="1344"/>
  <c r="E5" i="1344"/>
  <c r="F5" i="1344"/>
  <c r="B6" i="1344"/>
  <c r="C6" i="1344"/>
  <c r="D6" i="1344"/>
  <c r="E6" i="1344"/>
  <c r="F6" i="1344"/>
  <c r="B7" i="1344"/>
  <c r="C7" i="1344"/>
  <c r="D7" i="1344"/>
  <c r="E7" i="1344"/>
  <c r="F7" i="1344"/>
  <c r="B8" i="1344"/>
  <c r="C8" i="1344"/>
  <c r="D8" i="1344"/>
  <c r="E8" i="1344"/>
  <c r="F8" i="1344"/>
  <c r="B9" i="1344"/>
  <c r="C9" i="1344"/>
  <c r="D9" i="1344"/>
  <c r="E9" i="1344"/>
  <c r="F9" i="1344"/>
  <c r="B10" i="1344"/>
  <c r="C10" i="1344"/>
  <c r="D10" i="1344"/>
  <c r="E10" i="1344"/>
  <c r="F10" i="1344"/>
  <c r="B11" i="1344"/>
  <c r="C11" i="1344"/>
  <c r="D11" i="1344"/>
  <c r="E11" i="1344"/>
  <c r="F11" i="1344"/>
  <c r="B12" i="1344"/>
  <c r="C12" i="1344"/>
  <c r="D12" i="1344"/>
  <c r="E12" i="1344"/>
  <c r="F12" i="1344"/>
  <c r="B13" i="1344"/>
  <c r="C13" i="1344"/>
  <c r="D13" i="1344"/>
  <c r="E13" i="1344"/>
  <c r="F13" i="1344"/>
  <c r="B14" i="1344"/>
  <c r="C14" i="1344"/>
  <c r="D14" i="1344"/>
  <c r="E14" i="1344"/>
  <c r="F14" i="1344"/>
  <c r="B15" i="1344"/>
  <c r="C15" i="1344"/>
  <c r="D15" i="1344"/>
  <c r="E15" i="1344"/>
  <c r="F15" i="1344"/>
  <c r="B16" i="1344"/>
  <c r="C16" i="1344"/>
  <c r="D16" i="1344"/>
  <c r="E16" i="1344"/>
  <c r="F16" i="1344"/>
  <c r="B17" i="1344"/>
  <c r="C17" i="1344"/>
  <c r="D17" i="1344"/>
  <c r="E17" i="1344"/>
  <c r="F17" i="1344"/>
  <c r="B18" i="1344"/>
  <c r="C18" i="1344"/>
  <c r="D18" i="1344"/>
  <c r="E18" i="1344"/>
  <c r="F18" i="1344"/>
  <c r="B19" i="1344"/>
  <c r="C19" i="1344"/>
  <c r="D19" i="1344"/>
  <c r="E19" i="1344"/>
  <c r="F19" i="1344"/>
  <c r="B20" i="1344"/>
  <c r="C20" i="1344"/>
  <c r="D20" i="1344"/>
  <c r="E20" i="1344"/>
  <c r="F20" i="1344"/>
  <c r="B21" i="1344"/>
  <c r="C21" i="1344"/>
  <c r="D21" i="1344"/>
  <c r="E21" i="1344"/>
  <c r="F21" i="1344"/>
  <c r="B22" i="1344"/>
  <c r="C22" i="1344"/>
  <c r="D22" i="1344"/>
  <c r="E22" i="1344"/>
  <c r="F22" i="1344"/>
  <c r="B23" i="1344"/>
  <c r="C23" i="1344"/>
  <c r="D23" i="1344"/>
  <c r="E23" i="1344"/>
  <c r="F23" i="1344"/>
  <c r="B24" i="1344"/>
  <c r="C24" i="1344"/>
  <c r="D24" i="1344"/>
  <c r="E24" i="1344"/>
  <c r="F24" i="1344"/>
  <c r="B25" i="1344"/>
  <c r="C25" i="1344"/>
  <c r="D25" i="1344"/>
  <c r="E25" i="1344"/>
  <c r="F25" i="1344"/>
  <c r="B26" i="1344"/>
  <c r="C26" i="1344"/>
  <c r="D26" i="1344"/>
  <c r="E26" i="1344"/>
  <c r="F26" i="1344"/>
  <c r="B27" i="1344"/>
  <c r="C27" i="1344"/>
  <c r="D27" i="1344"/>
  <c r="E27" i="1344"/>
  <c r="F27" i="1344"/>
  <c r="B28" i="1344"/>
  <c r="C28" i="1344"/>
  <c r="D28" i="1344"/>
  <c r="E28" i="1344"/>
  <c r="F28" i="1344"/>
  <c r="B29" i="1344"/>
  <c r="C29" i="1344"/>
  <c r="D29" i="1344"/>
  <c r="E29" i="1344"/>
  <c r="F29" i="1344"/>
  <c r="B30" i="1344"/>
  <c r="C30" i="1344"/>
  <c r="D30" i="1344"/>
  <c r="E30" i="1344"/>
  <c r="F30" i="1344"/>
  <c r="B31" i="1344"/>
  <c r="C31" i="1344"/>
  <c r="D31" i="1344"/>
  <c r="E31" i="1344"/>
  <c r="F31" i="1344"/>
  <c r="B32" i="1344"/>
  <c r="C32" i="1344"/>
  <c r="D32" i="1344"/>
  <c r="E32" i="1344"/>
  <c r="F32" i="1344"/>
  <c r="B33" i="1344"/>
  <c r="C33" i="1344"/>
  <c r="D33" i="1344"/>
  <c r="E33" i="1344"/>
  <c r="F33" i="1344"/>
  <c r="B34" i="1344"/>
  <c r="C34" i="1344"/>
  <c r="D34" i="1344"/>
  <c r="E34" i="1344"/>
  <c r="F34" i="1344"/>
  <c r="B35" i="1344"/>
  <c r="C35" i="1344"/>
  <c r="D35" i="1344"/>
  <c r="E35" i="1344"/>
  <c r="F35" i="1344"/>
  <c r="B36" i="1344"/>
  <c r="C36" i="1344"/>
  <c r="D36" i="1344"/>
  <c r="E36" i="1344"/>
  <c r="F36" i="1344"/>
  <c r="B37" i="1344"/>
  <c r="C37" i="1344"/>
  <c r="D37" i="1344"/>
  <c r="E37" i="1344"/>
  <c r="F37" i="1344"/>
  <c r="B38" i="1344"/>
  <c r="C38" i="1344"/>
  <c r="D38" i="1344"/>
  <c r="E38" i="1344"/>
  <c r="F38" i="1344"/>
  <c r="B39" i="1344"/>
  <c r="C39" i="1344"/>
  <c r="D39" i="1344"/>
  <c r="E39" i="1344"/>
  <c r="F39" i="1344"/>
  <c r="B40" i="1344"/>
  <c r="C40" i="1344"/>
  <c r="D40" i="1344"/>
  <c r="E40" i="1344"/>
  <c r="F40" i="1344"/>
  <c r="B41" i="1344"/>
  <c r="C41" i="1344"/>
  <c r="D41" i="1344"/>
  <c r="E41" i="1344"/>
  <c r="F41" i="1344"/>
  <c r="B42" i="1344"/>
  <c r="C42" i="1344"/>
  <c r="D42" i="1344"/>
  <c r="E42" i="1344"/>
  <c r="F42" i="1344"/>
  <c r="B43" i="1344"/>
  <c r="C43" i="1344"/>
  <c r="D43" i="1344"/>
  <c r="E43" i="1344"/>
  <c r="F43" i="1344"/>
  <c r="B44" i="1344"/>
  <c r="C44" i="1344"/>
  <c r="D44" i="1344"/>
  <c r="E44" i="1344"/>
  <c r="F44" i="1344"/>
  <c r="B45" i="1344"/>
  <c r="C45" i="1344"/>
  <c r="D45" i="1344"/>
  <c r="E45" i="1344"/>
  <c r="F45" i="1344"/>
  <c r="B46" i="1344"/>
  <c r="C46" i="1344"/>
  <c r="D46" i="1344"/>
  <c r="E46" i="1344"/>
  <c r="F46" i="1344"/>
  <c r="B47" i="1344"/>
  <c r="C47" i="1344"/>
  <c r="D47" i="1344"/>
  <c r="E47" i="1344"/>
  <c r="F47" i="1344"/>
  <c r="B48" i="1344"/>
  <c r="C48" i="1344"/>
  <c r="D48" i="1344"/>
  <c r="E48" i="1344"/>
  <c r="F48" i="1344"/>
  <c r="B49" i="1344"/>
  <c r="C49" i="1344"/>
  <c r="D49" i="1344"/>
  <c r="E49" i="1344"/>
  <c r="F49" i="1344"/>
  <c r="B50" i="1344"/>
  <c r="C50" i="1344"/>
  <c r="D50" i="1344"/>
  <c r="E50" i="1344"/>
  <c r="F50" i="1344"/>
  <c r="B51" i="1344"/>
  <c r="C51" i="1344"/>
  <c r="D51" i="1344"/>
  <c r="E51" i="1344"/>
  <c r="F51" i="1344"/>
  <c r="C2" i="1344"/>
  <c r="D2" i="1344"/>
  <c r="E2" i="1344"/>
  <c r="F2" i="1344"/>
  <c r="B2" i="1344"/>
  <c r="B3" i="1343"/>
  <c r="C3" i="1343"/>
  <c r="D3" i="1343"/>
  <c r="E3" i="1343"/>
  <c r="F3" i="1343"/>
  <c r="B4" i="1343"/>
  <c r="C4" i="1343"/>
  <c r="D4" i="1343"/>
  <c r="E4" i="1343"/>
  <c r="F4" i="1343"/>
  <c r="B5" i="1343"/>
  <c r="C5" i="1343"/>
  <c r="D5" i="1343"/>
  <c r="E5" i="1343"/>
  <c r="F5" i="1343"/>
  <c r="B6" i="1343"/>
  <c r="C6" i="1343"/>
  <c r="D6" i="1343"/>
  <c r="E6" i="1343"/>
  <c r="F6" i="1343"/>
  <c r="B7" i="1343"/>
  <c r="C7" i="1343"/>
  <c r="D7" i="1343"/>
  <c r="E7" i="1343"/>
  <c r="F7" i="1343"/>
  <c r="B8" i="1343"/>
  <c r="C8" i="1343"/>
  <c r="D8" i="1343"/>
  <c r="E8" i="1343"/>
  <c r="F8" i="1343"/>
  <c r="B9" i="1343"/>
  <c r="C9" i="1343"/>
  <c r="D9" i="1343"/>
  <c r="E9" i="1343"/>
  <c r="F9" i="1343"/>
  <c r="B10" i="1343"/>
  <c r="C10" i="1343"/>
  <c r="D10" i="1343"/>
  <c r="E10" i="1343"/>
  <c r="F10" i="1343"/>
  <c r="B11" i="1343"/>
  <c r="C11" i="1343"/>
  <c r="D11" i="1343"/>
  <c r="E11" i="1343"/>
  <c r="F11" i="1343"/>
  <c r="B12" i="1343"/>
  <c r="C12" i="1343"/>
  <c r="D12" i="1343"/>
  <c r="E12" i="1343"/>
  <c r="F12" i="1343"/>
  <c r="B13" i="1343"/>
  <c r="C13" i="1343"/>
  <c r="D13" i="1343"/>
  <c r="E13" i="1343"/>
  <c r="F13" i="1343"/>
  <c r="B14" i="1343"/>
  <c r="C14" i="1343"/>
  <c r="D14" i="1343"/>
  <c r="E14" i="1343"/>
  <c r="F14" i="1343"/>
  <c r="B15" i="1343"/>
  <c r="C15" i="1343"/>
  <c r="D15" i="1343"/>
  <c r="E15" i="1343"/>
  <c r="F15" i="1343"/>
  <c r="B16" i="1343"/>
  <c r="C16" i="1343"/>
  <c r="D16" i="1343"/>
  <c r="E16" i="1343"/>
  <c r="F16" i="1343"/>
  <c r="B17" i="1343"/>
  <c r="C17" i="1343"/>
  <c r="D17" i="1343"/>
  <c r="E17" i="1343"/>
  <c r="F17" i="1343"/>
  <c r="B18" i="1343"/>
  <c r="C18" i="1343"/>
  <c r="D18" i="1343"/>
  <c r="E18" i="1343"/>
  <c r="F18" i="1343"/>
  <c r="B19" i="1343"/>
  <c r="C19" i="1343"/>
  <c r="D19" i="1343"/>
  <c r="E19" i="1343"/>
  <c r="F19" i="1343"/>
  <c r="B20" i="1343"/>
  <c r="C20" i="1343"/>
  <c r="D20" i="1343"/>
  <c r="E20" i="1343"/>
  <c r="F20" i="1343"/>
  <c r="B21" i="1343"/>
  <c r="C21" i="1343"/>
  <c r="D21" i="1343"/>
  <c r="E21" i="1343"/>
  <c r="F21" i="1343"/>
  <c r="B22" i="1343"/>
  <c r="C22" i="1343"/>
  <c r="D22" i="1343"/>
  <c r="E22" i="1343"/>
  <c r="F22" i="1343"/>
  <c r="B23" i="1343"/>
  <c r="C23" i="1343"/>
  <c r="D23" i="1343"/>
  <c r="E23" i="1343"/>
  <c r="F23" i="1343"/>
  <c r="B24" i="1343"/>
  <c r="C24" i="1343"/>
  <c r="D24" i="1343"/>
  <c r="E24" i="1343"/>
  <c r="F24" i="1343"/>
  <c r="B25" i="1343"/>
  <c r="C25" i="1343"/>
  <c r="D25" i="1343"/>
  <c r="E25" i="1343"/>
  <c r="F25" i="1343"/>
  <c r="B26" i="1343"/>
  <c r="C26" i="1343"/>
  <c r="D26" i="1343"/>
  <c r="E26" i="1343"/>
  <c r="F26" i="1343"/>
  <c r="B27" i="1343"/>
  <c r="C27" i="1343"/>
  <c r="D27" i="1343"/>
  <c r="E27" i="1343"/>
  <c r="F27" i="1343"/>
  <c r="B28" i="1343"/>
  <c r="C28" i="1343"/>
  <c r="D28" i="1343"/>
  <c r="E28" i="1343"/>
  <c r="F28" i="1343"/>
  <c r="B29" i="1343"/>
  <c r="C29" i="1343"/>
  <c r="D29" i="1343"/>
  <c r="E29" i="1343"/>
  <c r="F29" i="1343"/>
  <c r="B30" i="1343"/>
  <c r="C30" i="1343"/>
  <c r="D30" i="1343"/>
  <c r="E30" i="1343"/>
  <c r="F30" i="1343"/>
  <c r="B31" i="1343"/>
  <c r="C31" i="1343"/>
  <c r="D31" i="1343"/>
  <c r="E31" i="1343"/>
  <c r="F31" i="1343"/>
  <c r="B32" i="1343"/>
  <c r="C32" i="1343"/>
  <c r="D32" i="1343"/>
  <c r="E32" i="1343"/>
  <c r="F32" i="1343"/>
  <c r="B33" i="1343"/>
  <c r="C33" i="1343"/>
  <c r="D33" i="1343"/>
  <c r="E33" i="1343"/>
  <c r="F33" i="1343"/>
  <c r="B34" i="1343"/>
  <c r="C34" i="1343"/>
  <c r="D34" i="1343"/>
  <c r="E34" i="1343"/>
  <c r="F34" i="1343"/>
  <c r="B35" i="1343"/>
  <c r="C35" i="1343"/>
  <c r="D35" i="1343"/>
  <c r="E35" i="1343"/>
  <c r="F35" i="1343"/>
  <c r="B36" i="1343"/>
  <c r="C36" i="1343"/>
  <c r="D36" i="1343"/>
  <c r="E36" i="1343"/>
  <c r="F36" i="1343"/>
  <c r="B37" i="1343"/>
  <c r="C37" i="1343"/>
  <c r="D37" i="1343"/>
  <c r="E37" i="1343"/>
  <c r="F37" i="1343"/>
  <c r="B38" i="1343"/>
  <c r="C38" i="1343"/>
  <c r="D38" i="1343"/>
  <c r="E38" i="1343"/>
  <c r="F38" i="1343"/>
  <c r="B39" i="1343"/>
  <c r="C39" i="1343"/>
  <c r="D39" i="1343"/>
  <c r="E39" i="1343"/>
  <c r="F39" i="1343"/>
  <c r="B40" i="1343"/>
  <c r="C40" i="1343"/>
  <c r="D40" i="1343"/>
  <c r="E40" i="1343"/>
  <c r="F40" i="1343"/>
  <c r="B41" i="1343"/>
  <c r="C41" i="1343"/>
  <c r="D41" i="1343"/>
  <c r="E41" i="1343"/>
  <c r="F41" i="1343"/>
  <c r="B42" i="1343"/>
  <c r="C42" i="1343"/>
  <c r="D42" i="1343"/>
  <c r="E42" i="1343"/>
  <c r="F42" i="1343"/>
  <c r="B43" i="1343"/>
  <c r="C43" i="1343"/>
  <c r="D43" i="1343"/>
  <c r="E43" i="1343"/>
  <c r="F43" i="1343"/>
  <c r="B44" i="1343"/>
  <c r="C44" i="1343"/>
  <c r="D44" i="1343"/>
  <c r="E44" i="1343"/>
  <c r="F44" i="1343"/>
  <c r="B45" i="1343"/>
  <c r="C45" i="1343"/>
  <c r="D45" i="1343"/>
  <c r="E45" i="1343"/>
  <c r="F45" i="1343"/>
  <c r="B46" i="1343"/>
  <c r="C46" i="1343"/>
  <c r="D46" i="1343"/>
  <c r="E46" i="1343"/>
  <c r="F46" i="1343"/>
  <c r="B47" i="1343"/>
  <c r="C47" i="1343"/>
  <c r="D47" i="1343"/>
  <c r="E47" i="1343"/>
  <c r="F47" i="1343"/>
  <c r="B48" i="1343"/>
  <c r="C48" i="1343"/>
  <c r="D48" i="1343"/>
  <c r="E48" i="1343"/>
  <c r="F48" i="1343"/>
  <c r="B49" i="1343"/>
  <c r="C49" i="1343"/>
  <c r="D49" i="1343"/>
  <c r="E49" i="1343"/>
  <c r="F49" i="1343"/>
  <c r="B50" i="1343"/>
  <c r="C50" i="1343"/>
  <c r="D50" i="1343"/>
  <c r="E50" i="1343"/>
  <c r="F50" i="1343"/>
  <c r="B51" i="1343"/>
  <c r="C51" i="1343"/>
  <c r="D51" i="1343"/>
  <c r="E51" i="1343"/>
  <c r="F51" i="1343"/>
  <c r="C2" i="1343"/>
  <c r="D2" i="1343"/>
  <c r="E2" i="1343"/>
  <c r="F2" i="1343"/>
  <c r="B2" i="1343"/>
  <c r="F45" i="1352" l="1"/>
  <c r="E45" i="1352"/>
  <c r="D31" i="1352"/>
  <c r="C31" i="1352"/>
  <c r="H5" i="1352" s="1"/>
  <c r="B31" i="1352"/>
  <c r="F44" i="1352"/>
  <c r="K21" i="1352" s="1"/>
  <c r="E44" i="1352"/>
  <c r="J4" i="1352" s="1"/>
  <c r="D30" i="1352"/>
  <c r="I4" i="1352" s="1"/>
  <c r="C30" i="1352"/>
  <c r="B30" i="1352"/>
  <c r="G4" i="1352" s="1"/>
  <c r="F43" i="1352"/>
  <c r="K20" i="1352" s="1"/>
  <c r="E43" i="1352"/>
  <c r="J3" i="1352" s="1"/>
  <c r="D29" i="1352"/>
  <c r="C29" i="1352"/>
  <c r="H3" i="1352" s="1"/>
  <c r="B29" i="1352"/>
  <c r="G3" i="1352" s="1"/>
  <c r="F42" i="1352"/>
  <c r="K19" i="1352" s="1"/>
  <c r="E42" i="1352"/>
  <c r="D28" i="1352"/>
  <c r="I2" i="1352" s="1"/>
  <c r="C28" i="1352"/>
  <c r="H2" i="1352" s="1"/>
  <c r="B28" i="1352"/>
  <c r="G2" i="1352" s="1"/>
  <c r="F41" i="1352"/>
  <c r="E41" i="1352"/>
  <c r="J51" i="1352" s="1"/>
  <c r="D27" i="1352"/>
  <c r="I51" i="1352" s="1"/>
  <c r="C27" i="1352"/>
  <c r="H51" i="1352" s="1"/>
  <c r="B27" i="1352"/>
  <c r="F40" i="1352"/>
  <c r="K17" i="1352" s="1"/>
  <c r="E40" i="1352"/>
  <c r="J50" i="1352" s="1"/>
  <c r="D26" i="1352"/>
  <c r="I50" i="1352" s="1"/>
  <c r="C26" i="1352"/>
  <c r="B26" i="1352"/>
  <c r="G50" i="1352" s="1"/>
  <c r="F39" i="1352"/>
  <c r="K16" i="1352" s="1"/>
  <c r="E39" i="1352"/>
  <c r="J49" i="1352" s="1"/>
  <c r="D25" i="1352"/>
  <c r="C25" i="1352"/>
  <c r="H49" i="1352" s="1"/>
  <c r="B25" i="1352"/>
  <c r="G49" i="1352" s="1"/>
  <c r="F38" i="1352"/>
  <c r="K15" i="1352" s="1"/>
  <c r="E38" i="1352"/>
  <c r="D24" i="1352"/>
  <c r="I48" i="1352" s="1"/>
  <c r="C24" i="1352"/>
  <c r="H48" i="1352" s="1"/>
  <c r="B24" i="1352"/>
  <c r="G48" i="1352" s="1"/>
  <c r="F37" i="1352"/>
  <c r="E37" i="1352"/>
  <c r="J47" i="1352" s="1"/>
  <c r="D23" i="1352"/>
  <c r="I47" i="1352" s="1"/>
  <c r="C23" i="1352"/>
  <c r="H47" i="1352" s="1"/>
  <c r="B23" i="1352"/>
  <c r="F36" i="1352"/>
  <c r="K13" i="1352" s="1"/>
  <c r="E36" i="1352"/>
  <c r="J46" i="1352" s="1"/>
  <c r="D22" i="1352"/>
  <c r="I46" i="1352" s="1"/>
  <c r="C22" i="1352"/>
  <c r="B22" i="1352"/>
  <c r="G46" i="1352" s="1"/>
  <c r="F35" i="1352"/>
  <c r="K12" i="1352" s="1"/>
  <c r="E35" i="1352"/>
  <c r="J45" i="1352" s="1"/>
  <c r="D21" i="1352"/>
  <c r="I45" i="1352" s="1"/>
  <c r="C21" i="1352"/>
  <c r="H45" i="1352" s="1"/>
  <c r="B21" i="1352"/>
  <c r="G45" i="1352" s="1"/>
  <c r="F34" i="1352"/>
  <c r="K11" i="1352" s="1"/>
  <c r="E34" i="1352"/>
  <c r="J44" i="1352" s="1"/>
  <c r="D20" i="1352"/>
  <c r="I44" i="1352" s="1"/>
  <c r="C20" i="1352"/>
  <c r="H44" i="1352" s="1"/>
  <c r="B20" i="1352"/>
  <c r="G44" i="1352" s="1"/>
  <c r="F33" i="1352"/>
  <c r="K10" i="1352" s="1"/>
  <c r="E33" i="1352"/>
  <c r="J43" i="1352" s="1"/>
  <c r="D19" i="1352"/>
  <c r="I43" i="1352" s="1"/>
  <c r="C19" i="1352"/>
  <c r="H43" i="1352" s="1"/>
  <c r="B19" i="1352"/>
  <c r="G43" i="1352" s="1"/>
  <c r="F32" i="1352"/>
  <c r="K9" i="1352" s="1"/>
  <c r="E32" i="1352"/>
  <c r="J42" i="1352" s="1"/>
  <c r="D18" i="1352"/>
  <c r="I42" i="1352" s="1"/>
  <c r="C18" i="1352"/>
  <c r="H42" i="1352" s="1"/>
  <c r="B18" i="1352"/>
  <c r="G42" i="1352" s="1"/>
  <c r="F31" i="1352"/>
  <c r="K8" i="1352" s="1"/>
  <c r="E31" i="1352"/>
  <c r="J41" i="1352" s="1"/>
  <c r="D17" i="1352"/>
  <c r="I41" i="1352" s="1"/>
  <c r="C17" i="1352"/>
  <c r="H41" i="1352" s="1"/>
  <c r="B17" i="1352"/>
  <c r="G41" i="1352" s="1"/>
  <c r="F30" i="1352"/>
  <c r="K7" i="1352" s="1"/>
  <c r="E30" i="1352"/>
  <c r="J40" i="1352" s="1"/>
  <c r="D16" i="1352"/>
  <c r="I40" i="1352" s="1"/>
  <c r="C16" i="1352"/>
  <c r="H40" i="1352" s="1"/>
  <c r="B16" i="1352"/>
  <c r="G40" i="1352" s="1"/>
  <c r="F29" i="1352"/>
  <c r="K6" i="1352" s="1"/>
  <c r="E29" i="1352"/>
  <c r="J39" i="1352" s="1"/>
  <c r="D15" i="1352"/>
  <c r="I39" i="1352" s="1"/>
  <c r="C15" i="1352"/>
  <c r="H39" i="1352" s="1"/>
  <c r="B15" i="1352"/>
  <c r="G39" i="1352" s="1"/>
  <c r="F28" i="1352"/>
  <c r="K5" i="1352" s="1"/>
  <c r="E28" i="1352"/>
  <c r="J38" i="1352" s="1"/>
  <c r="D14" i="1352"/>
  <c r="I38" i="1352" s="1"/>
  <c r="C14" i="1352"/>
  <c r="H38" i="1352" s="1"/>
  <c r="B14" i="1352"/>
  <c r="G38" i="1352" s="1"/>
  <c r="F27" i="1352"/>
  <c r="K4" i="1352" s="1"/>
  <c r="E27" i="1352"/>
  <c r="J37" i="1352" s="1"/>
  <c r="D13" i="1352"/>
  <c r="I37" i="1352" s="1"/>
  <c r="C13" i="1352"/>
  <c r="H37" i="1352" s="1"/>
  <c r="B13" i="1352"/>
  <c r="G37" i="1352" s="1"/>
  <c r="F26" i="1352"/>
  <c r="K3" i="1352" s="1"/>
  <c r="E26" i="1352"/>
  <c r="J36" i="1352" s="1"/>
  <c r="D12" i="1352"/>
  <c r="I36" i="1352" s="1"/>
  <c r="C12" i="1352"/>
  <c r="H36" i="1352" s="1"/>
  <c r="B12" i="1352"/>
  <c r="G36" i="1352" s="1"/>
  <c r="F25" i="1352"/>
  <c r="K2" i="1352" s="1"/>
  <c r="E25" i="1352"/>
  <c r="J35" i="1352" s="1"/>
  <c r="D11" i="1352"/>
  <c r="I35" i="1352" s="1"/>
  <c r="C11" i="1352"/>
  <c r="H35" i="1352" s="1"/>
  <c r="B11" i="1352"/>
  <c r="G35" i="1352" s="1"/>
  <c r="F24" i="1352"/>
  <c r="K51" i="1352" s="1"/>
  <c r="E24" i="1352"/>
  <c r="J34" i="1352" s="1"/>
  <c r="D10" i="1352"/>
  <c r="I34" i="1352" s="1"/>
  <c r="C10" i="1352"/>
  <c r="H34" i="1352" s="1"/>
  <c r="B10" i="1352"/>
  <c r="G34" i="1352" s="1"/>
  <c r="F23" i="1352"/>
  <c r="K50" i="1352" s="1"/>
  <c r="E23" i="1352"/>
  <c r="J33" i="1352" s="1"/>
  <c r="D9" i="1352"/>
  <c r="I33" i="1352" s="1"/>
  <c r="C9" i="1352"/>
  <c r="H33" i="1352" s="1"/>
  <c r="B9" i="1352"/>
  <c r="G33" i="1352" s="1"/>
  <c r="F22" i="1352"/>
  <c r="K49" i="1352" s="1"/>
  <c r="E22" i="1352"/>
  <c r="J32" i="1352" s="1"/>
  <c r="D8" i="1352"/>
  <c r="I32" i="1352" s="1"/>
  <c r="C8" i="1352"/>
  <c r="H32" i="1352" s="1"/>
  <c r="B8" i="1352"/>
  <c r="G32" i="1352" s="1"/>
  <c r="F21" i="1352"/>
  <c r="K48" i="1352" s="1"/>
  <c r="E21" i="1352"/>
  <c r="J31" i="1352" s="1"/>
  <c r="D7" i="1352"/>
  <c r="I31" i="1352" s="1"/>
  <c r="C7" i="1352"/>
  <c r="H31" i="1352" s="1"/>
  <c r="B7" i="1352"/>
  <c r="G31" i="1352" s="1"/>
  <c r="F20" i="1352"/>
  <c r="K47" i="1352" s="1"/>
  <c r="E20" i="1352"/>
  <c r="J30" i="1352" s="1"/>
  <c r="D6" i="1352"/>
  <c r="I30" i="1352" s="1"/>
  <c r="C6" i="1352"/>
  <c r="H30" i="1352" s="1"/>
  <c r="B6" i="1352"/>
  <c r="G30" i="1352" s="1"/>
  <c r="F19" i="1352"/>
  <c r="K46" i="1352" s="1"/>
  <c r="E19" i="1352"/>
  <c r="J29" i="1352" s="1"/>
  <c r="D5" i="1352"/>
  <c r="I29" i="1352" s="1"/>
  <c r="C5" i="1352"/>
  <c r="H29" i="1352" s="1"/>
  <c r="B5" i="1352"/>
  <c r="G29" i="1352" s="1"/>
  <c r="F18" i="1352"/>
  <c r="K45" i="1352" s="1"/>
  <c r="E18" i="1352"/>
  <c r="J28" i="1352" s="1"/>
  <c r="D4" i="1352"/>
  <c r="I28" i="1352" s="1"/>
  <c r="C4" i="1352"/>
  <c r="H28" i="1352" s="1"/>
  <c r="B4" i="1352"/>
  <c r="G28" i="1352" s="1"/>
  <c r="F17" i="1352"/>
  <c r="K44" i="1352" s="1"/>
  <c r="E17" i="1352"/>
  <c r="J27" i="1352" s="1"/>
  <c r="D3" i="1352"/>
  <c r="I27" i="1352" s="1"/>
  <c r="C3" i="1352"/>
  <c r="H27" i="1352" s="1"/>
  <c r="B3" i="1352"/>
  <c r="G27" i="1352" s="1"/>
  <c r="F16" i="1352"/>
  <c r="K43" i="1352" s="1"/>
  <c r="E16" i="1352"/>
  <c r="J26" i="1352" s="1"/>
  <c r="D2" i="1352"/>
  <c r="I26" i="1352" s="1"/>
  <c r="C2" i="1352"/>
  <c r="H26" i="1352" s="1"/>
  <c r="B2" i="1352"/>
  <c r="G26" i="1352" s="1"/>
  <c r="F15" i="1352"/>
  <c r="K42" i="1352" s="1"/>
  <c r="E15" i="1352"/>
  <c r="J25" i="1352" s="1"/>
  <c r="D51" i="1352"/>
  <c r="I25" i="1352" s="1"/>
  <c r="C51" i="1352"/>
  <c r="H25" i="1352" s="1"/>
  <c r="B51" i="1352"/>
  <c r="G25" i="1352" s="1"/>
  <c r="F14" i="1352"/>
  <c r="K41" i="1352" s="1"/>
  <c r="E14" i="1352"/>
  <c r="J24" i="1352" s="1"/>
  <c r="D50" i="1352"/>
  <c r="I24" i="1352" s="1"/>
  <c r="C50" i="1352"/>
  <c r="H24" i="1352" s="1"/>
  <c r="B50" i="1352"/>
  <c r="G24" i="1352" s="1"/>
  <c r="F13" i="1352"/>
  <c r="K40" i="1352" s="1"/>
  <c r="E13" i="1352"/>
  <c r="J23" i="1352" s="1"/>
  <c r="D49" i="1352"/>
  <c r="I23" i="1352" s="1"/>
  <c r="C49" i="1352"/>
  <c r="H23" i="1352" s="1"/>
  <c r="B49" i="1352"/>
  <c r="G23" i="1352" s="1"/>
  <c r="F12" i="1352"/>
  <c r="K39" i="1352" s="1"/>
  <c r="E12" i="1352"/>
  <c r="J22" i="1352" s="1"/>
  <c r="D48" i="1352"/>
  <c r="I22" i="1352" s="1"/>
  <c r="C48" i="1352"/>
  <c r="H22" i="1352" s="1"/>
  <c r="B48" i="1352"/>
  <c r="G22" i="1352" s="1"/>
  <c r="F11" i="1352"/>
  <c r="K38" i="1352" s="1"/>
  <c r="E11" i="1352"/>
  <c r="J21" i="1352" s="1"/>
  <c r="D47" i="1352"/>
  <c r="I21" i="1352" s="1"/>
  <c r="C47" i="1352"/>
  <c r="H21" i="1352" s="1"/>
  <c r="B47" i="1352"/>
  <c r="G21" i="1352" s="1"/>
  <c r="F10" i="1352"/>
  <c r="K37" i="1352" s="1"/>
  <c r="E10" i="1352"/>
  <c r="J20" i="1352" s="1"/>
  <c r="D46" i="1352"/>
  <c r="I20" i="1352" s="1"/>
  <c r="C46" i="1352"/>
  <c r="H20" i="1352" s="1"/>
  <c r="B46" i="1352"/>
  <c r="G20" i="1352" s="1"/>
  <c r="F9" i="1352"/>
  <c r="K36" i="1352" s="1"/>
  <c r="E9" i="1352"/>
  <c r="J19" i="1352" s="1"/>
  <c r="D45" i="1352"/>
  <c r="I19" i="1352" s="1"/>
  <c r="C45" i="1352"/>
  <c r="H19" i="1352" s="1"/>
  <c r="B45" i="1352"/>
  <c r="G19" i="1352" s="1"/>
  <c r="F8" i="1352"/>
  <c r="K35" i="1352" s="1"/>
  <c r="E8" i="1352"/>
  <c r="J18" i="1352" s="1"/>
  <c r="D44" i="1352"/>
  <c r="I18" i="1352" s="1"/>
  <c r="C44" i="1352"/>
  <c r="H18" i="1352" s="1"/>
  <c r="B44" i="1352"/>
  <c r="G18" i="1352" s="1"/>
  <c r="F7" i="1352"/>
  <c r="K34" i="1352" s="1"/>
  <c r="E7" i="1352"/>
  <c r="J17" i="1352" s="1"/>
  <c r="D43" i="1352"/>
  <c r="I17" i="1352" s="1"/>
  <c r="C43" i="1352"/>
  <c r="H17" i="1352" s="1"/>
  <c r="B43" i="1352"/>
  <c r="G17" i="1352" s="1"/>
  <c r="F6" i="1352"/>
  <c r="K33" i="1352" s="1"/>
  <c r="E6" i="1352"/>
  <c r="J16" i="1352" s="1"/>
  <c r="D42" i="1352"/>
  <c r="I16" i="1352" s="1"/>
  <c r="C42" i="1352"/>
  <c r="H16" i="1352" s="1"/>
  <c r="B42" i="1352"/>
  <c r="G16" i="1352" s="1"/>
  <c r="K22" i="1352"/>
  <c r="J5" i="1352"/>
  <c r="I5" i="1352"/>
  <c r="G5" i="1352"/>
  <c r="F5" i="1352"/>
  <c r="K32" i="1352" s="1"/>
  <c r="E5" i="1352"/>
  <c r="J15" i="1352" s="1"/>
  <c r="D41" i="1352"/>
  <c r="I15" i="1352" s="1"/>
  <c r="C41" i="1352"/>
  <c r="H15" i="1352" s="1"/>
  <c r="B41" i="1352"/>
  <c r="G15" i="1352" s="1"/>
  <c r="H4" i="1352"/>
  <c r="F4" i="1352"/>
  <c r="K31" i="1352" s="1"/>
  <c r="E4" i="1352"/>
  <c r="J14" i="1352" s="1"/>
  <c r="D40" i="1352"/>
  <c r="I14" i="1352" s="1"/>
  <c r="C40" i="1352"/>
  <c r="H14" i="1352" s="1"/>
  <c r="B40" i="1352"/>
  <c r="G14" i="1352" s="1"/>
  <c r="I3" i="1352"/>
  <c r="F3" i="1352"/>
  <c r="K30" i="1352" s="1"/>
  <c r="E3" i="1352"/>
  <c r="J13" i="1352" s="1"/>
  <c r="D39" i="1352"/>
  <c r="I13" i="1352" s="1"/>
  <c r="C39" i="1352"/>
  <c r="H13" i="1352" s="1"/>
  <c r="B39" i="1352"/>
  <c r="G13" i="1352" s="1"/>
  <c r="J2" i="1352"/>
  <c r="F2" i="1352"/>
  <c r="K29" i="1352" s="1"/>
  <c r="E2" i="1352"/>
  <c r="J12" i="1352" s="1"/>
  <c r="D38" i="1352"/>
  <c r="I12" i="1352" s="1"/>
  <c r="C38" i="1352"/>
  <c r="H12" i="1352" s="1"/>
  <c r="B38" i="1352"/>
  <c r="G12" i="1352" s="1"/>
  <c r="K18" i="1352"/>
  <c r="G51" i="1352"/>
  <c r="F51" i="1352"/>
  <c r="K28" i="1352" s="1"/>
  <c r="E51" i="1352"/>
  <c r="J11" i="1352" s="1"/>
  <c r="D37" i="1352"/>
  <c r="I11" i="1352" s="1"/>
  <c r="C37" i="1352"/>
  <c r="H11" i="1352" s="1"/>
  <c r="B37" i="1352"/>
  <c r="G11" i="1352" s="1"/>
  <c r="H50" i="1352"/>
  <c r="F50" i="1352"/>
  <c r="K27" i="1352" s="1"/>
  <c r="E50" i="1352"/>
  <c r="J10" i="1352" s="1"/>
  <c r="D36" i="1352"/>
  <c r="I10" i="1352" s="1"/>
  <c r="C36" i="1352"/>
  <c r="H10" i="1352" s="1"/>
  <c r="B36" i="1352"/>
  <c r="G10" i="1352" s="1"/>
  <c r="I49" i="1352"/>
  <c r="F49" i="1352"/>
  <c r="K26" i="1352" s="1"/>
  <c r="E49" i="1352"/>
  <c r="J9" i="1352" s="1"/>
  <c r="D35" i="1352"/>
  <c r="I9" i="1352" s="1"/>
  <c r="C35" i="1352"/>
  <c r="H9" i="1352" s="1"/>
  <c r="B35" i="1352"/>
  <c r="G9" i="1352" s="1"/>
  <c r="J48" i="1352"/>
  <c r="F48" i="1352"/>
  <c r="K25" i="1352" s="1"/>
  <c r="E48" i="1352"/>
  <c r="J8" i="1352" s="1"/>
  <c r="D34" i="1352"/>
  <c r="I8" i="1352" s="1"/>
  <c r="C34" i="1352"/>
  <c r="H8" i="1352" s="1"/>
  <c r="B34" i="1352"/>
  <c r="G8" i="1352" s="1"/>
  <c r="K14" i="1352"/>
  <c r="G47" i="1352"/>
  <c r="F47" i="1352"/>
  <c r="K24" i="1352" s="1"/>
  <c r="E47" i="1352"/>
  <c r="J7" i="1352" s="1"/>
  <c r="D33" i="1352"/>
  <c r="I7" i="1352" s="1"/>
  <c r="C33" i="1352"/>
  <c r="H7" i="1352" s="1"/>
  <c r="B33" i="1352"/>
  <c r="G7" i="1352" s="1"/>
  <c r="H46" i="1352"/>
  <c r="F46" i="1352"/>
  <c r="K23" i="1352" s="1"/>
  <c r="E46" i="1352"/>
  <c r="J6" i="1352" s="1"/>
  <c r="D32" i="1352"/>
  <c r="I6" i="1352" s="1"/>
  <c r="C32" i="1352"/>
  <c r="H6" i="1352" s="1"/>
  <c r="B32" i="1352"/>
  <c r="G6" i="1352" s="1"/>
  <c r="F6" i="1351"/>
  <c r="E6" i="1351"/>
  <c r="D6" i="1351"/>
  <c r="C51" i="1351"/>
  <c r="B51" i="1351"/>
  <c r="F5" i="1351"/>
  <c r="K22" i="1351" s="1"/>
  <c r="E5" i="1351"/>
  <c r="D5" i="1351"/>
  <c r="I27" i="1351" s="1"/>
  <c r="C50" i="1351"/>
  <c r="H15" i="1351" s="1"/>
  <c r="B50" i="1351"/>
  <c r="G15" i="1351" s="1"/>
  <c r="F4" i="1351"/>
  <c r="K21" i="1351" s="1"/>
  <c r="E4" i="1351"/>
  <c r="J26" i="1351" s="1"/>
  <c r="D4" i="1351"/>
  <c r="I26" i="1351" s="1"/>
  <c r="C49" i="1351"/>
  <c r="H14" i="1351" s="1"/>
  <c r="B49" i="1351"/>
  <c r="G14" i="1351" s="1"/>
  <c r="F3" i="1351"/>
  <c r="K20" i="1351" s="1"/>
  <c r="E3" i="1351"/>
  <c r="J25" i="1351" s="1"/>
  <c r="D3" i="1351"/>
  <c r="I25" i="1351" s="1"/>
  <c r="C48" i="1351"/>
  <c r="H13" i="1351" s="1"/>
  <c r="B48" i="1351"/>
  <c r="G13" i="1351" s="1"/>
  <c r="F2" i="1351"/>
  <c r="K19" i="1351" s="1"/>
  <c r="E2" i="1351"/>
  <c r="J24" i="1351" s="1"/>
  <c r="D2" i="1351"/>
  <c r="I24" i="1351" s="1"/>
  <c r="C47" i="1351"/>
  <c r="H12" i="1351" s="1"/>
  <c r="B47" i="1351"/>
  <c r="G12" i="1351" s="1"/>
  <c r="F51" i="1351"/>
  <c r="K18" i="1351" s="1"/>
  <c r="E51" i="1351"/>
  <c r="J23" i="1351" s="1"/>
  <c r="D51" i="1351"/>
  <c r="I23" i="1351" s="1"/>
  <c r="C46" i="1351"/>
  <c r="H11" i="1351" s="1"/>
  <c r="B46" i="1351"/>
  <c r="G11" i="1351" s="1"/>
  <c r="F50" i="1351"/>
  <c r="K17" i="1351" s="1"/>
  <c r="E50" i="1351"/>
  <c r="J22" i="1351" s="1"/>
  <c r="D50" i="1351"/>
  <c r="I22" i="1351" s="1"/>
  <c r="C45" i="1351"/>
  <c r="H10" i="1351" s="1"/>
  <c r="B45" i="1351"/>
  <c r="G10" i="1351" s="1"/>
  <c r="F49" i="1351"/>
  <c r="K16" i="1351" s="1"/>
  <c r="E49" i="1351"/>
  <c r="J21" i="1351" s="1"/>
  <c r="D49" i="1351"/>
  <c r="I21" i="1351" s="1"/>
  <c r="C44" i="1351"/>
  <c r="H9" i="1351" s="1"/>
  <c r="B44" i="1351"/>
  <c r="G9" i="1351" s="1"/>
  <c r="F48" i="1351"/>
  <c r="K15" i="1351" s="1"/>
  <c r="E48" i="1351"/>
  <c r="J20" i="1351" s="1"/>
  <c r="D48" i="1351"/>
  <c r="I20" i="1351" s="1"/>
  <c r="C43" i="1351"/>
  <c r="H8" i="1351" s="1"/>
  <c r="B43" i="1351"/>
  <c r="G8" i="1351" s="1"/>
  <c r="F47" i="1351"/>
  <c r="K2" i="1351" s="1"/>
  <c r="E47" i="1351"/>
  <c r="J19" i="1351" s="1"/>
  <c r="D47" i="1351"/>
  <c r="I19" i="1351" s="1"/>
  <c r="C42" i="1351"/>
  <c r="H7" i="1351" s="1"/>
  <c r="B42" i="1351"/>
  <c r="G7" i="1351" s="1"/>
  <c r="F46" i="1351"/>
  <c r="K14" i="1351" s="1"/>
  <c r="E46" i="1351"/>
  <c r="J18" i="1351" s="1"/>
  <c r="D46" i="1351"/>
  <c r="I18" i="1351" s="1"/>
  <c r="C41" i="1351"/>
  <c r="H6" i="1351" s="1"/>
  <c r="B41" i="1351"/>
  <c r="G6" i="1351" s="1"/>
  <c r="F45" i="1351"/>
  <c r="K13" i="1351" s="1"/>
  <c r="E45" i="1351"/>
  <c r="J17" i="1351" s="1"/>
  <c r="D45" i="1351"/>
  <c r="I17" i="1351" s="1"/>
  <c r="C40" i="1351"/>
  <c r="H5" i="1351" s="1"/>
  <c r="B40" i="1351"/>
  <c r="G5" i="1351" s="1"/>
  <c r="F44" i="1351"/>
  <c r="K12" i="1351" s="1"/>
  <c r="E44" i="1351"/>
  <c r="J16" i="1351" s="1"/>
  <c r="D44" i="1351"/>
  <c r="I16" i="1351" s="1"/>
  <c r="C39" i="1351"/>
  <c r="H4" i="1351" s="1"/>
  <c r="B39" i="1351"/>
  <c r="G4" i="1351" s="1"/>
  <c r="F43" i="1351"/>
  <c r="K11" i="1351" s="1"/>
  <c r="E43" i="1351"/>
  <c r="J15" i="1351" s="1"/>
  <c r="D43" i="1351"/>
  <c r="I15" i="1351" s="1"/>
  <c r="C38" i="1351"/>
  <c r="H3" i="1351" s="1"/>
  <c r="B38" i="1351"/>
  <c r="G3" i="1351" s="1"/>
  <c r="F42" i="1351"/>
  <c r="K10" i="1351" s="1"/>
  <c r="E42" i="1351"/>
  <c r="J2" i="1351" s="1"/>
  <c r="D42" i="1351"/>
  <c r="I2" i="1351" s="1"/>
  <c r="C37" i="1351"/>
  <c r="H2" i="1351" s="1"/>
  <c r="B37" i="1351"/>
  <c r="G2" i="1351" s="1"/>
  <c r="F41" i="1351"/>
  <c r="K9" i="1351" s="1"/>
  <c r="E41" i="1351"/>
  <c r="J14" i="1351" s="1"/>
  <c r="D41" i="1351"/>
  <c r="I14" i="1351" s="1"/>
  <c r="C36" i="1351"/>
  <c r="H51" i="1351" s="1"/>
  <c r="B36" i="1351"/>
  <c r="G51" i="1351" s="1"/>
  <c r="F40" i="1351"/>
  <c r="K8" i="1351" s="1"/>
  <c r="E40" i="1351"/>
  <c r="J13" i="1351" s="1"/>
  <c r="D40" i="1351"/>
  <c r="I13" i="1351" s="1"/>
  <c r="C35" i="1351"/>
  <c r="H50" i="1351" s="1"/>
  <c r="B35" i="1351"/>
  <c r="G50" i="1351" s="1"/>
  <c r="F39" i="1351"/>
  <c r="K7" i="1351" s="1"/>
  <c r="E39" i="1351"/>
  <c r="J12" i="1351" s="1"/>
  <c r="D39" i="1351"/>
  <c r="I12" i="1351" s="1"/>
  <c r="C34" i="1351"/>
  <c r="H49" i="1351" s="1"/>
  <c r="B34" i="1351"/>
  <c r="G49" i="1351" s="1"/>
  <c r="F38" i="1351"/>
  <c r="K6" i="1351" s="1"/>
  <c r="E38" i="1351"/>
  <c r="J11" i="1351" s="1"/>
  <c r="D38" i="1351"/>
  <c r="I11" i="1351" s="1"/>
  <c r="C33" i="1351"/>
  <c r="H48" i="1351" s="1"/>
  <c r="B33" i="1351"/>
  <c r="G48" i="1351" s="1"/>
  <c r="F37" i="1351"/>
  <c r="K5" i="1351" s="1"/>
  <c r="E37" i="1351"/>
  <c r="J10" i="1351" s="1"/>
  <c r="D37" i="1351"/>
  <c r="I10" i="1351" s="1"/>
  <c r="C32" i="1351"/>
  <c r="H47" i="1351" s="1"/>
  <c r="B32" i="1351"/>
  <c r="G47" i="1351" s="1"/>
  <c r="F36" i="1351"/>
  <c r="K4" i="1351" s="1"/>
  <c r="E36" i="1351"/>
  <c r="J9" i="1351" s="1"/>
  <c r="D36" i="1351"/>
  <c r="I9" i="1351" s="1"/>
  <c r="C31" i="1351"/>
  <c r="H46" i="1351" s="1"/>
  <c r="B31" i="1351"/>
  <c r="G46" i="1351" s="1"/>
  <c r="F35" i="1351"/>
  <c r="K3" i="1351" s="1"/>
  <c r="E35" i="1351"/>
  <c r="J8" i="1351" s="1"/>
  <c r="D35" i="1351"/>
  <c r="I8" i="1351" s="1"/>
  <c r="C30" i="1351"/>
  <c r="H45" i="1351" s="1"/>
  <c r="B30" i="1351"/>
  <c r="G45" i="1351" s="1"/>
  <c r="F34" i="1351"/>
  <c r="K51" i="1351" s="1"/>
  <c r="E34" i="1351"/>
  <c r="J7" i="1351" s="1"/>
  <c r="D34" i="1351"/>
  <c r="I7" i="1351" s="1"/>
  <c r="C29" i="1351"/>
  <c r="H44" i="1351" s="1"/>
  <c r="B29" i="1351"/>
  <c r="G44" i="1351" s="1"/>
  <c r="F33" i="1351"/>
  <c r="K50" i="1351" s="1"/>
  <c r="E33" i="1351"/>
  <c r="J6" i="1351" s="1"/>
  <c r="D33" i="1351"/>
  <c r="I6" i="1351" s="1"/>
  <c r="C28" i="1351"/>
  <c r="H43" i="1351" s="1"/>
  <c r="B28" i="1351"/>
  <c r="G43" i="1351" s="1"/>
  <c r="F32" i="1351"/>
  <c r="K49" i="1351" s="1"/>
  <c r="E32" i="1351"/>
  <c r="J5" i="1351" s="1"/>
  <c r="D32" i="1351"/>
  <c r="I5" i="1351" s="1"/>
  <c r="C27" i="1351"/>
  <c r="H42" i="1351" s="1"/>
  <c r="B27" i="1351"/>
  <c r="G42" i="1351" s="1"/>
  <c r="F31" i="1351"/>
  <c r="K48" i="1351" s="1"/>
  <c r="E31" i="1351"/>
  <c r="J4" i="1351" s="1"/>
  <c r="D31" i="1351"/>
  <c r="I4" i="1351" s="1"/>
  <c r="C26" i="1351"/>
  <c r="H41" i="1351" s="1"/>
  <c r="B26" i="1351"/>
  <c r="G41" i="1351" s="1"/>
  <c r="F30" i="1351"/>
  <c r="K47" i="1351" s="1"/>
  <c r="E30" i="1351"/>
  <c r="J3" i="1351" s="1"/>
  <c r="D30" i="1351"/>
  <c r="I3" i="1351" s="1"/>
  <c r="C25" i="1351"/>
  <c r="H40" i="1351" s="1"/>
  <c r="B25" i="1351"/>
  <c r="G40" i="1351" s="1"/>
  <c r="F29" i="1351"/>
  <c r="K46" i="1351" s="1"/>
  <c r="E29" i="1351"/>
  <c r="J51" i="1351" s="1"/>
  <c r="D29" i="1351"/>
  <c r="I51" i="1351" s="1"/>
  <c r="C24" i="1351"/>
  <c r="H39" i="1351" s="1"/>
  <c r="B24" i="1351"/>
  <c r="G39" i="1351" s="1"/>
  <c r="F28" i="1351"/>
  <c r="K45" i="1351" s="1"/>
  <c r="E28" i="1351"/>
  <c r="J50" i="1351" s="1"/>
  <c r="D28" i="1351"/>
  <c r="I50" i="1351" s="1"/>
  <c r="C23" i="1351"/>
  <c r="H38" i="1351" s="1"/>
  <c r="B23" i="1351"/>
  <c r="G38" i="1351" s="1"/>
  <c r="F27" i="1351"/>
  <c r="K44" i="1351" s="1"/>
  <c r="E27" i="1351"/>
  <c r="J49" i="1351" s="1"/>
  <c r="D27" i="1351"/>
  <c r="I49" i="1351" s="1"/>
  <c r="C22" i="1351"/>
  <c r="H37" i="1351" s="1"/>
  <c r="B22" i="1351"/>
  <c r="G37" i="1351" s="1"/>
  <c r="F26" i="1351"/>
  <c r="K43" i="1351" s="1"/>
  <c r="E26" i="1351"/>
  <c r="J48" i="1351" s="1"/>
  <c r="D26" i="1351"/>
  <c r="I48" i="1351" s="1"/>
  <c r="C21" i="1351"/>
  <c r="H36" i="1351" s="1"/>
  <c r="B21" i="1351"/>
  <c r="G36" i="1351" s="1"/>
  <c r="F25" i="1351"/>
  <c r="K42" i="1351" s="1"/>
  <c r="E25" i="1351"/>
  <c r="J47" i="1351" s="1"/>
  <c r="D25" i="1351"/>
  <c r="I47" i="1351" s="1"/>
  <c r="C20" i="1351"/>
  <c r="H35" i="1351" s="1"/>
  <c r="B20" i="1351"/>
  <c r="G35" i="1351" s="1"/>
  <c r="F24" i="1351"/>
  <c r="K41" i="1351" s="1"/>
  <c r="E24" i="1351"/>
  <c r="J46" i="1351" s="1"/>
  <c r="D24" i="1351"/>
  <c r="I46" i="1351" s="1"/>
  <c r="C19" i="1351"/>
  <c r="H34" i="1351" s="1"/>
  <c r="B19" i="1351"/>
  <c r="G34" i="1351" s="1"/>
  <c r="F23" i="1351"/>
  <c r="K40" i="1351" s="1"/>
  <c r="E23" i="1351"/>
  <c r="J45" i="1351" s="1"/>
  <c r="D23" i="1351"/>
  <c r="I45" i="1351" s="1"/>
  <c r="C18" i="1351"/>
  <c r="H33" i="1351" s="1"/>
  <c r="B18" i="1351"/>
  <c r="G33" i="1351" s="1"/>
  <c r="F22" i="1351"/>
  <c r="K39" i="1351" s="1"/>
  <c r="E22" i="1351"/>
  <c r="J44" i="1351" s="1"/>
  <c r="D22" i="1351"/>
  <c r="I44" i="1351" s="1"/>
  <c r="C17" i="1351"/>
  <c r="H32" i="1351" s="1"/>
  <c r="B17" i="1351"/>
  <c r="G32" i="1351" s="1"/>
  <c r="F21" i="1351"/>
  <c r="K38" i="1351" s="1"/>
  <c r="E21" i="1351"/>
  <c r="J43" i="1351" s="1"/>
  <c r="D21" i="1351"/>
  <c r="I43" i="1351" s="1"/>
  <c r="C16" i="1351"/>
  <c r="H31" i="1351" s="1"/>
  <c r="B16" i="1351"/>
  <c r="G31" i="1351" s="1"/>
  <c r="F20" i="1351"/>
  <c r="K37" i="1351" s="1"/>
  <c r="E20" i="1351"/>
  <c r="J42" i="1351" s="1"/>
  <c r="D20" i="1351"/>
  <c r="I42" i="1351" s="1"/>
  <c r="C15" i="1351"/>
  <c r="H30" i="1351" s="1"/>
  <c r="B15" i="1351"/>
  <c r="G30" i="1351" s="1"/>
  <c r="F19" i="1351"/>
  <c r="K36" i="1351" s="1"/>
  <c r="E19" i="1351"/>
  <c r="J41" i="1351" s="1"/>
  <c r="D19" i="1351"/>
  <c r="I41" i="1351" s="1"/>
  <c r="C14" i="1351"/>
  <c r="H29" i="1351" s="1"/>
  <c r="B14" i="1351"/>
  <c r="G29" i="1351" s="1"/>
  <c r="F18" i="1351"/>
  <c r="K35" i="1351" s="1"/>
  <c r="E18" i="1351"/>
  <c r="J40" i="1351" s="1"/>
  <c r="D18" i="1351"/>
  <c r="I40" i="1351" s="1"/>
  <c r="C13" i="1351"/>
  <c r="H28" i="1351" s="1"/>
  <c r="B13" i="1351"/>
  <c r="G28" i="1351" s="1"/>
  <c r="F17" i="1351"/>
  <c r="K34" i="1351" s="1"/>
  <c r="E17" i="1351"/>
  <c r="J39" i="1351" s="1"/>
  <c r="D17" i="1351"/>
  <c r="I39" i="1351" s="1"/>
  <c r="C12" i="1351"/>
  <c r="H27" i="1351" s="1"/>
  <c r="B12" i="1351"/>
  <c r="G27" i="1351" s="1"/>
  <c r="K23" i="1351"/>
  <c r="J28" i="1351"/>
  <c r="I28" i="1351"/>
  <c r="H16" i="1351"/>
  <c r="G16" i="1351"/>
  <c r="F16" i="1351"/>
  <c r="K33" i="1351" s="1"/>
  <c r="E16" i="1351"/>
  <c r="J38" i="1351" s="1"/>
  <c r="D16" i="1351"/>
  <c r="I38" i="1351" s="1"/>
  <c r="C11" i="1351"/>
  <c r="H26" i="1351" s="1"/>
  <c r="B11" i="1351"/>
  <c r="G26" i="1351" s="1"/>
  <c r="J27" i="1351"/>
  <c r="F15" i="1351"/>
  <c r="K32" i="1351" s="1"/>
  <c r="E15" i="1351"/>
  <c r="J37" i="1351" s="1"/>
  <c r="D15" i="1351"/>
  <c r="I37" i="1351" s="1"/>
  <c r="C10" i="1351"/>
  <c r="H25" i="1351" s="1"/>
  <c r="B10" i="1351"/>
  <c r="G25" i="1351" s="1"/>
  <c r="F14" i="1351"/>
  <c r="K31" i="1351" s="1"/>
  <c r="E14" i="1351"/>
  <c r="J36" i="1351" s="1"/>
  <c r="D14" i="1351"/>
  <c r="I36" i="1351" s="1"/>
  <c r="C9" i="1351"/>
  <c r="H24" i="1351" s="1"/>
  <c r="B9" i="1351"/>
  <c r="G24" i="1351" s="1"/>
  <c r="F13" i="1351"/>
  <c r="K30" i="1351" s="1"/>
  <c r="E13" i="1351"/>
  <c r="J35" i="1351" s="1"/>
  <c r="D13" i="1351"/>
  <c r="I35" i="1351" s="1"/>
  <c r="C8" i="1351"/>
  <c r="H23" i="1351" s="1"/>
  <c r="B8" i="1351"/>
  <c r="G23" i="1351" s="1"/>
  <c r="F12" i="1351"/>
  <c r="K29" i="1351" s="1"/>
  <c r="E12" i="1351"/>
  <c r="J34" i="1351" s="1"/>
  <c r="D12" i="1351"/>
  <c r="I34" i="1351" s="1"/>
  <c r="C7" i="1351"/>
  <c r="H22" i="1351" s="1"/>
  <c r="B7" i="1351"/>
  <c r="G22" i="1351" s="1"/>
  <c r="F11" i="1351"/>
  <c r="K28" i="1351" s="1"/>
  <c r="E11" i="1351"/>
  <c r="J33" i="1351" s="1"/>
  <c r="D11" i="1351"/>
  <c r="I33" i="1351" s="1"/>
  <c r="C6" i="1351"/>
  <c r="H21" i="1351" s="1"/>
  <c r="B6" i="1351"/>
  <c r="G21" i="1351" s="1"/>
  <c r="F10" i="1351"/>
  <c r="K27" i="1351" s="1"/>
  <c r="E10" i="1351"/>
  <c r="J32" i="1351" s="1"/>
  <c r="D10" i="1351"/>
  <c r="I32" i="1351" s="1"/>
  <c r="C5" i="1351"/>
  <c r="H20" i="1351" s="1"/>
  <c r="B5" i="1351"/>
  <c r="G20" i="1351" s="1"/>
  <c r="F9" i="1351"/>
  <c r="K26" i="1351" s="1"/>
  <c r="E9" i="1351"/>
  <c r="J31" i="1351" s="1"/>
  <c r="D9" i="1351"/>
  <c r="I31" i="1351" s="1"/>
  <c r="C4" i="1351"/>
  <c r="H19" i="1351" s="1"/>
  <c r="B4" i="1351"/>
  <c r="G19" i="1351" s="1"/>
  <c r="F8" i="1351"/>
  <c r="K25" i="1351" s="1"/>
  <c r="E8" i="1351"/>
  <c r="J30" i="1351" s="1"/>
  <c r="D8" i="1351"/>
  <c r="I30" i="1351" s="1"/>
  <c r="C3" i="1351"/>
  <c r="H18" i="1351" s="1"/>
  <c r="B3" i="1351"/>
  <c r="G18" i="1351" s="1"/>
  <c r="F7" i="1351"/>
  <c r="K24" i="1351" s="1"/>
  <c r="E7" i="1351"/>
  <c r="J29" i="1351" s="1"/>
  <c r="D7" i="1351"/>
  <c r="I29" i="1351" s="1"/>
  <c r="C2" i="1351"/>
  <c r="H17" i="1351" s="1"/>
  <c r="B2" i="1351"/>
  <c r="G17" i="1351" s="1"/>
  <c r="F19" i="1350"/>
  <c r="K29" i="1350" s="1"/>
  <c r="E19" i="1350"/>
  <c r="J29" i="1350" s="1"/>
  <c r="D51" i="1350"/>
  <c r="I29" i="1350" s="1"/>
  <c r="C51" i="1350"/>
  <c r="H29" i="1350" s="1"/>
  <c r="B51" i="1350"/>
  <c r="G29" i="1350" s="1"/>
  <c r="F18" i="1350"/>
  <c r="K28" i="1350" s="1"/>
  <c r="E18" i="1350"/>
  <c r="J28" i="1350" s="1"/>
  <c r="D50" i="1350"/>
  <c r="I28" i="1350" s="1"/>
  <c r="C50" i="1350"/>
  <c r="H28" i="1350" s="1"/>
  <c r="B50" i="1350"/>
  <c r="G28" i="1350" s="1"/>
  <c r="F17" i="1350"/>
  <c r="K27" i="1350" s="1"/>
  <c r="E17" i="1350"/>
  <c r="J27" i="1350" s="1"/>
  <c r="D49" i="1350"/>
  <c r="I27" i="1350" s="1"/>
  <c r="C49" i="1350"/>
  <c r="H27" i="1350" s="1"/>
  <c r="B49" i="1350"/>
  <c r="G27" i="1350" s="1"/>
  <c r="F16" i="1350"/>
  <c r="K26" i="1350" s="1"/>
  <c r="E16" i="1350"/>
  <c r="J26" i="1350" s="1"/>
  <c r="D48" i="1350"/>
  <c r="I26" i="1350" s="1"/>
  <c r="C48" i="1350"/>
  <c r="H26" i="1350" s="1"/>
  <c r="B48" i="1350"/>
  <c r="G26" i="1350" s="1"/>
  <c r="F15" i="1350"/>
  <c r="K25" i="1350" s="1"/>
  <c r="E15" i="1350"/>
  <c r="J25" i="1350" s="1"/>
  <c r="D47" i="1350"/>
  <c r="I25" i="1350" s="1"/>
  <c r="C47" i="1350"/>
  <c r="H25" i="1350" s="1"/>
  <c r="B47" i="1350"/>
  <c r="G25" i="1350" s="1"/>
  <c r="F14" i="1350"/>
  <c r="K24" i="1350" s="1"/>
  <c r="E14" i="1350"/>
  <c r="J24" i="1350" s="1"/>
  <c r="D46" i="1350"/>
  <c r="I24" i="1350" s="1"/>
  <c r="C46" i="1350"/>
  <c r="H24" i="1350" s="1"/>
  <c r="B46" i="1350"/>
  <c r="G24" i="1350" s="1"/>
  <c r="F13" i="1350"/>
  <c r="K23" i="1350" s="1"/>
  <c r="E13" i="1350"/>
  <c r="J23" i="1350" s="1"/>
  <c r="D45" i="1350"/>
  <c r="I23" i="1350" s="1"/>
  <c r="C45" i="1350"/>
  <c r="H23" i="1350" s="1"/>
  <c r="B45" i="1350"/>
  <c r="G23" i="1350" s="1"/>
  <c r="F12" i="1350"/>
  <c r="K22" i="1350" s="1"/>
  <c r="E12" i="1350"/>
  <c r="J22" i="1350" s="1"/>
  <c r="D44" i="1350"/>
  <c r="I22" i="1350" s="1"/>
  <c r="C44" i="1350"/>
  <c r="H22" i="1350" s="1"/>
  <c r="B44" i="1350"/>
  <c r="G22" i="1350" s="1"/>
  <c r="F11" i="1350"/>
  <c r="K21" i="1350" s="1"/>
  <c r="E11" i="1350"/>
  <c r="J21" i="1350" s="1"/>
  <c r="D43" i="1350"/>
  <c r="I21" i="1350" s="1"/>
  <c r="C43" i="1350"/>
  <c r="H21" i="1350" s="1"/>
  <c r="B43" i="1350"/>
  <c r="G21" i="1350" s="1"/>
  <c r="F10" i="1350"/>
  <c r="K20" i="1350" s="1"/>
  <c r="E10" i="1350"/>
  <c r="J20" i="1350" s="1"/>
  <c r="D42" i="1350"/>
  <c r="I20" i="1350" s="1"/>
  <c r="C42" i="1350"/>
  <c r="H20" i="1350" s="1"/>
  <c r="B42" i="1350"/>
  <c r="G20" i="1350" s="1"/>
  <c r="F9" i="1350"/>
  <c r="K19" i="1350" s="1"/>
  <c r="E9" i="1350"/>
  <c r="J19" i="1350" s="1"/>
  <c r="D41" i="1350"/>
  <c r="I19" i="1350" s="1"/>
  <c r="C41" i="1350"/>
  <c r="H19" i="1350" s="1"/>
  <c r="B41" i="1350"/>
  <c r="G19" i="1350" s="1"/>
  <c r="F8" i="1350"/>
  <c r="K18" i="1350" s="1"/>
  <c r="E8" i="1350"/>
  <c r="J18" i="1350" s="1"/>
  <c r="D40" i="1350"/>
  <c r="I18" i="1350" s="1"/>
  <c r="C40" i="1350"/>
  <c r="H18" i="1350" s="1"/>
  <c r="B40" i="1350"/>
  <c r="G18" i="1350" s="1"/>
  <c r="F7" i="1350"/>
  <c r="K17" i="1350" s="1"/>
  <c r="E7" i="1350"/>
  <c r="J17" i="1350" s="1"/>
  <c r="D39" i="1350"/>
  <c r="I17" i="1350" s="1"/>
  <c r="C39" i="1350"/>
  <c r="H17" i="1350" s="1"/>
  <c r="B39" i="1350"/>
  <c r="G17" i="1350" s="1"/>
  <c r="F6" i="1350"/>
  <c r="K16" i="1350" s="1"/>
  <c r="E6" i="1350"/>
  <c r="J16" i="1350" s="1"/>
  <c r="D38" i="1350"/>
  <c r="I16" i="1350" s="1"/>
  <c r="C38" i="1350"/>
  <c r="H16" i="1350" s="1"/>
  <c r="B38" i="1350"/>
  <c r="G16" i="1350" s="1"/>
  <c r="F5" i="1350"/>
  <c r="K15" i="1350" s="1"/>
  <c r="E5" i="1350"/>
  <c r="J15" i="1350" s="1"/>
  <c r="D37" i="1350"/>
  <c r="I15" i="1350" s="1"/>
  <c r="C37" i="1350"/>
  <c r="H15" i="1350" s="1"/>
  <c r="B37" i="1350"/>
  <c r="G15" i="1350" s="1"/>
  <c r="F4" i="1350"/>
  <c r="K14" i="1350" s="1"/>
  <c r="E4" i="1350"/>
  <c r="J14" i="1350" s="1"/>
  <c r="D36" i="1350"/>
  <c r="I14" i="1350" s="1"/>
  <c r="C36" i="1350"/>
  <c r="H14" i="1350" s="1"/>
  <c r="B36" i="1350"/>
  <c r="G14" i="1350" s="1"/>
  <c r="F3" i="1350"/>
  <c r="K13" i="1350" s="1"/>
  <c r="E3" i="1350"/>
  <c r="J13" i="1350" s="1"/>
  <c r="D35" i="1350"/>
  <c r="I13" i="1350" s="1"/>
  <c r="C35" i="1350"/>
  <c r="H13" i="1350" s="1"/>
  <c r="B35" i="1350"/>
  <c r="G13" i="1350" s="1"/>
  <c r="F2" i="1350"/>
  <c r="K12" i="1350" s="1"/>
  <c r="E2" i="1350"/>
  <c r="J12" i="1350" s="1"/>
  <c r="D34" i="1350"/>
  <c r="I12" i="1350" s="1"/>
  <c r="C34" i="1350"/>
  <c r="H12" i="1350" s="1"/>
  <c r="B34" i="1350"/>
  <c r="G12" i="1350" s="1"/>
  <c r="F51" i="1350"/>
  <c r="K11" i="1350" s="1"/>
  <c r="E51" i="1350"/>
  <c r="J11" i="1350" s="1"/>
  <c r="D33" i="1350"/>
  <c r="I11" i="1350" s="1"/>
  <c r="C33" i="1350"/>
  <c r="H11" i="1350" s="1"/>
  <c r="B33" i="1350"/>
  <c r="G11" i="1350" s="1"/>
  <c r="F50" i="1350"/>
  <c r="K10" i="1350" s="1"/>
  <c r="E50" i="1350"/>
  <c r="J10" i="1350" s="1"/>
  <c r="D32" i="1350"/>
  <c r="I10" i="1350" s="1"/>
  <c r="C32" i="1350"/>
  <c r="H10" i="1350" s="1"/>
  <c r="B32" i="1350"/>
  <c r="G10" i="1350" s="1"/>
  <c r="F49" i="1350"/>
  <c r="K9" i="1350" s="1"/>
  <c r="E49" i="1350"/>
  <c r="J9" i="1350" s="1"/>
  <c r="D31" i="1350"/>
  <c r="I9" i="1350" s="1"/>
  <c r="C31" i="1350"/>
  <c r="H9" i="1350" s="1"/>
  <c r="B31" i="1350"/>
  <c r="G9" i="1350" s="1"/>
  <c r="F48" i="1350"/>
  <c r="K8" i="1350" s="1"/>
  <c r="E48" i="1350"/>
  <c r="J8" i="1350" s="1"/>
  <c r="D30" i="1350"/>
  <c r="I8" i="1350" s="1"/>
  <c r="C30" i="1350"/>
  <c r="H8" i="1350" s="1"/>
  <c r="B30" i="1350"/>
  <c r="G8" i="1350" s="1"/>
  <c r="F47" i="1350"/>
  <c r="K7" i="1350" s="1"/>
  <c r="E47" i="1350"/>
  <c r="J7" i="1350" s="1"/>
  <c r="D29" i="1350"/>
  <c r="I7" i="1350" s="1"/>
  <c r="C29" i="1350"/>
  <c r="H7" i="1350" s="1"/>
  <c r="B29" i="1350"/>
  <c r="G7" i="1350" s="1"/>
  <c r="F46" i="1350"/>
  <c r="K6" i="1350" s="1"/>
  <c r="E46" i="1350"/>
  <c r="J6" i="1350" s="1"/>
  <c r="D28" i="1350"/>
  <c r="I6" i="1350" s="1"/>
  <c r="C28" i="1350"/>
  <c r="H6" i="1350" s="1"/>
  <c r="B28" i="1350"/>
  <c r="G6" i="1350" s="1"/>
  <c r="F45" i="1350"/>
  <c r="K5" i="1350" s="1"/>
  <c r="E45" i="1350"/>
  <c r="J5" i="1350" s="1"/>
  <c r="D27" i="1350"/>
  <c r="I5" i="1350" s="1"/>
  <c r="C27" i="1350"/>
  <c r="H5" i="1350" s="1"/>
  <c r="B27" i="1350"/>
  <c r="G5" i="1350" s="1"/>
  <c r="F44" i="1350"/>
  <c r="K4" i="1350" s="1"/>
  <c r="E44" i="1350"/>
  <c r="J4" i="1350" s="1"/>
  <c r="D26" i="1350"/>
  <c r="I4" i="1350" s="1"/>
  <c r="C26" i="1350"/>
  <c r="H4" i="1350" s="1"/>
  <c r="B26" i="1350"/>
  <c r="G4" i="1350" s="1"/>
  <c r="F43" i="1350"/>
  <c r="K3" i="1350" s="1"/>
  <c r="E43" i="1350"/>
  <c r="J3" i="1350" s="1"/>
  <c r="D25" i="1350"/>
  <c r="I3" i="1350" s="1"/>
  <c r="C25" i="1350"/>
  <c r="H3" i="1350" s="1"/>
  <c r="B25" i="1350"/>
  <c r="G3" i="1350" s="1"/>
  <c r="F42" i="1350"/>
  <c r="K2" i="1350" s="1"/>
  <c r="E42" i="1350"/>
  <c r="J2" i="1350" s="1"/>
  <c r="D24" i="1350"/>
  <c r="I2" i="1350" s="1"/>
  <c r="C24" i="1350"/>
  <c r="H2" i="1350" s="1"/>
  <c r="B24" i="1350"/>
  <c r="G2" i="1350" s="1"/>
  <c r="F41" i="1350"/>
  <c r="K51" i="1350" s="1"/>
  <c r="E41" i="1350"/>
  <c r="J51" i="1350" s="1"/>
  <c r="D23" i="1350"/>
  <c r="I51" i="1350" s="1"/>
  <c r="C23" i="1350"/>
  <c r="H51" i="1350" s="1"/>
  <c r="B23" i="1350"/>
  <c r="G51" i="1350" s="1"/>
  <c r="F40" i="1350"/>
  <c r="K50" i="1350" s="1"/>
  <c r="E40" i="1350"/>
  <c r="J50" i="1350" s="1"/>
  <c r="D22" i="1350"/>
  <c r="I50" i="1350" s="1"/>
  <c r="C22" i="1350"/>
  <c r="H50" i="1350" s="1"/>
  <c r="B22" i="1350"/>
  <c r="G50" i="1350" s="1"/>
  <c r="F39" i="1350"/>
  <c r="K49" i="1350" s="1"/>
  <c r="E39" i="1350"/>
  <c r="J49" i="1350" s="1"/>
  <c r="D21" i="1350"/>
  <c r="I49" i="1350" s="1"/>
  <c r="C21" i="1350"/>
  <c r="H49" i="1350" s="1"/>
  <c r="B21" i="1350"/>
  <c r="G49" i="1350" s="1"/>
  <c r="F38" i="1350"/>
  <c r="K48" i="1350" s="1"/>
  <c r="E38" i="1350"/>
  <c r="J48" i="1350" s="1"/>
  <c r="D20" i="1350"/>
  <c r="I48" i="1350" s="1"/>
  <c r="C20" i="1350"/>
  <c r="H48" i="1350" s="1"/>
  <c r="B20" i="1350"/>
  <c r="G48" i="1350" s="1"/>
  <c r="F37" i="1350"/>
  <c r="K47" i="1350" s="1"/>
  <c r="E37" i="1350"/>
  <c r="J47" i="1350" s="1"/>
  <c r="D19" i="1350"/>
  <c r="I47" i="1350" s="1"/>
  <c r="C19" i="1350"/>
  <c r="H47" i="1350" s="1"/>
  <c r="B19" i="1350"/>
  <c r="G47" i="1350" s="1"/>
  <c r="F36" i="1350"/>
  <c r="K46" i="1350" s="1"/>
  <c r="E36" i="1350"/>
  <c r="J46" i="1350" s="1"/>
  <c r="D18" i="1350"/>
  <c r="I46" i="1350" s="1"/>
  <c r="C18" i="1350"/>
  <c r="H46" i="1350" s="1"/>
  <c r="B18" i="1350"/>
  <c r="G46" i="1350" s="1"/>
  <c r="F35" i="1350"/>
  <c r="K45" i="1350" s="1"/>
  <c r="E35" i="1350"/>
  <c r="J45" i="1350" s="1"/>
  <c r="D17" i="1350"/>
  <c r="I45" i="1350" s="1"/>
  <c r="C17" i="1350"/>
  <c r="H45" i="1350" s="1"/>
  <c r="B17" i="1350"/>
  <c r="G45" i="1350" s="1"/>
  <c r="F34" i="1350"/>
  <c r="K44" i="1350" s="1"/>
  <c r="E34" i="1350"/>
  <c r="J44" i="1350" s="1"/>
  <c r="D16" i="1350"/>
  <c r="I44" i="1350" s="1"/>
  <c r="C16" i="1350"/>
  <c r="H44" i="1350" s="1"/>
  <c r="B16" i="1350"/>
  <c r="G44" i="1350" s="1"/>
  <c r="F33" i="1350"/>
  <c r="K43" i="1350" s="1"/>
  <c r="E33" i="1350"/>
  <c r="J43" i="1350" s="1"/>
  <c r="D15" i="1350"/>
  <c r="I43" i="1350" s="1"/>
  <c r="C15" i="1350"/>
  <c r="H43" i="1350" s="1"/>
  <c r="B15" i="1350"/>
  <c r="G43" i="1350" s="1"/>
  <c r="F32" i="1350"/>
  <c r="K42" i="1350" s="1"/>
  <c r="E32" i="1350"/>
  <c r="J42" i="1350" s="1"/>
  <c r="D14" i="1350"/>
  <c r="I42" i="1350" s="1"/>
  <c r="C14" i="1350"/>
  <c r="H42" i="1350" s="1"/>
  <c r="B14" i="1350"/>
  <c r="G42" i="1350" s="1"/>
  <c r="F31" i="1350"/>
  <c r="K41" i="1350" s="1"/>
  <c r="E31" i="1350"/>
  <c r="J41" i="1350" s="1"/>
  <c r="D13" i="1350"/>
  <c r="I41" i="1350" s="1"/>
  <c r="C13" i="1350"/>
  <c r="H41" i="1350" s="1"/>
  <c r="B13" i="1350"/>
  <c r="G41" i="1350" s="1"/>
  <c r="F30" i="1350"/>
  <c r="K40" i="1350" s="1"/>
  <c r="E30" i="1350"/>
  <c r="J40" i="1350" s="1"/>
  <c r="D12" i="1350"/>
  <c r="I40" i="1350" s="1"/>
  <c r="C12" i="1350"/>
  <c r="H40" i="1350" s="1"/>
  <c r="B12" i="1350"/>
  <c r="G40" i="1350" s="1"/>
  <c r="F29" i="1350"/>
  <c r="K39" i="1350" s="1"/>
  <c r="E29" i="1350"/>
  <c r="J39" i="1350" s="1"/>
  <c r="D11" i="1350"/>
  <c r="I39" i="1350" s="1"/>
  <c r="C11" i="1350"/>
  <c r="H39" i="1350" s="1"/>
  <c r="B11" i="1350"/>
  <c r="G39" i="1350" s="1"/>
  <c r="F28" i="1350"/>
  <c r="K38" i="1350" s="1"/>
  <c r="E28" i="1350"/>
  <c r="J38" i="1350" s="1"/>
  <c r="D10" i="1350"/>
  <c r="I38" i="1350" s="1"/>
  <c r="C10" i="1350"/>
  <c r="H38" i="1350" s="1"/>
  <c r="B10" i="1350"/>
  <c r="G38" i="1350" s="1"/>
  <c r="F27" i="1350"/>
  <c r="K37" i="1350" s="1"/>
  <c r="E27" i="1350"/>
  <c r="J37" i="1350" s="1"/>
  <c r="D9" i="1350"/>
  <c r="I37" i="1350" s="1"/>
  <c r="C9" i="1350"/>
  <c r="H37" i="1350" s="1"/>
  <c r="B9" i="1350"/>
  <c r="G37" i="1350" s="1"/>
  <c r="F26" i="1350"/>
  <c r="K36" i="1350" s="1"/>
  <c r="E26" i="1350"/>
  <c r="J36" i="1350" s="1"/>
  <c r="D8" i="1350"/>
  <c r="I36" i="1350" s="1"/>
  <c r="C8" i="1350"/>
  <c r="H36" i="1350" s="1"/>
  <c r="B8" i="1350"/>
  <c r="G36" i="1350" s="1"/>
  <c r="F25" i="1350"/>
  <c r="K35" i="1350" s="1"/>
  <c r="E25" i="1350"/>
  <c r="J35" i="1350" s="1"/>
  <c r="D7" i="1350"/>
  <c r="I35" i="1350" s="1"/>
  <c r="C7" i="1350"/>
  <c r="H35" i="1350" s="1"/>
  <c r="B7" i="1350"/>
  <c r="G35" i="1350" s="1"/>
  <c r="F24" i="1350"/>
  <c r="K34" i="1350" s="1"/>
  <c r="E24" i="1350"/>
  <c r="J34" i="1350" s="1"/>
  <c r="D6" i="1350"/>
  <c r="I34" i="1350" s="1"/>
  <c r="C6" i="1350"/>
  <c r="H34" i="1350" s="1"/>
  <c r="B6" i="1350"/>
  <c r="G34" i="1350" s="1"/>
  <c r="F23" i="1350"/>
  <c r="K33" i="1350" s="1"/>
  <c r="E23" i="1350"/>
  <c r="J33" i="1350" s="1"/>
  <c r="D5" i="1350"/>
  <c r="I33" i="1350" s="1"/>
  <c r="C5" i="1350"/>
  <c r="H33" i="1350" s="1"/>
  <c r="B5" i="1350"/>
  <c r="G33" i="1350" s="1"/>
  <c r="F22" i="1350"/>
  <c r="K32" i="1350" s="1"/>
  <c r="E22" i="1350"/>
  <c r="J32" i="1350" s="1"/>
  <c r="D4" i="1350"/>
  <c r="I32" i="1350" s="1"/>
  <c r="C4" i="1350"/>
  <c r="H32" i="1350" s="1"/>
  <c r="B4" i="1350"/>
  <c r="G32" i="1350" s="1"/>
  <c r="F21" i="1350"/>
  <c r="K31" i="1350" s="1"/>
  <c r="E21" i="1350"/>
  <c r="J31" i="1350" s="1"/>
  <c r="D3" i="1350"/>
  <c r="I31" i="1350" s="1"/>
  <c r="C3" i="1350"/>
  <c r="H31" i="1350" s="1"/>
  <c r="B3" i="1350"/>
  <c r="G31" i="1350" s="1"/>
  <c r="F20" i="1350"/>
  <c r="K30" i="1350" s="1"/>
  <c r="E20" i="1350"/>
  <c r="J30" i="1350" s="1"/>
  <c r="D2" i="1350"/>
  <c r="I30" i="1350" s="1"/>
  <c r="C2" i="1350"/>
  <c r="H30" i="1350" s="1"/>
  <c r="B2" i="1350"/>
  <c r="G30" i="1350" s="1"/>
  <c r="F9" i="1349"/>
  <c r="E51" i="1349"/>
  <c r="D51" i="1349"/>
  <c r="C51" i="1349"/>
  <c r="B51" i="1349"/>
  <c r="F8" i="1349"/>
  <c r="K18" i="1349" s="1"/>
  <c r="E50" i="1349"/>
  <c r="D50" i="1349"/>
  <c r="C50" i="1349"/>
  <c r="B50" i="1349"/>
  <c r="G18" i="1349" s="1"/>
  <c r="F7" i="1349"/>
  <c r="E49" i="1349"/>
  <c r="D49" i="1349"/>
  <c r="C49" i="1349"/>
  <c r="H17" i="1349" s="1"/>
  <c r="B49" i="1349"/>
  <c r="G17" i="1349" s="1"/>
  <c r="F6" i="1349"/>
  <c r="K16" i="1349" s="1"/>
  <c r="E48" i="1349"/>
  <c r="J16" i="1349" s="1"/>
  <c r="D48" i="1349"/>
  <c r="I16" i="1349" s="1"/>
  <c r="C48" i="1349"/>
  <c r="H16" i="1349" s="1"/>
  <c r="B48" i="1349"/>
  <c r="G16" i="1349" s="1"/>
  <c r="F5" i="1349"/>
  <c r="K15" i="1349" s="1"/>
  <c r="E47" i="1349"/>
  <c r="J15" i="1349" s="1"/>
  <c r="D47" i="1349"/>
  <c r="I15" i="1349" s="1"/>
  <c r="C47" i="1349"/>
  <c r="H15" i="1349" s="1"/>
  <c r="B47" i="1349"/>
  <c r="G15" i="1349" s="1"/>
  <c r="F4" i="1349"/>
  <c r="K14" i="1349" s="1"/>
  <c r="E46" i="1349"/>
  <c r="J14" i="1349" s="1"/>
  <c r="D46" i="1349"/>
  <c r="I14" i="1349" s="1"/>
  <c r="C46" i="1349"/>
  <c r="H14" i="1349" s="1"/>
  <c r="B46" i="1349"/>
  <c r="G14" i="1349" s="1"/>
  <c r="F3" i="1349"/>
  <c r="K13" i="1349" s="1"/>
  <c r="E45" i="1349"/>
  <c r="J13" i="1349" s="1"/>
  <c r="D45" i="1349"/>
  <c r="I13" i="1349" s="1"/>
  <c r="C45" i="1349"/>
  <c r="H13" i="1349" s="1"/>
  <c r="B45" i="1349"/>
  <c r="G13" i="1349" s="1"/>
  <c r="F2" i="1349"/>
  <c r="K12" i="1349" s="1"/>
  <c r="E44" i="1349"/>
  <c r="J12" i="1349" s="1"/>
  <c r="D44" i="1349"/>
  <c r="I12" i="1349" s="1"/>
  <c r="C44" i="1349"/>
  <c r="H12" i="1349" s="1"/>
  <c r="B44" i="1349"/>
  <c r="G12" i="1349" s="1"/>
  <c r="F51" i="1349"/>
  <c r="K11" i="1349" s="1"/>
  <c r="E43" i="1349"/>
  <c r="J11" i="1349" s="1"/>
  <c r="D43" i="1349"/>
  <c r="I11" i="1349" s="1"/>
  <c r="C43" i="1349"/>
  <c r="H11" i="1349" s="1"/>
  <c r="B43" i="1349"/>
  <c r="G11" i="1349" s="1"/>
  <c r="F50" i="1349"/>
  <c r="K10" i="1349" s="1"/>
  <c r="E42" i="1349"/>
  <c r="J10" i="1349" s="1"/>
  <c r="D42" i="1349"/>
  <c r="I10" i="1349" s="1"/>
  <c r="C42" i="1349"/>
  <c r="H10" i="1349" s="1"/>
  <c r="B42" i="1349"/>
  <c r="G10" i="1349" s="1"/>
  <c r="F49" i="1349"/>
  <c r="K9" i="1349" s="1"/>
  <c r="E41" i="1349"/>
  <c r="J9" i="1349" s="1"/>
  <c r="D41" i="1349"/>
  <c r="I9" i="1349" s="1"/>
  <c r="C41" i="1349"/>
  <c r="H9" i="1349" s="1"/>
  <c r="B41" i="1349"/>
  <c r="G9" i="1349" s="1"/>
  <c r="F48" i="1349"/>
  <c r="K8" i="1349" s="1"/>
  <c r="E40" i="1349"/>
  <c r="J8" i="1349" s="1"/>
  <c r="D40" i="1349"/>
  <c r="I8" i="1349" s="1"/>
  <c r="C40" i="1349"/>
  <c r="H8" i="1349" s="1"/>
  <c r="B40" i="1349"/>
  <c r="G8" i="1349" s="1"/>
  <c r="F47" i="1349"/>
  <c r="K7" i="1349" s="1"/>
  <c r="E39" i="1349"/>
  <c r="J7" i="1349" s="1"/>
  <c r="D39" i="1349"/>
  <c r="I7" i="1349" s="1"/>
  <c r="C39" i="1349"/>
  <c r="H7" i="1349" s="1"/>
  <c r="B39" i="1349"/>
  <c r="G7" i="1349" s="1"/>
  <c r="F46" i="1349"/>
  <c r="K6" i="1349" s="1"/>
  <c r="E38" i="1349"/>
  <c r="J6" i="1349" s="1"/>
  <c r="D38" i="1349"/>
  <c r="I6" i="1349" s="1"/>
  <c r="C38" i="1349"/>
  <c r="H6" i="1349" s="1"/>
  <c r="B38" i="1349"/>
  <c r="G6" i="1349" s="1"/>
  <c r="F45" i="1349"/>
  <c r="K5" i="1349" s="1"/>
  <c r="E37" i="1349"/>
  <c r="J5" i="1349" s="1"/>
  <c r="D37" i="1349"/>
  <c r="I5" i="1349" s="1"/>
  <c r="C37" i="1349"/>
  <c r="H5" i="1349" s="1"/>
  <c r="B37" i="1349"/>
  <c r="G5" i="1349" s="1"/>
  <c r="F44" i="1349"/>
  <c r="K4" i="1349" s="1"/>
  <c r="E36" i="1349"/>
  <c r="J4" i="1349" s="1"/>
  <c r="D36" i="1349"/>
  <c r="I4" i="1349" s="1"/>
  <c r="C36" i="1349"/>
  <c r="H4" i="1349" s="1"/>
  <c r="B36" i="1349"/>
  <c r="G4" i="1349" s="1"/>
  <c r="F43" i="1349"/>
  <c r="K3" i="1349" s="1"/>
  <c r="E35" i="1349"/>
  <c r="J3" i="1349" s="1"/>
  <c r="D35" i="1349"/>
  <c r="I3" i="1349" s="1"/>
  <c r="C35" i="1349"/>
  <c r="H3" i="1349" s="1"/>
  <c r="B35" i="1349"/>
  <c r="G3" i="1349" s="1"/>
  <c r="F42" i="1349"/>
  <c r="K2" i="1349" s="1"/>
  <c r="E34" i="1349"/>
  <c r="J2" i="1349" s="1"/>
  <c r="D34" i="1349"/>
  <c r="I2" i="1349" s="1"/>
  <c r="C34" i="1349"/>
  <c r="H2" i="1349" s="1"/>
  <c r="B34" i="1349"/>
  <c r="G2" i="1349" s="1"/>
  <c r="F41" i="1349"/>
  <c r="K51" i="1349" s="1"/>
  <c r="E33" i="1349"/>
  <c r="J51" i="1349" s="1"/>
  <c r="D33" i="1349"/>
  <c r="I51" i="1349" s="1"/>
  <c r="C33" i="1349"/>
  <c r="H51" i="1349" s="1"/>
  <c r="B33" i="1349"/>
  <c r="G51" i="1349" s="1"/>
  <c r="F40" i="1349"/>
  <c r="K50" i="1349" s="1"/>
  <c r="E32" i="1349"/>
  <c r="J50" i="1349" s="1"/>
  <c r="D32" i="1349"/>
  <c r="I50" i="1349" s="1"/>
  <c r="C32" i="1349"/>
  <c r="H50" i="1349" s="1"/>
  <c r="B32" i="1349"/>
  <c r="G50" i="1349" s="1"/>
  <c r="F39" i="1349"/>
  <c r="K49" i="1349" s="1"/>
  <c r="E31" i="1349"/>
  <c r="J49" i="1349" s="1"/>
  <c r="D31" i="1349"/>
  <c r="I49" i="1349" s="1"/>
  <c r="C31" i="1349"/>
  <c r="H49" i="1349" s="1"/>
  <c r="B31" i="1349"/>
  <c r="G49" i="1349" s="1"/>
  <c r="F38" i="1349"/>
  <c r="K48" i="1349" s="1"/>
  <c r="E30" i="1349"/>
  <c r="J48" i="1349" s="1"/>
  <c r="D30" i="1349"/>
  <c r="I48" i="1349" s="1"/>
  <c r="C30" i="1349"/>
  <c r="H48" i="1349" s="1"/>
  <c r="B30" i="1349"/>
  <c r="G48" i="1349" s="1"/>
  <c r="F37" i="1349"/>
  <c r="K47" i="1349" s="1"/>
  <c r="E29" i="1349"/>
  <c r="J47" i="1349" s="1"/>
  <c r="D29" i="1349"/>
  <c r="I47" i="1349" s="1"/>
  <c r="C29" i="1349"/>
  <c r="H47" i="1349" s="1"/>
  <c r="B29" i="1349"/>
  <c r="G47" i="1349" s="1"/>
  <c r="F36" i="1349"/>
  <c r="K46" i="1349" s="1"/>
  <c r="E28" i="1349"/>
  <c r="J46" i="1349" s="1"/>
  <c r="D28" i="1349"/>
  <c r="I46" i="1349" s="1"/>
  <c r="C28" i="1349"/>
  <c r="H46" i="1349" s="1"/>
  <c r="B28" i="1349"/>
  <c r="G46" i="1349" s="1"/>
  <c r="F35" i="1349"/>
  <c r="K45" i="1349" s="1"/>
  <c r="E27" i="1349"/>
  <c r="J45" i="1349" s="1"/>
  <c r="D27" i="1349"/>
  <c r="I45" i="1349" s="1"/>
  <c r="C27" i="1349"/>
  <c r="H45" i="1349" s="1"/>
  <c r="B27" i="1349"/>
  <c r="G45" i="1349" s="1"/>
  <c r="F34" i="1349"/>
  <c r="K44" i="1349" s="1"/>
  <c r="E26" i="1349"/>
  <c r="J44" i="1349" s="1"/>
  <c r="D26" i="1349"/>
  <c r="I44" i="1349" s="1"/>
  <c r="C26" i="1349"/>
  <c r="H44" i="1349" s="1"/>
  <c r="B26" i="1349"/>
  <c r="G44" i="1349" s="1"/>
  <c r="F33" i="1349"/>
  <c r="K43" i="1349" s="1"/>
  <c r="E25" i="1349"/>
  <c r="J43" i="1349" s="1"/>
  <c r="D25" i="1349"/>
  <c r="I43" i="1349" s="1"/>
  <c r="C25" i="1349"/>
  <c r="H43" i="1349" s="1"/>
  <c r="B25" i="1349"/>
  <c r="G43" i="1349" s="1"/>
  <c r="F32" i="1349"/>
  <c r="K42" i="1349" s="1"/>
  <c r="E24" i="1349"/>
  <c r="J42" i="1349" s="1"/>
  <c r="D24" i="1349"/>
  <c r="I42" i="1349" s="1"/>
  <c r="C24" i="1349"/>
  <c r="H42" i="1349" s="1"/>
  <c r="B24" i="1349"/>
  <c r="G42" i="1349" s="1"/>
  <c r="F31" i="1349"/>
  <c r="K41" i="1349" s="1"/>
  <c r="E23" i="1349"/>
  <c r="J41" i="1349" s="1"/>
  <c r="D23" i="1349"/>
  <c r="I41" i="1349" s="1"/>
  <c r="C23" i="1349"/>
  <c r="H41" i="1349" s="1"/>
  <c r="B23" i="1349"/>
  <c r="G41" i="1349" s="1"/>
  <c r="F30" i="1349"/>
  <c r="K40" i="1349" s="1"/>
  <c r="E22" i="1349"/>
  <c r="J40" i="1349" s="1"/>
  <c r="D22" i="1349"/>
  <c r="I40" i="1349" s="1"/>
  <c r="C22" i="1349"/>
  <c r="H40" i="1349" s="1"/>
  <c r="B22" i="1349"/>
  <c r="G40" i="1349" s="1"/>
  <c r="F29" i="1349"/>
  <c r="K39" i="1349" s="1"/>
  <c r="E21" i="1349"/>
  <c r="J39" i="1349" s="1"/>
  <c r="D21" i="1349"/>
  <c r="I39" i="1349" s="1"/>
  <c r="C21" i="1349"/>
  <c r="H39" i="1349" s="1"/>
  <c r="B21" i="1349"/>
  <c r="G39" i="1349" s="1"/>
  <c r="F28" i="1349"/>
  <c r="K38" i="1349" s="1"/>
  <c r="E20" i="1349"/>
  <c r="J38" i="1349" s="1"/>
  <c r="D20" i="1349"/>
  <c r="I38" i="1349" s="1"/>
  <c r="C20" i="1349"/>
  <c r="H38" i="1349" s="1"/>
  <c r="B20" i="1349"/>
  <c r="G38" i="1349" s="1"/>
  <c r="F27" i="1349"/>
  <c r="K37" i="1349" s="1"/>
  <c r="E19" i="1349"/>
  <c r="J37" i="1349" s="1"/>
  <c r="D19" i="1349"/>
  <c r="I37" i="1349" s="1"/>
  <c r="C19" i="1349"/>
  <c r="H37" i="1349" s="1"/>
  <c r="B19" i="1349"/>
  <c r="G37" i="1349" s="1"/>
  <c r="F26" i="1349"/>
  <c r="K36" i="1349" s="1"/>
  <c r="E18" i="1349"/>
  <c r="J36" i="1349" s="1"/>
  <c r="D18" i="1349"/>
  <c r="I36" i="1349" s="1"/>
  <c r="C18" i="1349"/>
  <c r="H36" i="1349" s="1"/>
  <c r="B18" i="1349"/>
  <c r="G36" i="1349" s="1"/>
  <c r="F25" i="1349"/>
  <c r="K35" i="1349" s="1"/>
  <c r="E17" i="1349"/>
  <c r="J35" i="1349" s="1"/>
  <c r="D17" i="1349"/>
  <c r="I35" i="1349" s="1"/>
  <c r="C17" i="1349"/>
  <c r="H35" i="1349" s="1"/>
  <c r="B17" i="1349"/>
  <c r="G35" i="1349" s="1"/>
  <c r="F24" i="1349"/>
  <c r="K34" i="1349" s="1"/>
  <c r="E16" i="1349"/>
  <c r="J34" i="1349" s="1"/>
  <c r="D16" i="1349"/>
  <c r="I34" i="1349" s="1"/>
  <c r="C16" i="1349"/>
  <c r="H34" i="1349" s="1"/>
  <c r="B16" i="1349"/>
  <c r="G34" i="1349" s="1"/>
  <c r="F23" i="1349"/>
  <c r="K33" i="1349" s="1"/>
  <c r="E15" i="1349"/>
  <c r="J33" i="1349" s="1"/>
  <c r="D15" i="1349"/>
  <c r="I33" i="1349" s="1"/>
  <c r="C15" i="1349"/>
  <c r="H33" i="1349" s="1"/>
  <c r="B15" i="1349"/>
  <c r="G33" i="1349" s="1"/>
  <c r="F22" i="1349"/>
  <c r="K32" i="1349" s="1"/>
  <c r="E14" i="1349"/>
  <c r="J32" i="1349" s="1"/>
  <c r="D14" i="1349"/>
  <c r="I32" i="1349" s="1"/>
  <c r="C14" i="1349"/>
  <c r="H32" i="1349" s="1"/>
  <c r="B14" i="1349"/>
  <c r="G32" i="1349" s="1"/>
  <c r="F21" i="1349"/>
  <c r="K31" i="1349" s="1"/>
  <c r="E13" i="1349"/>
  <c r="J31" i="1349" s="1"/>
  <c r="D13" i="1349"/>
  <c r="I31" i="1349" s="1"/>
  <c r="C13" i="1349"/>
  <c r="H31" i="1349" s="1"/>
  <c r="B13" i="1349"/>
  <c r="G31" i="1349" s="1"/>
  <c r="F20" i="1349"/>
  <c r="K30" i="1349" s="1"/>
  <c r="E12" i="1349"/>
  <c r="J30" i="1349" s="1"/>
  <c r="D12" i="1349"/>
  <c r="I30" i="1349" s="1"/>
  <c r="C12" i="1349"/>
  <c r="H30" i="1349" s="1"/>
  <c r="B12" i="1349"/>
  <c r="G30" i="1349" s="1"/>
  <c r="K19" i="1349"/>
  <c r="J19" i="1349"/>
  <c r="I19" i="1349"/>
  <c r="H19" i="1349"/>
  <c r="G19" i="1349"/>
  <c r="F19" i="1349"/>
  <c r="K29" i="1349" s="1"/>
  <c r="E11" i="1349"/>
  <c r="J29" i="1349" s="1"/>
  <c r="D11" i="1349"/>
  <c r="I29" i="1349" s="1"/>
  <c r="C11" i="1349"/>
  <c r="H29" i="1349" s="1"/>
  <c r="B11" i="1349"/>
  <c r="G29" i="1349" s="1"/>
  <c r="J18" i="1349"/>
  <c r="I18" i="1349"/>
  <c r="H18" i="1349"/>
  <c r="F18" i="1349"/>
  <c r="K28" i="1349" s="1"/>
  <c r="E10" i="1349"/>
  <c r="J28" i="1349" s="1"/>
  <c r="D10" i="1349"/>
  <c r="I28" i="1349" s="1"/>
  <c r="C10" i="1349"/>
  <c r="H28" i="1349" s="1"/>
  <c r="B10" i="1349"/>
  <c r="G28" i="1349" s="1"/>
  <c r="K17" i="1349"/>
  <c r="J17" i="1349"/>
  <c r="I17" i="1349"/>
  <c r="F17" i="1349"/>
  <c r="K27" i="1349" s="1"/>
  <c r="E9" i="1349"/>
  <c r="J27" i="1349" s="1"/>
  <c r="D9" i="1349"/>
  <c r="I27" i="1349" s="1"/>
  <c r="C9" i="1349"/>
  <c r="H27" i="1349" s="1"/>
  <c r="B9" i="1349"/>
  <c r="G27" i="1349" s="1"/>
  <c r="F16" i="1349"/>
  <c r="K26" i="1349" s="1"/>
  <c r="E8" i="1349"/>
  <c r="J26" i="1349" s="1"/>
  <c r="D8" i="1349"/>
  <c r="I26" i="1349" s="1"/>
  <c r="C8" i="1349"/>
  <c r="H26" i="1349" s="1"/>
  <c r="B8" i="1349"/>
  <c r="G26" i="1349" s="1"/>
  <c r="F15" i="1349"/>
  <c r="K25" i="1349" s="1"/>
  <c r="E7" i="1349"/>
  <c r="J25" i="1349" s="1"/>
  <c r="D7" i="1349"/>
  <c r="I25" i="1349" s="1"/>
  <c r="C7" i="1349"/>
  <c r="H25" i="1349" s="1"/>
  <c r="B7" i="1349"/>
  <c r="G25" i="1349" s="1"/>
  <c r="F14" i="1349"/>
  <c r="K24" i="1349" s="1"/>
  <c r="E6" i="1349"/>
  <c r="J24" i="1349" s="1"/>
  <c r="D6" i="1349"/>
  <c r="I24" i="1349" s="1"/>
  <c r="C6" i="1349"/>
  <c r="H24" i="1349" s="1"/>
  <c r="B6" i="1349"/>
  <c r="G24" i="1349" s="1"/>
  <c r="F13" i="1349"/>
  <c r="K23" i="1349" s="1"/>
  <c r="E5" i="1349"/>
  <c r="J23" i="1349" s="1"/>
  <c r="D5" i="1349"/>
  <c r="I23" i="1349" s="1"/>
  <c r="C5" i="1349"/>
  <c r="H23" i="1349" s="1"/>
  <c r="B5" i="1349"/>
  <c r="G23" i="1349" s="1"/>
  <c r="F12" i="1349"/>
  <c r="K22" i="1349" s="1"/>
  <c r="E4" i="1349"/>
  <c r="J22" i="1349" s="1"/>
  <c r="D4" i="1349"/>
  <c r="I22" i="1349" s="1"/>
  <c r="C4" i="1349"/>
  <c r="H22" i="1349" s="1"/>
  <c r="B4" i="1349"/>
  <c r="G22" i="1349" s="1"/>
  <c r="F11" i="1349"/>
  <c r="K21" i="1349" s="1"/>
  <c r="E3" i="1349"/>
  <c r="J21" i="1349" s="1"/>
  <c r="D3" i="1349"/>
  <c r="I21" i="1349" s="1"/>
  <c r="C3" i="1349"/>
  <c r="H21" i="1349" s="1"/>
  <c r="B3" i="1349"/>
  <c r="G21" i="1349" s="1"/>
  <c r="F10" i="1349"/>
  <c r="K20" i="1349" s="1"/>
  <c r="E2" i="1349"/>
  <c r="J20" i="1349" s="1"/>
  <c r="D2" i="1349"/>
  <c r="I20" i="1349" s="1"/>
  <c r="C2" i="1349"/>
  <c r="H20" i="1349" s="1"/>
  <c r="B2" i="1349"/>
  <c r="G20" i="1349" s="1"/>
  <c r="B3" i="1348"/>
  <c r="G13" i="1348" s="1"/>
  <c r="C3" i="1348"/>
  <c r="H13" i="1348" s="1"/>
  <c r="D3" i="1348"/>
  <c r="I13" i="1348" s="1"/>
  <c r="E3" i="1348"/>
  <c r="J13" i="1348" s="1"/>
  <c r="F3" i="1348"/>
  <c r="K13" i="1348" s="1"/>
  <c r="B4" i="1348"/>
  <c r="G14" i="1348" s="1"/>
  <c r="C4" i="1348"/>
  <c r="H14" i="1348" s="1"/>
  <c r="D4" i="1348"/>
  <c r="I14" i="1348" s="1"/>
  <c r="E4" i="1348"/>
  <c r="J14" i="1348" s="1"/>
  <c r="F4" i="1348"/>
  <c r="K14" i="1348" s="1"/>
  <c r="B5" i="1348"/>
  <c r="G15" i="1348" s="1"/>
  <c r="C5" i="1348"/>
  <c r="H15" i="1348" s="1"/>
  <c r="D5" i="1348"/>
  <c r="I15" i="1348" s="1"/>
  <c r="E5" i="1348"/>
  <c r="J15" i="1348" s="1"/>
  <c r="F5" i="1348"/>
  <c r="K15" i="1348" s="1"/>
  <c r="B6" i="1348"/>
  <c r="G16" i="1348" s="1"/>
  <c r="C6" i="1348"/>
  <c r="H16" i="1348" s="1"/>
  <c r="D6" i="1348"/>
  <c r="I16" i="1348" s="1"/>
  <c r="E6" i="1348"/>
  <c r="J16" i="1348" s="1"/>
  <c r="F6" i="1348"/>
  <c r="K16" i="1348" s="1"/>
  <c r="B7" i="1348"/>
  <c r="G17" i="1348" s="1"/>
  <c r="C7" i="1348"/>
  <c r="H17" i="1348" s="1"/>
  <c r="D7" i="1348"/>
  <c r="I17" i="1348" s="1"/>
  <c r="E7" i="1348"/>
  <c r="J17" i="1348" s="1"/>
  <c r="F7" i="1348"/>
  <c r="K17" i="1348" s="1"/>
  <c r="B8" i="1348"/>
  <c r="G18" i="1348" s="1"/>
  <c r="C8" i="1348"/>
  <c r="H18" i="1348" s="1"/>
  <c r="D8" i="1348"/>
  <c r="I18" i="1348" s="1"/>
  <c r="E8" i="1348"/>
  <c r="J18" i="1348" s="1"/>
  <c r="F8" i="1348"/>
  <c r="K18" i="1348" s="1"/>
  <c r="B9" i="1348"/>
  <c r="G19" i="1348" s="1"/>
  <c r="C9" i="1348"/>
  <c r="H19" i="1348" s="1"/>
  <c r="D9" i="1348"/>
  <c r="I19" i="1348" s="1"/>
  <c r="E9" i="1348"/>
  <c r="J19" i="1348" s="1"/>
  <c r="F9" i="1348"/>
  <c r="K19" i="1348" s="1"/>
  <c r="B10" i="1348"/>
  <c r="G20" i="1348" s="1"/>
  <c r="C10" i="1348"/>
  <c r="H20" i="1348" s="1"/>
  <c r="D10" i="1348"/>
  <c r="I20" i="1348" s="1"/>
  <c r="E10" i="1348"/>
  <c r="J20" i="1348" s="1"/>
  <c r="F10" i="1348"/>
  <c r="K20" i="1348" s="1"/>
  <c r="B11" i="1348"/>
  <c r="G21" i="1348" s="1"/>
  <c r="C11" i="1348"/>
  <c r="H21" i="1348" s="1"/>
  <c r="D11" i="1348"/>
  <c r="I21" i="1348" s="1"/>
  <c r="E11" i="1348"/>
  <c r="J21" i="1348" s="1"/>
  <c r="F11" i="1348"/>
  <c r="K21" i="1348" s="1"/>
  <c r="B12" i="1348"/>
  <c r="G22" i="1348" s="1"/>
  <c r="C12" i="1348"/>
  <c r="H22" i="1348" s="1"/>
  <c r="D12" i="1348"/>
  <c r="I22" i="1348" s="1"/>
  <c r="E12" i="1348"/>
  <c r="J22" i="1348" s="1"/>
  <c r="F12" i="1348"/>
  <c r="K22" i="1348" s="1"/>
  <c r="B13" i="1348"/>
  <c r="G23" i="1348" s="1"/>
  <c r="C13" i="1348"/>
  <c r="H23" i="1348" s="1"/>
  <c r="D13" i="1348"/>
  <c r="I23" i="1348" s="1"/>
  <c r="E13" i="1348"/>
  <c r="J23" i="1348" s="1"/>
  <c r="F13" i="1348"/>
  <c r="K23" i="1348" s="1"/>
  <c r="B14" i="1348"/>
  <c r="G24" i="1348" s="1"/>
  <c r="C14" i="1348"/>
  <c r="H24" i="1348" s="1"/>
  <c r="D14" i="1348"/>
  <c r="I24" i="1348" s="1"/>
  <c r="E14" i="1348"/>
  <c r="J24" i="1348" s="1"/>
  <c r="F14" i="1348"/>
  <c r="K24" i="1348" s="1"/>
  <c r="B15" i="1348"/>
  <c r="G25" i="1348" s="1"/>
  <c r="C15" i="1348"/>
  <c r="H25" i="1348" s="1"/>
  <c r="D15" i="1348"/>
  <c r="I25" i="1348" s="1"/>
  <c r="E15" i="1348"/>
  <c r="J25" i="1348" s="1"/>
  <c r="F15" i="1348"/>
  <c r="K25" i="1348" s="1"/>
  <c r="B16" i="1348"/>
  <c r="G26" i="1348" s="1"/>
  <c r="C16" i="1348"/>
  <c r="H26" i="1348" s="1"/>
  <c r="D16" i="1348"/>
  <c r="I26" i="1348" s="1"/>
  <c r="E16" i="1348"/>
  <c r="J26" i="1348" s="1"/>
  <c r="F16" i="1348"/>
  <c r="K26" i="1348" s="1"/>
  <c r="B17" i="1348"/>
  <c r="G27" i="1348" s="1"/>
  <c r="C17" i="1348"/>
  <c r="H27" i="1348" s="1"/>
  <c r="D17" i="1348"/>
  <c r="I27" i="1348" s="1"/>
  <c r="E17" i="1348"/>
  <c r="J27" i="1348" s="1"/>
  <c r="F17" i="1348"/>
  <c r="K27" i="1348" s="1"/>
  <c r="B18" i="1348"/>
  <c r="G28" i="1348" s="1"/>
  <c r="C18" i="1348"/>
  <c r="H28" i="1348" s="1"/>
  <c r="D18" i="1348"/>
  <c r="I28" i="1348" s="1"/>
  <c r="E18" i="1348"/>
  <c r="J28" i="1348" s="1"/>
  <c r="F18" i="1348"/>
  <c r="K28" i="1348" s="1"/>
  <c r="B19" i="1348"/>
  <c r="G29" i="1348" s="1"/>
  <c r="C19" i="1348"/>
  <c r="H29" i="1348" s="1"/>
  <c r="D19" i="1348"/>
  <c r="I29" i="1348" s="1"/>
  <c r="E19" i="1348"/>
  <c r="J29" i="1348" s="1"/>
  <c r="F19" i="1348"/>
  <c r="K29" i="1348" s="1"/>
  <c r="B20" i="1348"/>
  <c r="G30" i="1348" s="1"/>
  <c r="C20" i="1348"/>
  <c r="H30" i="1348" s="1"/>
  <c r="D20" i="1348"/>
  <c r="I30" i="1348" s="1"/>
  <c r="E20" i="1348"/>
  <c r="J30" i="1348" s="1"/>
  <c r="F20" i="1348"/>
  <c r="K30" i="1348" s="1"/>
  <c r="B21" i="1348"/>
  <c r="G31" i="1348" s="1"/>
  <c r="C21" i="1348"/>
  <c r="H31" i="1348" s="1"/>
  <c r="D21" i="1348"/>
  <c r="I31" i="1348" s="1"/>
  <c r="E21" i="1348"/>
  <c r="J31" i="1348" s="1"/>
  <c r="F21" i="1348"/>
  <c r="K31" i="1348" s="1"/>
  <c r="B22" i="1348"/>
  <c r="G32" i="1348" s="1"/>
  <c r="C22" i="1348"/>
  <c r="H32" i="1348" s="1"/>
  <c r="D22" i="1348"/>
  <c r="I32" i="1348" s="1"/>
  <c r="E22" i="1348"/>
  <c r="J32" i="1348" s="1"/>
  <c r="F22" i="1348"/>
  <c r="K32" i="1348" s="1"/>
  <c r="B23" i="1348"/>
  <c r="G33" i="1348" s="1"/>
  <c r="C23" i="1348"/>
  <c r="H33" i="1348" s="1"/>
  <c r="D23" i="1348"/>
  <c r="I33" i="1348" s="1"/>
  <c r="E23" i="1348"/>
  <c r="J33" i="1348" s="1"/>
  <c r="F23" i="1348"/>
  <c r="K33" i="1348" s="1"/>
  <c r="B24" i="1348"/>
  <c r="G34" i="1348" s="1"/>
  <c r="C24" i="1348"/>
  <c r="H34" i="1348" s="1"/>
  <c r="D24" i="1348"/>
  <c r="I34" i="1348" s="1"/>
  <c r="E24" i="1348"/>
  <c r="J34" i="1348" s="1"/>
  <c r="F24" i="1348"/>
  <c r="K34" i="1348" s="1"/>
  <c r="B25" i="1348"/>
  <c r="G35" i="1348" s="1"/>
  <c r="C25" i="1348"/>
  <c r="H35" i="1348" s="1"/>
  <c r="D25" i="1348"/>
  <c r="I35" i="1348" s="1"/>
  <c r="E25" i="1348"/>
  <c r="J35" i="1348" s="1"/>
  <c r="F25" i="1348"/>
  <c r="K35" i="1348" s="1"/>
  <c r="B26" i="1348"/>
  <c r="G36" i="1348" s="1"/>
  <c r="C26" i="1348"/>
  <c r="H36" i="1348" s="1"/>
  <c r="D26" i="1348"/>
  <c r="I36" i="1348" s="1"/>
  <c r="E26" i="1348"/>
  <c r="J36" i="1348" s="1"/>
  <c r="F26" i="1348"/>
  <c r="K36" i="1348" s="1"/>
  <c r="B27" i="1348"/>
  <c r="G37" i="1348" s="1"/>
  <c r="C27" i="1348"/>
  <c r="H37" i="1348" s="1"/>
  <c r="D27" i="1348"/>
  <c r="I37" i="1348" s="1"/>
  <c r="E27" i="1348"/>
  <c r="J37" i="1348" s="1"/>
  <c r="F27" i="1348"/>
  <c r="K37" i="1348" s="1"/>
  <c r="B28" i="1348"/>
  <c r="G38" i="1348" s="1"/>
  <c r="C28" i="1348"/>
  <c r="H38" i="1348" s="1"/>
  <c r="D28" i="1348"/>
  <c r="I38" i="1348" s="1"/>
  <c r="E28" i="1348"/>
  <c r="J38" i="1348" s="1"/>
  <c r="F28" i="1348"/>
  <c r="K38" i="1348" s="1"/>
  <c r="B29" i="1348"/>
  <c r="G39" i="1348" s="1"/>
  <c r="C29" i="1348"/>
  <c r="H39" i="1348" s="1"/>
  <c r="D29" i="1348"/>
  <c r="I39" i="1348" s="1"/>
  <c r="E29" i="1348"/>
  <c r="J39" i="1348" s="1"/>
  <c r="F29" i="1348"/>
  <c r="K39" i="1348" s="1"/>
  <c r="B30" i="1348"/>
  <c r="G40" i="1348" s="1"/>
  <c r="C30" i="1348"/>
  <c r="H40" i="1348" s="1"/>
  <c r="D30" i="1348"/>
  <c r="I40" i="1348" s="1"/>
  <c r="E30" i="1348"/>
  <c r="J40" i="1348" s="1"/>
  <c r="F30" i="1348"/>
  <c r="K40" i="1348" s="1"/>
  <c r="B31" i="1348"/>
  <c r="G41" i="1348" s="1"/>
  <c r="C31" i="1348"/>
  <c r="H41" i="1348" s="1"/>
  <c r="D31" i="1348"/>
  <c r="I41" i="1348" s="1"/>
  <c r="E31" i="1348"/>
  <c r="J41" i="1348" s="1"/>
  <c r="F31" i="1348"/>
  <c r="K41" i="1348" s="1"/>
  <c r="B32" i="1348"/>
  <c r="G42" i="1348" s="1"/>
  <c r="C32" i="1348"/>
  <c r="H42" i="1348" s="1"/>
  <c r="D32" i="1348"/>
  <c r="I42" i="1348" s="1"/>
  <c r="E32" i="1348"/>
  <c r="J42" i="1348" s="1"/>
  <c r="F32" i="1348"/>
  <c r="K42" i="1348" s="1"/>
  <c r="B33" i="1348"/>
  <c r="G43" i="1348" s="1"/>
  <c r="C33" i="1348"/>
  <c r="H43" i="1348" s="1"/>
  <c r="D33" i="1348"/>
  <c r="I43" i="1348" s="1"/>
  <c r="E33" i="1348"/>
  <c r="J43" i="1348" s="1"/>
  <c r="F33" i="1348"/>
  <c r="K43" i="1348" s="1"/>
  <c r="B34" i="1348"/>
  <c r="G44" i="1348" s="1"/>
  <c r="C34" i="1348"/>
  <c r="H44" i="1348" s="1"/>
  <c r="D34" i="1348"/>
  <c r="I44" i="1348" s="1"/>
  <c r="E34" i="1348"/>
  <c r="J44" i="1348" s="1"/>
  <c r="F34" i="1348"/>
  <c r="K44" i="1348" s="1"/>
  <c r="B35" i="1348"/>
  <c r="G45" i="1348" s="1"/>
  <c r="C35" i="1348"/>
  <c r="H45" i="1348" s="1"/>
  <c r="D35" i="1348"/>
  <c r="I45" i="1348" s="1"/>
  <c r="E35" i="1348"/>
  <c r="J45" i="1348" s="1"/>
  <c r="F35" i="1348"/>
  <c r="K45" i="1348" s="1"/>
  <c r="B36" i="1348"/>
  <c r="G46" i="1348" s="1"/>
  <c r="C36" i="1348"/>
  <c r="H46" i="1348" s="1"/>
  <c r="D36" i="1348"/>
  <c r="I46" i="1348" s="1"/>
  <c r="E36" i="1348"/>
  <c r="J46" i="1348" s="1"/>
  <c r="F36" i="1348"/>
  <c r="K46" i="1348" s="1"/>
  <c r="B37" i="1348"/>
  <c r="G47" i="1348" s="1"/>
  <c r="C37" i="1348"/>
  <c r="H47" i="1348" s="1"/>
  <c r="D37" i="1348"/>
  <c r="I47" i="1348" s="1"/>
  <c r="E37" i="1348"/>
  <c r="J47" i="1348" s="1"/>
  <c r="F37" i="1348"/>
  <c r="K47" i="1348" s="1"/>
  <c r="B38" i="1348"/>
  <c r="G48" i="1348" s="1"/>
  <c r="C38" i="1348"/>
  <c r="H48" i="1348" s="1"/>
  <c r="D38" i="1348"/>
  <c r="I48" i="1348" s="1"/>
  <c r="E38" i="1348"/>
  <c r="J48" i="1348" s="1"/>
  <c r="F38" i="1348"/>
  <c r="K48" i="1348" s="1"/>
  <c r="B39" i="1348"/>
  <c r="G49" i="1348" s="1"/>
  <c r="C39" i="1348"/>
  <c r="H49" i="1348" s="1"/>
  <c r="D39" i="1348"/>
  <c r="I49" i="1348" s="1"/>
  <c r="E39" i="1348"/>
  <c r="J49" i="1348" s="1"/>
  <c r="F39" i="1348"/>
  <c r="K49" i="1348" s="1"/>
  <c r="B40" i="1348"/>
  <c r="G50" i="1348" s="1"/>
  <c r="C40" i="1348"/>
  <c r="H50" i="1348" s="1"/>
  <c r="D40" i="1348"/>
  <c r="I50" i="1348" s="1"/>
  <c r="E40" i="1348"/>
  <c r="J50" i="1348" s="1"/>
  <c r="F40" i="1348"/>
  <c r="K50" i="1348" s="1"/>
  <c r="B41" i="1348"/>
  <c r="G51" i="1348" s="1"/>
  <c r="C41" i="1348"/>
  <c r="H51" i="1348" s="1"/>
  <c r="D41" i="1348"/>
  <c r="I51" i="1348" s="1"/>
  <c r="E41" i="1348"/>
  <c r="J51" i="1348" s="1"/>
  <c r="F41" i="1348"/>
  <c r="K51" i="1348" s="1"/>
  <c r="B42" i="1348"/>
  <c r="G2" i="1348" s="1"/>
  <c r="C42" i="1348"/>
  <c r="H2" i="1348" s="1"/>
  <c r="D42" i="1348"/>
  <c r="I2" i="1348" s="1"/>
  <c r="E42" i="1348"/>
  <c r="J2" i="1348" s="1"/>
  <c r="F42" i="1348"/>
  <c r="K2" i="1348" s="1"/>
  <c r="B43" i="1348"/>
  <c r="G3" i="1348" s="1"/>
  <c r="C43" i="1348"/>
  <c r="H3" i="1348" s="1"/>
  <c r="D43" i="1348"/>
  <c r="I3" i="1348" s="1"/>
  <c r="E43" i="1348"/>
  <c r="J3" i="1348" s="1"/>
  <c r="F43" i="1348"/>
  <c r="K3" i="1348" s="1"/>
  <c r="B44" i="1348"/>
  <c r="G4" i="1348" s="1"/>
  <c r="C44" i="1348"/>
  <c r="H4" i="1348" s="1"/>
  <c r="D44" i="1348"/>
  <c r="I4" i="1348" s="1"/>
  <c r="E44" i="1348"/>
  <c r="J4" i="1348" s="1"/>
  <c r="F44" i="1348"/>
  <c r="K4" i="1348" s="1"/>
  <c r="B45" i="1348"/>
  <c r="G5" i="1348" s="1"/>
  <c r="C45" i="1348"/>
  <c r="H5" i="1348" s="1"/>
  <c r="D45" i="1348"/>
  <c r="I5" i="1348" s="1"/>
  <c r="E45" i="1348"/>
  <c r="J5" i="1348" s="1"/>
  <c r="F45" i="1348"/>
  <c r="K5" i="1348" s="1"/>
  <c r="B46" i="1348"/>
  <c r="G6" i="1348" s="1"/>
  <c r="C46" i="1348"/>
  <c r="H6" i="1348" s="1"/>
  <c r="D46" i="1348"/>
  <c r="I6" i="1348" s="1"/>
  <c r="E46" i="1348"/>
  <c r="J6" i="1348" s="1"/>
  <c r="F46" i="1348"/>
  <c r="K6" i="1348" s="1"/>
  <c r="B47" i="1348"/>
  <c r="G7" i="1348" s="1"/>
  <c r="C47" i="1348"/>
  <c r="H7" i="1348" s="1"/>
  <c r="D47" i="1348"/>
  <c r="I7" i="1348" s="1"/>
  <c r="E47" i="1348"/>
  <c r="J7" i="1348" s="1"/>
  <c r="F47" i="1348"/>
  <c r="K7" i="1348" s="1"/>
  <c r="B48" i="1348"/>
  <c r="G8" i="1348" s="1"/>
  <c r="C48" i="1348"/>
  <c r="H8" i="1348" s="1"/>
  <c r="D48" i="1348"/>
  <c r="I8" i="1348" s="1"/>
  <c r="E48" i="1348"/>
  <c r="J8" i="1348" s="1"/>
  <c r="F48" i="1348"/>
  <c r="K8" i="1348" s="1"/>
  <c r="B49" i="1348"/>
  <c r="G9" i="1348" s="1"/>
  <c r="C49" i="1348"/>
  <c r="H9" i="1348" s="1"/>
  <c r="D49" i="1348"/>
  <c r="I9" i="1348" s="1"/>
  <c r="E49" i="1348"/>
  <c r="J9" i="1348" s="1"/>
  <c r="F49" i="1348"/>
  <c r="K9" i="1348" s="1"/>
  <c r="B50" i="1348"/>
  <c r="G10" i="1348" s="1"/>
  <c r="C50" i="1348"/>
  <c r="H10" i="1348" s="1"/>
  <c r="D50" i="1348"/>
  <c r="I10" i="1348" s="1"/>
  <c r="E50" i="1348"/>
  <c r="J10" i="1348" s="1"/>
  <c r="F50" i="1348"/>
  <c r="K10" i="1348" s="1"/>
  <c r="B51" i="1348"/>
  <c r="G11" i="1348" s="1"/>
  <c r="C51" i="1348"/>
  <c r="H11" i="1348" s="1"/>
  <c r="D51" i="1348"/>
  <c r="I11" i="1348" s="1"/>
  <c r="E51" i="1348"/>
  <c r="J11" i="1348" s="1"/>
  <c r="F51" i="1348"/>
  <c r="K11" i="1348" s="1"/>
  <c r="C2" i="1348"/>
  <c r="H12" i="1348" s="1"/>
  <c r="D2" i="1348"/>
  <c r="I12" i="1348" s="1"/>
  <c r="E2" i="1348"/>
  <c r="J12" i="1348" s="1"/>
  <c r="F2" i="1348"/>
  <c r="K12" i="1348" s="1"/>
  <c r="B2" i="1348"/>
  <c r="G12" i="1348" s="1"/>
  <c r="G51" i="1337"/>
  <c r="M48" i="1337" s="1"/>
  <c r="F51" i="1337"/>
  <c r="E8" i="1337"/>
  <c r="S37" i="1337" s="1"/>
  <c r="D8" i="1337"/>
  <c r="R17" i="1337" s="1"/>
  <c r="C8" i="1337"/>
  <c r="Q32" i="1337" s="1"/>
  <c r="B8" i="1337"/>
  <c r="G50" i="1337"/>
  <c r="U36" i="1337" s="1"/>
  <c r="F50" i="1337"/>
  <c r="T36" i="1337" s="1"/>
  <c r="E7" i="1337"/>
  <c r="K38" i="1337" s="1"/>
  <c r="D7" i="1337"/>
  <c r="C7" i="1337"/>
  <c r="Q31" i="1337" s="1"/>
  <c r="B7" i="1337"/>
  <c r="H44" i="1337" s="1"/>
  <c r="G49" i="1337"/>
  <c r="U35" i="1337" s="1"/>
  <c r="F49" i="1337"/>
  <c r="T35" i="1337" s="1"/>
  <c r="E6" i="1337"/>
  <c r="K37" i="1337" s="1"/>
  <c r="D6" i="1337"/>
  <c r="J43" i="1337" s="1"/>
  <c r="C6" i="1337"/>
  <c r="I43" i="1337" s="1"/>
  <c r="B6" i="1337"/>
  <c r="P30" i="1337" s="1"/>
  <c r="G48" i="1337"/>
  <c r="M45" i="1337" s="1"/>
  <c r="F48" i="1337"/>
  <c r="T34" i="1337" s="1"/>
  <c r="E5" i="1337"/>
  <c r="K36" i="1337" s="1"/>
  <c r="D5" i="1337"/>
  <c r="C5" i="1337"/>
  <c r="Q29" i="1337" s="1"/>
  <c r="B5" i="1337"/>
  <c r="P29" i="1337" s="1"/>
  <c r="G47" i="1337"/>
  <c r="U33" i="1337" s="1"/>
  <c r="F47" i="1337"/>
  <c r="E4" i="1337"/>
  <c r="S33" i="1337" s="1"/>
  <c r="D4" i="1337"/>
  <c r="J41" i="1337" s="1"/>
  <c r="C4" i="1337"/>
  <c r="Q28" i="1337" s="1"/>
  <c r="B4" i="1337"/>
  <c r="G46" i="1337"/>
  <c r="U32" i="1337" s="1"/>
  <c r="F46" i="1337"/>
  <c r="T32" i="1337" s="1"/>
  <c r="E3" i="1337"/>
  <c r="S32" i="1337" s="1"/>
  <c r="D3" i="1337"/>
  <c r="C3" i="1337"/>
  <c r="Q27" i="1337" s="1"/>
  <c r="B3" i="1337"/>
  <c r="H40" i="1337" s="1"/>
  <c r="G45" i="1337"/>
  <c r="U31" i="1337" s="1"/>
  <c r="F45" i="1337"/>
  <c r="T31" i="1337" s="1"/>
  <c r="E2" i="1337"/>
  <c r="K33" i="1337" s="1"/>
  <c r="D2" i="1337"/>
  <c r="J39" i="1337" s="1"/>
  <c r="C2" i="1337"/>
  <c r="O19" i="1337" s="1"/>
  <c r="B2" i="1337"/>
  <c r="P26" i="1337" s="1"/>
  <c r="G44" i="1337"/>
  <c r="U30" i="1337" s="1"/>
  <c r="F44" i="1337"/>
  <c r="T30" i="1337" s="1"/>
  <c r="E51" i="1337"/>
  <c r="S30" i="1337" s="1"/>
  <c r="D51" i="1337"/>
  <c r="C51" i="1337"/>
  <c r="O18" i="1337" s="1"/>
  <c r="B51" i="1337"/>
  <c r="P25" i="1337" s="1"/>
  <c r="G43" i="1337"/>
  <c r="U29" i="1337" s="1"/>
  <c r="F43" i="1337"/>
  <c r="L40" i="1337" s="1"/>
  <c r="E50" i="1337"/>
  <c r="S29" i="1337" s="1"/>
  <c r="D50" i="1337"/>
  <c r="R9" i="1337" s="1"/>
  <c r="C50" i="1337"/>
  <c r="Q24" i="1337" s="1"/>
  <c r="B50" i="1337"/>
  <c r="G42" i="1337"/>
  <c r="M39" i="1337" s="1"/>
  <c r="F42" i="1337"/>
  <c r="T28" i="1337" s="1"/>
  <c r="E49" i="1337"/>
  <c r="S28" i="1337" s="1"/>
  <c r="D49" i="1337"/>
  <c r="C49" i="1337"/>
  <c r="Q23" i="1337" s="1"/>
  <c r="B49" i="1337"/>
  <c r="P23" i="1337" s="1"/>
  <c r="G41" i="1337"/>
  <c r="U27" i="1337" s="1"/>
  <c r="F41" i="1337"/>
  <c r="T27" i="1337" s="1"/>
  <c r="E48" i="1337"/>
  <c r="K29" i="1337" s="1"/>
  <c r="D48" i="1337"/>
  <c r="R7" i="1337" s="1"/>
  <c r="C48" i="1337"/>
  <c r="O15" i="1337" s="1"/>
  <c r="B48" i="1337"/>
  <c r="G40" i="1337"/>
  <c r="M37" i="1337" s="1"/>
  <c r="F40" i="1337"/>
  <c r="T26" i="1337" s="1"/>
  <c r="E47" i="1337"/>
  <c r="S26" i="1337" s="1"/>
  <c r="D47" i="1337"/>
  <c r="C47" i="1337"/>
  <c r="Q21" i="1337" s="1"/>
  <c r="B47" i="1337"/>
  <c r="N8" i="1337" s="1"/>
  <c r="G39" i="1337"/>
  <c r="M36" i="1337" s="1"/>
  <c r="F39" i="1337"/>
  <c r="E46" i="1337"/>
  <c r="S25" i="1337" s="1"/>
  <c r="D46" i="1337"/>
  <c r="R5" i="1337" s="1"/>
  <c r="C46" i="1337"/>
  <c r="Q20" i="1337" s="1"/>
  <c r="B46" i="1337"/>
  <c r="G38" i="1337"/>
  <c r="U24" i="1337" s="1"/>
  <c r="F38" i="1337"/>
  <c r="T24" i="1337" s="1"/>
  <c r="E45" i="1337"/>
  <c r="S24" i="1337" s="1"/>
  <c r="D45" i="1337"/>
  <c r="C45" i="1337"/>
  <c r="Q19" i="1337" s="1"/>
  <c r="B45" i="1337"/>
  <c r="P19" i="1337" s="1"/>
  <c r="U37" i="1337"/>
  <c r="N19" i="1337"/>
  <c r="G37" i="1337"/>
  <c r="U23" i="1337" s="1"/>
  <c r="F37" i="1337"/>
  <c r="T23" i="1337" s="1"/>
  <c r="E44" i="1337"/>
  <c r="S23" i="1337" s="1"/>
  <c r="D44" i="1337"/>
  <c r="C44" i="1337"/>
  <c r="I31" i="1337" s="1"/>
  <c r="B44" i="1337"/>
  <c r="H31" i="1337" s="1"/>
  <c r="G36" i="1337"/>
  <c r="M33" i="1337" s="1"/>
  <c r="F36" i="1337"/>
  <c r="L33" i="1337" s="1"/>
  <c r="E43" i="1337"/>
  <c r="K24" i="1337" s="1"/>
  <c r="D43" i="1337"/>
  <c r="C43" i="1337"/>
  <c r="O10" i="1337" s="1"/>
  <c r="B43" i="1337"/>
  <c r="N4" i="1337" s="1"/>
  <c r="G35" i="1337"/>
  <c r="M32" i="1337" s="1"/>
  <c r="F35" i="1337"/>
  <c r="L32" i="1337" s="1"/>
  <c r="E42" i="1337"/>
  <c r="K23" i="1337" s="1"/>
  <c r="D42" i="1337"/>
  <c r="R51" i="1337" s="1"/>
  <c r="C42" i="1337"/>
  <c r="B42" i="1337"/>
  <c r="P16" i="1337" s="1"/>
  <c r="G34" i="1337"/>
  <c r="M31" i="1337" s="1"/>
  <c r="F34" i="1337"/>
  <c r="L31" i="1337" s="1"/>
  <c r="E41" i="1337"/>
  <c r="K22" i="1337" s="1"/>
  <c r="D41" i="1337"/>
  <c r="R50" i="1337" s="1"/>
  <c r="C41" i="1337"/>
  <c r="O8" i="1337" s="1"/>
  <c r="B41" i="1337"/>
  <c r="N2" i="1337" s="1"/>
  <c r="G33" i="1337"/>
  <c r="M30" i="1337" s="1"/>
  <c r="F33" i="1337"/>
  <c r="L30" i="1337" s="1"/>
  <c r="E40" i="1337"/>
  <c r="K21" i="1337" s="1"/>
  <c r="D40" i="1337"/>
  <c r="R49" i="1337" s="1"/>
  <c r="C40" i="1337"/>
  <c r="O7" i="1337" s="1"/>
  <c r="B40" i="1337"/>
  <c r="N51" i="1337" s="1"/>
  <c r="G32" i="1337"/>
  <c r="M29" i="1337" s="1"/>
  <c r="F32" i="1337"/>
  <c r="E39" i="1337"/>
  <c r="K20" i="1337" s="1"/>
  <c r="D39" i="1337"/>
  <c r="R48" i="1337" s="1"/>
  <c r="C39" i="1337"/>
  <c r="O6" i="1337" s="1"/>
  <c r="B39" i="1337"/>
  <c r="G31" i="1337"/>
  <c r="M28" i="1337" s="1"/>
  <c r="F31" i="1337"/>
  <c r="L28" i="1337" s="1"/>
  <c r="E38" i="1337"/>
  <c r="K19" i="1337" s="1"/>
  <c r="D38" i="1337"/>
  <c r="R47" i="1337" s="1"/>
  <c r="C38" i="1337"/>
  <c r="O5" i="1337" s="1"/>
  <c r="B38" i="1337"/>
  <c r="G30" i="1337"/>
  <c r="M27" i="1337" s="1"/>
  <c r="F30" i="1337"/>
  <c r="L27" i="1337" s="1"/>
  <c r="E37" i="1337"/>
  <c r="D37" i="1337"/>
  <c r="R46" i="1337" s="1"/>
  <c r="C37" i="1337"/>
  <c r="Q11" i="1337" s="1"/>
  <c r="B37" i="1337"/>
  <c r="H24" i="1337" s="1"/>
  <c r="G29" i="1337"/>
  <c r="M26" i="1337" s="1"/>
  <c r="F29" i="1337"/>
  <c r="L26" i="1337" s="1"/>
  <c r="E36" i="1337"/>
  <c r="K17" i="1337" s="1"/>
  <c r="D36" i="1337"/>
  <c r="J23" i="1337" s="1"/>
  <c r="C36" i="1337"/>
  <c r="B36" i="1337"/>
  <c r="N47" i="1337" s="1"/>
  <c r="G28" i="1337"/>
  <c r="M25" i="1337" s="1"/>
  <c r="F28" i="1337"/>
  <c r="L25" i="1337" s="1"/>
  <c r="E35" i="1337"/>
  <c r="K16" i="1337" s="1"/>
  <c r="D35" i="1337"/>
  <c r="J22" i="1337" s="1"/>
  <c r="C35" i="1337"/>
  <c r="B35" i="1337"/>
  <c r="N46" i="1337" s="1"/>
  <c r="G27" i="1337"/>
  <c r="M24" i="1337" s="1"/>
  <c r="F27" i="1337"/>
  <c r="L24" i="1337" s="1"/>
  <c r="E34" i="1337"/>
  <c r="K15" i="1337" s="1"/>
  <c r="D34" i="1337"/>
  <c r="J21" i="1337" s="1"/>
  <c r="C34" i="1337"/>
  <c r="B34" i="1337"/>
  <c r="N45" i="1337" s="1"/>
  <c r="G26" i="1337"/>
  <c r="M23" i="1337" s="1"/>
  <c r="F26" i="1337"/>
  <c r="L23" i="1337" s="1"/>
  <c r="E33" i="1337"/>
  <c r="K14" i="1337" s="1"/>
  <c r="D33" i="1337"/>
  <c r="R42" i="1337" s="1"/>
  <c r="C33" i="1337"/>
  <c r="B33" i="1337"/>
  <c r="N44" i="1337" s="1"/>
  <c r="G25" i="1337"/>
  <c r="M22" i="1337" s="1"/>
  <c r="F25" i="1337"/>
  <c r="L22" i="1337" s="1"/>
  <c r="E32" i="1337"/>
  <c r="K13" i="1337" s="1"/>
  <c r="D32" i="1337"/>
  <c r="J19" i="1337" s="1"/>
  <c r="C32" i="1337"/>
  <c r="B32" i="1337"/>
  <c r="N43" i="1337" s="1"/>
  <c r="G24" i="1337"/>
  <c r="M21" i="1337" s="1"/>
  <c r="F24" i="1337"/>
  <c r="L21" i="1337" s="1"/>
  <c r="E31" i="1337"/>
  <c r="K12" i="1337" s="1"/>
  <c r="D31" i="1337"/>
  <c r="J18" i="1337" s="1"/>
  <c r="C31" i="1337"/>
  <c r="B31" i="1337"/>
  <c r="N42" i="1337" s="1"/>
  <c r="G23" i="1337"/>
  <c r="M20" i="1337" s="1"/>
  <c r="F23" i="1337"/>
  <c r="L20" i="1337" s="1"/>
  <c r="E30" i="1337"/>
  <c r="K11" i="1337" s="1"/>
  <c r="D30" i="1337"/>
  <c r="J17" i="1337" s="1"/>
  <c r="C30" i="1337"/>
  <c r="B30" i="1337"/>
  <c r="N41" i="1337" s="1"/>
  <c r="G22" i="1337"/>
  <c r="M19" i="1337" s="1"/>
  <c r="F22" i="1337"/>
  <c r="L19" i="1337" s="1"/>
  <c r="E29" i="1337"/>
  <c r="K10" i="1337" s="1"/>
  <c r="D29" i="1337"/>
  <c r="J16" i="1337" s="1"/>
  <c r="C29" i="1337"/>
  <c r="B29" i="1337"/>
  <c r="N40" i="1337" s="1"/>
  <c r="G21" i="1337"/>
  <c r="M18" i="1337" s="1"/>
  <c r="F21" i="1337"/>
  <c r="L18" i="1337" s="1"/>
  <c r="E28" i="1337"/>
  <c r="D28" i="1337"/>
  <c r="J15" i="1337" s="1"/>
  <c r="C28" i="1337"/>
  <c r="B28" i="1337"/>
  <c r="N39" i="1337" s="1"/>
  <c r="G20" i="1337"/>
  <c r="M17" i="1337" s="1"/>
  <c r="F20" i="1337"/>
  <c r="L17" i="1337" s="1"/>
  <c r="E27" i="1337"/>
  <c r="K8" i="1337" s="1"/>
  <c r="D27" i="1337"/>
  <c r="J14" i="1337" s="1"/>
  <c r="C27" i="1337"/>
  <c r="B27" i="1337"/>
  <c r="N38" i="1337" s="1"/>
  <c r="G19" i="1337"/>
  <c r="F19" i="1337"/>
  <c r="L16" i="1337" s="1"/>
  <c r="E26" i="1337"/>
  <c r="K7" i="1337" s="1"/>
  <c r="D26" i="1337"/>
  <c r="J13" i="1337" s="1"/>
  <c r="C26" i="1337"/>
  <c r="B26" i="1337"/>
  <c r="N37" i="1337" s="1"/>
  <c r="G18" i="1337"/>
  <c r="M15" i="1337" s="1"/>
  <c r="F18" i="1337"/>
  <c r="L15" i="1337" s="1"/>
  <c r="E25" i="1337"/>
  <c r="D25" i="1337"/>
  <c r="J12" i="1337" s="1"/>
  <c r="C25" i="1337"/>
  <c r="B25" i="1337"/>
  <c r="N36" i="1337" s="1"/>
  <c r="G17" i="1337"/>
  <c r="M14" i="1337" s="1"/>
  <c r="F17" i="1337"/>
  <c r="L14" i="1337" s="1"/>
  <c r="E24" i="1337"/>
  <c r="K5" i="1337" s="1"/>
  <c r="D24" i="1337"/>
  <c r="J11" i="1337" s="1"/>
  <c r="C24" i="1337"/>
  <c r="B24" i="1337"/>
  <c r="N35" i="1337" s="1"/>
  <c r="G16" i="1337"/>
  <c r="M13" i="1337" s="1"/>
  <c r="F16" i="1337"/>
  <c r="L13" i="1337" s="1"/>
  <c r="E23" i="1337"/>
  <c r="K4" i="1337" s="1"/>
  <c r="D23" i="1337"/>
  <c r="R32" i="1337" s="1"/>
  <c r="C23" i="1337"/>
  <c r="B23" i="1337"/>
  <c r="N34" i="1337" s="1"/>
  <c r="G15" i="1337"/>
  <c r="U51" i="1337" s="1"/>
  <c r="F15" i="1337"/>
  <c r="T51" i="1337" s="1"/>
  <c r="E22" i="1337"/>
  <c r="D22" i="1337"/>
  <c r="J9" i="1337" s="1"/>
  <c r="C22" i="1337"/>
  <c r="B22" i="1337"/>
  <c r="G14" i="1337"/>
  <c r="U50" i="1337" s="1"/>
  <c r="F14" i="1337"/>
  <c r="T50" i="1337" s="1"/>
  <c r="E21" i="1337"/>
  <c r="S50" i="1337" s="1"/>
  <c r="D21" i="1337"/>
  <c r="J8" i="1337" s="1"/>
  <c r="C21" i="1337"/>
  <c r="B21" i="1337"/>
  <c r="N32" i="1337" s="1"/>
  <c r="G13" i="1337"/>
  <c r="U49" i="1337" s="1"/>
  <c r="F13" i="1337"/>
  <c r="T49" i="1337" s="1"/>
  <c r="E20" i="1337"/>
  <c r="S49" i="1337" s="1"/>
  <c r="D20" i="1337"/>
  <c r="J7" i="1337" s="1"/>
  <c r="C20" i="1337"/>
  <c r="B20" i="1337"/>
  <c r="N31" i="1337" s="1"/>
  <c r="G12" i="1337"/>
  <c r="U48" i="1337" s="1"/>
  <c r="F12" i="1337"/>
  <c r="T48" i="1337" s="1"/>
  <c r="E19" i="1337"/>
  <c r="S48" i="1337" s="1"/>
  <c r="D19" i="1337"/>
  <c r="J6" i="1337" s="1"/>
  <c r="C19" i="1337"/>
  <c r="B19" i="1337"/>
  <c r="G11" i="1337"/>
  <c r="U47" i="1337" s="1"/>
  <c r="F11" i="1337"/>
  <c r="T47" i="1337" s="1"/>
  <c r="E18" i="1337"/>
  <c r="S47" i="1337" s="1"/>
  <c r="D18" i="1337"/>
  <c r="J5" i="1337" s="1"/>
  <c r="C18" i="1337"/>
  <c r="B18" i="1337"/>
  <c r="N29" i="1337" s="1"/>
  <c r="G10" i="1337"/>
  <c r="U46" i="1337" s="1"/>
  <c r="F10" i="1337"/>
  <c r="T46" i="1337" s="1"/>
  <c r="E17" i="1337"/>
  <c r="S46" i="1337" s="1"/>
  <c r="D17" i="1337"/>
  <c r="J4" i="1337" s="1"/>
  <c r="C17" i="1337"/>
  <c r="B17" i="1337"/>
  <c r="N28" i="1337" s="1"/>
  <c r="G9" i="1337"/>
  <c r="U45" i="1337" s="1"/>
  <c r="F9" i="1337"/>
  <c r="T45" i="1337" s="1"/>
  <c r="E16" i="1337"/>
  <c r="S45" i="1337" s="1"/>
  <c r="D16" i="1337"/>
  <c r="J3" i="1337" s="1"/>
  <c r="C16" i="1337"/>
  <c r="Q40" i="1337" s="1"/>
  <c r="B16" i="1337"/>
  <c r="P40" i="1337" s="1"/>
  <c r="G8" i="1337"/>
  <c r="U44" i="1337" s="1"/>
  <c r="F8" i="1337"/>
  <c r="T44" i="1337" s="1"/>
  <c r="E15" i="1337"/>
  <c r="S44" i="1337" s="1"/>
  <c r="D15" i="1337"/>
  <c r="R24" i="1337" s="1"/>
  <c r="C15" i="1337"/>
  <c r="Q39" i="1337" s="1"/>
  <c r="B15" i="1337"/>
  <c r="N26" i="1337" s="1"/>
  <c r="G7" i="1337"/>
  <c r="U43" i="1337" s="1"/>
  <c r="F7" i="1337"/>
  <c r="T43" i="1337" s="1"/>
  <c r="E14" i="1337"/>
  <c r="S43" i="1337" s="1"/>
  <c r="D14" i="1337"/>
  <c r="J51" i="1337" s="1"/>
  <c r="C14" i="1337"/>
  <c r="O31" i="1337" s="1"/>
  <c r="B14" i="1337"/>
  <c r="P38" i="1337" s="1"/>
  <c r="G6" i="1337"/>
  <c r="U42" i="1337" s="1"/>
  <c r="F6" i="1337"/>
  <c r="T42" i="1337" s="1"/>
  <c r="E13" i="1337"/>
  <c r="S42" i="1337" s="1"/>
  <c r="D13" i="1337"/>
  <c r="J50" i="1337" s="1"/>
  <c r="C13" i="1337"/>
  <c r="O30" i="1337" s="1"/>
  <c r="B13" i="1337"/>
  <c r="P37" i="1337" s="1"/>
  <c r="G5" i="1337"/>
  <c r="U41" i="1337" s="1"/>
  <c r="F5" i="1337"/>
  <c r="T41" i="1337" s="1"/>
  <c r="E12" i="1337"/>
  <c r="S41" i="1337" s="1"/>
  <c r="D12" i="1337"/>
  <c r="R21" i="1337" s="1"/>
  <c r="C12" i="1337"/>
  <c r="O29" i="1337" s="1"/>
  <c r="B12" i="1337"/>
  <c r="P36" i="1337" s="1"/>
  <c r="O13" i="1337"/>
  <c r="G4" i="1337"/>
  <c r="U40" i="1337" s="1"/>
  <c r="F4" i="1337"/>
  <c r="T40" i="1337" s="1"/>
  <c r="E11" i="1337"/>
  <c r="S40" i="1337" s="1"/>
  <c r="D11" i="1337"/>
  <c r="R20" i="1337" s="1"/>
  <c r="C11" i="1337"/>
  <c r="O28" i="1337" s="1"/>
  <c r="B11" i="1337"/>
  <c r="N22" i="1337" s="1"/>
  <c r="G3" i="1337"/>
  <c r="U39" i="1337" s="1"/>
  <c r="F3" i="1337"/>
  <c r="T39" i="1337" s="1"/>
  <c r="E10" i="1337"/>
  <c r="S39" i="1337" s="1"/>
  <c r="D10" i="1337"/>
  <c r="J47" i="1337" s="1"/>
  <c r="C10" i="1337"/>
  <c r="O27" i="1337" s="1"/>
  <c r="B10" i="1337"/>
  <c r="P34" i="1337" s="1"/>
  <c r="G2" i="1337"/>
  <c r="U38" i="1337" s="1"/>
  <c r="F2" i="1337"/>
  <c r="T38" i="1337" s="1"/>
  <c r="E9" i="1337"/>
  <c r="S38" i="1337" s="1"/>
  <c r="D9" i="1337"/>
  <c r="J46" i="1337" s="1"/>
  <c r="C9" i="1337"/>
  <c r="O26" i="1337" s="1"/>
  <c r="B9" i="1337"/>
  <c r="P33" i="1337" s="1"/>
  <c r="G15" i="1336"/>
  <c r="M30" i="1336" s="1"/>
  <c r="F51" i="1336"/>
  <c r="L30" i="1336" s="1"/>
  <c r="E51" i="1336"/>
  <c r="K30" i="1336" s="1"/>
  <c r="D51" i="1336"/>
  <c r="C51" i="1336"/>
  <c r="I36" i="1336" s="1"/>
  <c r="B51" i="1336"/>
  <c r="N51" i="1336" s="1"/>
  <c r="G14" i="1336"/>
  <c r="M29" i="1336" s="1"/>
  <c r="F50" i="1336"/>
  <c r="L29" i="1336" s="1"/>
  <c r="E50" i="1336"/>
  <c r="S14" i="1336" s="1"/>
  <c r="D50" i="1336"/>
  <c r="J35" i="1336" s="1"/>
  <c r="C50" i="1336"/>
  <c r="Q14" i="1336" s="1"/>
  <c r="B50" i="1336"/>
  <c r="G13" i="1336"/>
  <c r="M28" i="1336" s="1"/>
  <c r="F49" i="1336"/>
  <c r="T13" i="1336" s="1"/>
  <c r="E49" i="1336"/>
  <c r="K28" i="1336" s="1"/>
  <c r="D49" i="1336"/>
  <c r="J34" i="1336" s="1"/>
  <c r="C49" i="1336"/>
  <c r="I34" i="1336" s="1"/>
  <c r="B49" i="1336"/>
  <c r="N49" i="1336" s="1"/>
  <c r="G12" i="1336"/>
  <c r="U34" i="1336" s="1"/>
  <c r="F48" i="1336"/>
  <c r="E48" i="1336"/>
  <c r="S12" i="1336" s="1"/>
  <c r="D48" i="1336"/>
  <c r="J33" i="1336" s="1"/>
  <c r="C48" i="1336"/>
  <c r="I33" i="1336" s="1"/>
  <c r="B48" i="1336"/>
  <c r="G11" i="1336"/>
  <c r="M26" i="1336" s="1"/>
  <c r="F47" i="1336"/>
  <c r="T11" i="1336" s="1"/>
  <c r="E47" i="1336"/>
  <c r="K26" i="1336" s="1"/>
  <c r="D47" i="1336"/>
  <c r="C47" i="1336"/>
  <c r="O4" i="1336" s="1"/>
  <c r="B47" i="1336"/>
  <c r="H32" i="1336" s="1"/>
  <c r="G10" i="1336"/>
  <c r="M25" i="1336" s="1"/>
  <c r="F46" i="1336"/>
  <c r="E46" i="1336"/>
  <c r="S10" i="1336" s="1"/>
  <c r="D46" i="1336"/>
  <c r="R45" i="1336" s="1"/>
  <c r="C46" i="1336"/>
  <c r="Q10" i="1336" s="1"/>
  <c r="B46" i="1336"/>
  <c r="G9" i="1336"/>
  <c r="U31" i="1336" s="1"/>
  <c r="F45" i="1336"/>
  <c r="L24" i="1336" s="1"/>
  <c r="E45" i="1336"/>
  <c r="K24" i="1336" s="1"/>
  <c r="D45" i="1336"/>
  <c r="C45" i="1336"/>
  <c r="Q9" i="1336" s="1"/>
  <c r="B45" i="1336"/>
  <c r="H30" i="1336" s="1"/>
  <c r="G8" i="1336"/>
  <c r="U30" i="1336" s="1"/>
  <c r="F44" i="1336"/>
  <c r="E44" i="1336"/>
  <c r="S8" i="1336" s="1"/>
  <c r="D44" i="1336"/>
  <c r="R43" i="1336" s="1"/>
  <c r="C44" i="1336"/>
  <c r="I29" i="1336" s="1"/>
  <c r="B44" i="1336"/>
  <c r="H29" i="1336" s="1"/>
  <c r="G7" i="1336"/>
  <c r="U29" i="1336" s="1"/>
  <c r="F43" i="1336"/>
  <c r="T7" i="1336" s="1"/>
  <c r="E43" i="1336"/>
  <c r="K22" i="1336" s="1"/>
  <c r="D43" i="1336"/>
  <c r="C43" i="1336"/>
  <c r="Q7" i="1336" s="1"/>
  <c r="B43" i="1336"/>
  <c r="P7" i="1336" s="1"/>
  <c r="G6" i="1336"/>
  <c r="M21" i="1336" s="1"/>
  <c r="F42" i="1336"/>
  <c r="L21" i="1336" s="1"/>
  <c r="E42" i="1336"/>
  <c r="K21" i="1336" s="1"/>
  <c r="D42" i="1336"/>
  <c r="R41" i="1336" s="1"/>
  <c r="C42" i="1336"/>
  <c r="Q6" i="1336" s="1"/>
  <c r="B42" i="1336"/>
  <c r="G5" i="1336"/>
  <c r="U27" i="1336" s="1"/>
  <c r="F41" i="1336"/>
  <c r="T5" i="1336" s="1"/>
  <c r="E41" i="1336"/>
  <c r="K20" i="1336" s="1"/>
  <c r="D41" i="1336"/>
  <c r="C41" i="1336"/>
  <c r="Q5" i="1336" s="1"/>
  <c r="B41" i="1336"/>
  <c r="P5" i="1336" s="1"/>
  <c r="G4" i="1336"/>
  <c r="U26" i="1336" s="1"/>
  <c r="F40" i="1336"/>
  <c r="E40" i="1336"/>
  <c r="S4" i="1336" s="1"/>
  <c r="D40" i="1336"/>
  <c r="R39" i="1336" s="1"/>
  <c r="C40" i="1336"/>
  <c r="I25" i="1336" s="1"/>
  <c r="B40" i="1336"/>
  <c r="G3" i="1336"/>
  <c r="U25" i="1336" s="1"/>
  <c r="F39" i="1336"/>
  <c r="L18" i="1336" s="1"/>
  <c r="E39" i="1336"/>
  <c r="K18" i="1336" s="1"/>
  <c r="D39" i="1336"/>
  <c r="C39" i="1336"/>
  <c r="Q3" i="1336" s="1"/>
  <c r="B39" i="1336"/>
  <c r="P3" i="1336" s="1"/>
  <c r="G2" i="1336"/>
  <c r="M17" i="1336" s="1"/>
  <c r="F38" i="1336"/>
  <c r="E38" i="1336"/>
  <c r="K17" i="1336" s="1"/>
  <c r="D38" i="1336"/>
  <c r="R37" i="1336" s="1"/>
  <c r="C38" i="1336"/>
  <c r="Q2" i="1336" s="1"/>
  <c r="B38" i="1336"/>
  <c r="U37" i="1336"/>
  <c r="T15" i="1336"/>
  <c r="S15" i="1336"/>
  <c r="G51" i="1336"/>
  <c r="M16" i="1336" s="1"/>
  <c r="F37" i="1336"/>
  <c r="T51" i="1336" s="1"/>
  <c r="E37" i="1336"/>
  <c r="S51" i="1336" s="1"/>
  <c r="D37" i="1336"/>
  <c r="C37" i="1336"/>
  <c r="I22" i="1336" s="1"/>
  <c r="B37" i="1336"/>
  <c r="N37" i="1336" s="1"/>
  <c r="G50" i="1336"/>
  <c r="M15" i="1336" s="1"/>
  <c r="F36" i="1336"/>
  <c r="E36" i="1336"/>
  <c r="K15" i="1336" s="1"/>
  <c r="D36" i="1336"/>
  <c r="R35" i="1336" s="1"/>
  <c r="C36" i="1336"/>
  <c r="O43" i="1336" s="1"/>
  <c r="B36" i="1336"/>
  <c r="N36" i="1336" s="1"/>
  <c r="G49" i="1336"/>
  <c r="M14" i="1336" s="1"/>
  <c r="F35" i="1336"/>
  <c r="L14" i="1336" s="1"/>
  <c r="E35" i="1336"/>
  <c r="K14" i="1336" s="1"/>
  <c r="D35" i="1336"/>
  <c r="C35" i="1336"/>
  <c r="O42" i="1336" s="1"/>
  <c r="B35" i="1336"/>
  <c r="N35" i="1336" s="1"/>
  <c r="G48" i="1336"/>
  <c r="M13" i="1336" s="1"/>
  <c r="F34" i="1336"/>
  <c r="E34" i="1336"/>
  <c r="K13" i="1336" s="1"/>
  <c r="D34" i="1336"/>
  <c r="R33" i="1336" s="1"/>
  <c r="C34" i="1336"/>
  <c r="O41" i="1336" s="1"/>
  <c r="B34" i="1336"/>
  <c r="P48" i="1336" s="1"/>
  <c r="G47" i="1336"/>
  <c r="M12" i="1336" s="1"/>
  <c r="F33" i="1336"/>
  <c r="L12" i="1336" s="1"/>
  <c r="E33" i="1336"/>
  <c r="K12" i="1336" s="1"/>
  <c r="D33" i="1336"/>
  <c r="C33" i="1336"/>
  <c r="O40" i="1336" s="1"/>
  <c r="B33" i="1336"/>
  <c r="N33" i="1336" s="1"/>
  <c r="G46" i="1336"/>
  <c r="M11" i="1336" s="1"/>
  <c r="F32" i="1336"/>
  <c r="E32" i="1336"/>
  <c r="K11" i="1336" s="1"/>
  <c r="D32" i="1336"/>
  <c r="R31" i="1336" s="1"/>
  <c r="C32" i="1336"/>
  <c r="O39" i="1336" s="1"/>
  <c r="B32" i="1336"/>
  <c r="G45" i="1336"/>
  <c r="M10" i="1336" s="1"/>
  <c r="F31" i="1336"/>
  <c r="L10" i="1336" s="1"/>
  <c r="E31" i="1336"/>
  <c r="K10" i="1336" s="1"/>
  <c r="D31" i="1336"/>
  <c r="C31" i="1336"/>
  <c r="O38" i="1336" s="1"/>
  <c r="B31" i="1336"/>
  <c r="P45" i="1336" s="1"/>
  <c r="G44" i="1336"/>
  <c r="M9" i="1336" s="1"/>
  <c r="F30" i="1336"/>
  <c r="E30" i="1336"/>
  <c r="K9" i="1336" s="1"/>
  <c r="D30" i="1336"/>
  <c r="J15" i="1336" s="1"/>
  <c r="C30" i="1336"/>
  <c r="I15" i="1336" s="1"/>
  <c r="B30" i="1336"/>
  <c r="G43" i="1336"/>
  <c r="M8" i="1336" s="1"/>
  <c r="F29" i="1336"/>
  <c r="L8" i="1336" s="1"/>
  <c r="E29" i="1336"/>
  <c r="K8" i="1336" s="1"/>
  <c r="D29" i="1336"/>
  <c r="J14" i="1336" s="1"/>
  <c r="C29" i="1336"/>
  <c r="Q43" i="1336" s="1"/>
  <c r="B29" i="1336"/>
  <c r="P43" i="1336" s="1"/>
  <c r="G42" i="1336"/>
  <c r="M7" i="1336" s="1"/>
  <c r="F28" i="1336"/>
  <c r="E28" i="1336"/>
  <c r="K7" i="1336" s="1"/>
  <c r="D28" i="1336"/>
  <c r="C28" i="1336"/>
  <c r="Q42" i="1336" s="1"/>
  <c r="B28" i="1336"/>
  <c r="G41" i="1336"/>
  <c r="M6" i="1336" s="1"/>
  <c r="F27" i="1336"/>
  <c r="L6" i="1336" s="1"/>
  <c r="E27" i="1336"/>
  <c r="K6" i="1336" s="1"/>
  <c r="D27" i="1336"/>
  <c r="C27" i="1336"/>
  <c r="Q41" i="1336" s="1"/>
  <c r="B27" i="1336"/>
  <c r="P41" i="1336" s="1"/>
  <c r="G40" i="1336"/>
  <c r="M5" i="1336" s="1"/>
  <c r="F26" i="1336"/>
  <c r="E26" i="1336"/>
  <c r="K5" i="1336" s="1"/>
  <c r="D26" i="1336"/>
  <c r="C26" i="1336"/>
  <c r="Q40" i="1336" s="1"/>
  <c r="B26" i="1336"/>
  <c r="G39" i="1336"/>
  <c r="M4" i="1336" s="1"/>
  <c r="F25" i="1336"/>
  <c r="L4" i="1336" s="1"/>
  <c r="E25" i="1336"/>
  <c r="K4" i="1336" s="1"/>
  <c r="D25" i="1336"/>
  <c r="C25" i="1336"/>
  <c r="Q39" i="1336" s="1"/>
  <c r="B25" i="1336"/>
  <c r="P39" i="1336" s="1"/>
  <c r="G38" i="1336"/>
  <c r="M3" i="1336" s="1"/>
  <c r="F24" i="1336"/>
  <c r="E24" i="1336"/>
  <c r="K3" i="1336" s="1"/>
  <c r="D24" i="1336"/>
  <c r="C24" i="1336"/>
  <c r="Q38" i="1336" s="1"/>
  <c r="B24" i="1336"/>
  <c r="U23" i="1336"/>
  <c r="G37" i="1336"/>
  <c r="M2" i="1336" s="1"/>
  <c r="F23" i="1336"/>
  <c r="E23" i="1336"/>
  <c r="K2" i="1336" s="1"/>
  <c r="D23" i="1336"/>
  <c r="C23" i="1336"/>
  <c r="B23" i="1336"/>
  <c r="N23" i="1336" s="1"/>
  <c r="G36" i="1336"/>
  <c r="F22" i="1336"/>
  <c r="L51" i="1336" s="1"/>
  <c r="E22" i="1336"/>
  <c r="K51" i="1336" s="1"/>
  <c r="D22" i="1336"/>
  <c r="C22" i="1336"/>
  <c r="B22" i="1336"/>
  <c r="N22" i="1336" s="1"/>
  <c r="G35" i="1336"/>
  <c r="M50" i="1336" s="1"/>
  <c r="F21" i="1336"/>
  <c r="L50" i="1336" s="1"/>
  <c r="E21" i="1336"/>
  <c r="K50" i="1336" s="1"/>
  <c r="D21" i="1336"/>
  <c r="C21" i="1336"/>
  <c r="B21" i="1336"/>
  <c r="N21" i="1336" s="1"/>
  <c r="G34" i="1336"/>
  <c r="F20" i="1336"/>
  <c r="L49" i="1336" s="1"/>
  <c r="E20" i="1336"/>
  <c r="K49" i="1336" s="1"/>
  <c r="D20" i="1336"/>
  <c r="C20" i="1336"/>
  <c r="B20" i="1336"/>
  <c r="N20" i="1336" s="1"/>
  <c r="G33" i="1336"/>
  <c r="M48" i="1336" s="1"/>
  <c r="F19" i="1336"/>
  <c r="L48" i="1336" s="1"/>
  <c r="E19" i="1336"/>
  <c r="K48" i="1336" s="1"/>
  <c r="D19" i="1336"/>
  <c r="C19" i="1336"/>
  <c r="B19" i="1336"/>
  <c r="N19" i="1336" s="1"/>
  <c r="G32" i="1336"/>
  <c r="M47" i="1336" s="1"/>
  <c r="F18" i="1336"/>
  <c r="L47" i="1336" s="1"/>
  <c r="E18" i="1336"/>
  <c r="K47" i="1336" s="1"/>
  <c r="D18" i="1336"/>
  <c r="C18" i="1336"/>
  <c r="B18" i="1336"/>
  <c r="N18" i="1336" s="1"/>
  <c r="G31" i="1336"/>
  <c r="M46" i="1336" s="1"/>
  <c r="F17" i="1336"/>
  <c r="L46" i="1336" s="1"/>
  <c r="E17" i="1336"/>
  <c r="K46" i="1336" s="1"/>
  <c r="D17" i="1336"/>
  <c r="C17" i="1336"/>
  <c r="B17" i="1336"/>
  <c r="N17" i="1336" s="1"/>
  <c r="G30" i="1336"/>
  <c r="M45" i="1336" s="1"/>
  <c r="F16" i="1336"/>
  <c r="L45" i="1336" s="1"/>
  <c r="E16" i="1336"/>
  <c r="K45" i="1336" s="1"/>
  <c r="D16" i="1336"/>
  <c r="C16" i="1336"/>
  <c r="B16" i="1336"/>
  <c r="N16" i="1336" s="1"/>
  <c r="K29" i="1336"/>
  <c r="G29" i="1336"/>
  <c r="F15" i="1336"/>
  <c r="E15" i="1336"/>
  <c r="D15" i="1336"/>
  <c r="J50" i="1336" s="1"/>
  <c r="C15" i="1336"/>
  <c r="B15" i="1336"/>
  <c r="G28" i="1336"/>
  <c r="F14" i="1336"/>
  <c r="E14" i="1336"/>
  <c r="D14" i="1336"/>
  <c r="J49" i="1336" s="1"/>
  <c r="C14" i="1336"/>
  <c r="B14" i="1336"/>
  <c r="G27" i="1336"/>
  <c r="F13" i="1336"/>
  <c r="E13" i="1336"/>
  <c r="D13" i="1336"/>
  <c r="J48" i="1336" s="1"/>
  <c r="C13" i="1336"/>
  <c r="B13" i="1336"/>
  <c r="G26" i="1336"/>
  <c r="U48" i="1336" s="1"/>
  <c r="F12" i="1336"/>
  <c r="T26" i="1336" s="1"/>
  <c r="E12" i="1336"/>
  <c r="D12" i="1336"/>
  <c r="J47" i="1336" s="1"/>
  <c r="C12" i="1336"/>
  <c r="B12" i="1336"/>
  <c r="G25" i="1336"/>
  <c r="U47" i="1336" s="1"/>
  <c r="F11" i="1336"/>
  <c r="T25" i="1336" s="1"/>
  <c r="E11" i="1336"/>
  <c r="D11" i="1336"/>
  <c r="J46" i="1336" s="1"/>
  <c r="C11" i="1336"/>
  <c r="B11" i="1336"/>
  <c r="G24" i="1336"/>
  <c r="U46" i="1336" s="1"/>
  <c r="F10" i="1336"/>
  <c r="T24" i="1336" s="1"/>
  <c r="E10" i="1336"/>
  <c r="D10" i="1336"/>
  <c r="J45" i="1336" s="1"/>
  <c r="C10" i="1336"/>
  <c r="B10" i="1336"/>
  <c r="G23" i="1336"/>
  <c r="U45" i="1336" s="1"/>
  <c r="F9" i="1336"/>
  <c r="T23" i="1336" s="1"/>
  <c r="E9" i="1336"/>
  <c r="D9" i="1336"/>
  <c r="J44" i="1336" s="1"/>
  <c r="C9" i="1336"/>
  <c r="B9" i="1336"/>
  <c r="G22" i="1336"/>
  <c r="U44" i="1336" s="1"/>
  <c r="F8" i="1336"/>
  <c r="T22" i="1336" s="1"/>
  <c r="E8" i="1336"/>
  <c r="S22" i="1336" s="1"/>
  <c r="D8" i="1336"/>
  <c r="J43" i="1336" s="1"/>
  <c r="C8" i="1336"/>
  <c r="B8" i="1336"/>
  <c r="G21" i="1336"/>
  <c r="U43" i="1336" s="1"/>
  <c r="F7" i="1336"/>
  <c r="T21" i="1336" s="1"/>
  <c r="E7" i="1336"/>
  <c r="S21" i="1336" s="1"/>
  <c r="D7" i="1336"/>
  <c r="J42" i="1336" s="1"/>
  <c r="C7" i="1336"/>
  <c r="Q21" i="1336" s="1"/>
  <c r="B7" i="1336"/>
  <c r="G20" i="1336"/>
  <c r="U42" i="1336" s="1"/>
  <c r="F6" i="1336"/>
  <c r="T20" i="1336" s="1"/>
  <c r="E6" i="1336"/>
  <c r="S20" i="1336" s="1"/>
  <c r="D6" i="1336"/>
  <c r="J41" i="1336" s="1"/>
  <c r="C6" i="1336"/>
  <c r="Q20" i="1336" s="1"/>
  <c r="B6" i="1336"/>
  <c r="G19" i="1336"/>
  <c r="U41" i="1336" s="1"/>
  <c r="F5" i="1336"/>
  <c r="T19" i="1336" s="1"/>
  <c r="E5" i="1336"/>
  <c r="S19" i="1336" s="1"/>
  <c r="D5" i="1336"/>
  <c r="J40" i="1336" s="1"/>
  <c r="C5" i="1336"/>
  <c r="Q19" i="1336" s="1"/>
  <c r="B5" i="1336"/>
  <c r="N5" i="1336" s="1"/>
  <c r="G18" i="1336"/>
  <c r="U40" i="1336" s="1"/>
  <c r="F4" i="1336"/>
  <c r="T18" i="1336" s="1"/>
  <c r="E4" i="1336"/>
  <c r="S18" i="1336" s="1"/>
  <c r="D4" i="1336"/>
  <c r="J39" i="1336" s="1"/>
  <c r="C4" i="1336"/>
  <c r="Q18" i="1336" s="1"/>
  <c r="B4" i="1336"/>
  <c r="N4" i="1336" s="1"/>
  <c r="G17" i="1336"/>
  <c r="U39" i="1336" s="1"/>
  <c r="F3" i="1336"/>
  <c r="T17" i="1336" s="1"/>
  <c r="E3" i="1336"/>
  <c r="S17" i="1336" s="1"/>
  <c r="D3" i="1336"/>
  <c r="J38" i="1336" s="1"/>
  <c r="C3" i="1336"/>
  <c r="Q17" i="1336" s="1"/>
  <c r="B3" i="1336"/>
  <c r="N3" i="1336" s="1"/>
  <c r="G16" i="1336"/>
  <c r="U38" i="1336" s="1"/>
  <c r="F2" i="1336"/>
  <c r="T16" i="1336" s="1"/>
  <c r="E2" i="1336"/>
  <c r="S16" i="1336" s="1"/>
  <c r="D2" i="1336"/>
  <c r="J37" i="1336" s="1"/>
  <c r="C2" i="1336"/>
  <c r="I37" i="1336" s="1"/>
  <c r="B2" i="1336"/>
  <c r="N2" i="1336" s="1"/>
  <c r="G51" i="1335"/>
  <c r="M34" i="1335" s="1"/>
  <c r="F51" i="1335"/>
  <c r="L34" i="1335" s="1"/>
  <c r="E51" i="1335"/>
  <c r="D51" i="1335"/>
  <c r="R26" i="1335" s="1"/>
  <c r="C51" i="1335"/>
  <c r="Q41" i="1335" s="1"/>
  <c r="B51" i="1335"/>
  <c r="N5" i="1335" s="1"/>
  <c r="G50" i="1335"/>
  <c r="F50" i="1335"/>
  <c r="T36" i="1335" s="1"/>
  <c r="E50" i="1335"/>
  <c r="S4" i="1335" s="1"/>
  <c r="D50" i="1335"/>
  <c r="J39" i="1335" s="1"/>
  <c r="C50" i="1335"/>
  <c r="B50" i="1335"/>
  <c r="N4" i="1335" s="1"/>
  <c r="G49" i="1335"/>
  <c r="U35" i="1335" s="1"/>
  <c r="F49" i="1335"/>
  <c r="T35" i="1335" s="1"/>
  <c r="E49" i="1335"/>
  <c r="S3" i="1335" s="1"/>
  <c r="D49" i="1335"/>
  <c r="R24" i="1335" s="1"/>
  <c r="C49" i="1335"/>
  <c r="Q39" i="1335" s="1"/>
  <c r="B49" i="1335"/>
  <c r="N3" i="1335" s="1"/>
  <c r="G48" i="1335"/>
  <c r="M31" i="1335" s="1"/>
  <c r="F48" i="1335"/>
  <c r="T34" i="1335" s="1"/>
  <c r="E48" i="1335"/>
  <c r="S2" i="1335" s="1"/>
  <c r="D48" i="1335"/>
  <c r="J37" i="1335" s="1"/>
  <c r="C48" i="1335"/>
  <c r="Q38" i="1335" s="1"/>
  <c r="B48" i="1335"/>
  <c r="N2" i="1335" s="1"/>
  <c r="G47" i="1335"/>
  <c r="U33" i="1335" s="1"/>
  <c r="F47" i="1335"/>
  <c r="T33" i="1335" s="1"/>
  <c r="E47" i="1335"/>
  <c r="K30" i="1335" s="1"/>
  <c r="D47" i="1335"/>
  <c r="J36" i="1335" s="1"/>
  <c r="C47" i="1335"/>
  <c r="Q37" i="1335" s="1"/>
  <c r="B47" i="1335"/>
  <c r="P37" i="1335" s="1"/>
  <c r="G46" i="1335"/>
  <c r="M29" i="1335" s="1"/>
  <c r="F46" i="1335"/>
  <c r="L29" i="1335" s="1"/>
  <c r="E46" i="1335"/>
  <c r="S50" i="1335" s="1"/>
  <c r="D46" i="1335"/>
  <c r="J35" i="1335" s="1"/>
  <c r="C46" i="1335"/>
  <c r="O29" i="1335" s="1"/>
  <c r="B46" i="1335"/>
  <c r="N50" i="1335" s="1"/>
  <c r="G45" i="1335"/>
  <c r="U31" i="1335" s="1"/>
  <c r="F45" i="1335"/>
  <c r="T31" i="1335" s="1"/>
  <c r="E45" i="1335"/>
  <c r="S49" i="1335" s="1"/>
  <c r="D45" i="1335"/>
  <c r="J34" i="1335" s="1"/>
  <c r="C45" i="1335"/>
  <c r="I16" i="1335" s="1"/>
  <c r="B45" i="1335"/>
  <c r="N49" i="1335" s="1"/>
  <c r="G44" i="1335"/>
  <c r="U30" i="1335" s="1"/>
  <c r="F44" i="1335"/>
  <c r="T30" i="1335" s="1"/>
  <c r="E44" i="1335"/>
  <c r="S48" i="1335" s="1"/>
  <c r="D44" i="1335"/>
  <c r="R19" i="1335" s="1"/>
  <c r="C44" i="1335"/>
  <c r="Q34" i="1335" s="1"/>
  <c r="B44" i="1335"/>
  <c r="N48" i="1335" s="1"/>
  <c r="G43" i="1335"/>
  <c r="U29" i="1335" s="1"/>
  <c r="F43" i="1335"/>
  <c r="T29" i="1335" s="1"/>
  <c r="E43" i="1335"/>
  <c r="K26" i="1335" s="1"/>
  <c r="D43" i="1335"/>
  <c r="R18" i="1335" s="1"/>
  <c r="C43" i="1335"/>
  <c r="O26" i="1335" s="1"/>
  <c r="B43" i="1335"/>
  <c r="N47" i="1335" s="1"/>
  <c r="G42" i="1335"/>
  <c r="M25" i="1335" s="1"/>
  <c r="F42" i="1335"/>
  <c r="T28" i="1335" s="1"/>
  <c r="E42" i="1335"/>
  <c r="S46" i="1335" s="1"/>
  <c r="D42" i="1335"/>
  <c r="R17" i="1335" s="1"/>
  <c r="C42" i="1335"/>
  <c r="Q32" i="1335" s="1"/>
  <c r="B42" i="1335"/>
  <c r="H13" i="1335" s="1"/>
  <c r="G41" i="1335"/>
  <c r="U27" i="1335" s="1"/>
  <c r="F41" i="1335"/>
  <c r="T27" i="1335" s="1"/>
  <c r="E41" i="1335"/>
  <c r="K24" i="1335" s="1"/>
  <c r="D41" i="1335"/>
  <c r="R16" i="1335" s="1"/>
  <c r="C41" i="1335"/>
  <c r="I12" i="1335" s="1"/>
  <c r="B41" i="1335"/>
  <c r="N45" i="1335" s="1"/>
  <c r="G40" i="1335"/>
  <c r="M23" i="1335" s="1"/>
  <c r="F40" i="1335"/>
  <c r="T26" i="1335" s="1"/>
  <c r="E40" i="1335"/>
  <c r="K23" i="1335" s="1"/>
  <c r="D40" i="1335"/>
  <c r="R15" i="1335" s="1"/>
  <c r="C40" i="1335"/>
  <c r="B40" i="1335"/>
  <c r="H11" i="1335" s="1"/>
  <c r="G39" i="1335"/>
  <c r="M22" i="1335" s="1"/>
  <c r="F39" i="1335"/>
  <c r="T25" i="1335" s="1"/>
  <c r="E39" i="1335"/>
  <c r="K22" i="1335" s="1"/>
  <c r="D39" i="1335"/>
  <c r="R14" i="1335" s="1"/>
  <c r="C39" i="1335"/>
  <c r="I10" i="1335" s="1"/>
  <c r="B39" i="1335"/>
  <c r="H10" i="1335" s="1"/>
  <c r="G38" i="1335"/>
  <c r="M21" i="1335" s="1"/>
  <c r="F38" i="1335"/>
  <c r="T24" i="1335" s="1"/>
  <c r="E38" i="1335"/>
  <c r="S42" i="1335" s="1"/>
  <c r="D38" i="1335"/>
  <c r="R13" i="1335" s="1"/>
  <c r="C38" i="1335"/>
  <c r="B38" i="1335"/>
  <c r="P28" i="1335" s="1"/>
  <c r="U37" i="1335"/>
  <c r="T37" i="1335"/>
  <c r="G37" i="1335"/>
  <c r="F37" i="1335"/>
  <c r="T23" i="1335" s="1"/>
  <c r="E37" i="1335"/>
  <c r="S41" i="1335" s="1"/>
  <c r="D37" i="1335"/>
  <c r="R12" i="1335" s="1"/>
  <c r="C37" i="1335"/>
  <c r="Q27" i="1335" s="1"/>
  <c r="B37" i="1335"/>
  <c r="N41" i="1335" s="1"/>
  <c r="G36" i="1335"/>
  <c r="M19" i="1335" s="1"/>
  <c r="F36" i="1335"/>
  <c r="E36" i="1335"/>
  <c r="K19" i="1335" s="1"/>
  <c r="D36" i="1335"/>
  <c r="R11" i="1335" s="1"/>
  <c r="C36" i="1335"/>
  <c r="O19" i="1335" s="1"/>
  <c r="B36" i="1335"/>
  <c r="G35" i="1335"/>
  <c r="M18" i="1335" s="1"/>
  <c r="F35" i="1335"/>
  <c r="L18" i="1335" s="1"/>
  <c r="E35" i="1335"/>
  <c r="D35" i="1335"/>
  <c r="R10" i="1335" s="1"/>
  <c r="C35" i="1335"/>
  <c r="O18" i="1335" s="1"/>
  <c r="B35" i="1335"/>
  <c r="N39" i="1335" s="1"/>
  <c r="G34" i="1335"/>
  <c r="M17" i="1335" s="1"/>
  <c r="F34" i="1335"/>
  <c r="L17" i="1335" s="1"/>
  <c r="E34" i="1335"/>
  <c r="K17" i="1335" s="1"/>
  <c r="D34" i="1335"/>
  <c r="C34" i="1335"/>
  <c r="O17" i="1335" s="1"/>
  <c r="B34" i="1335"/>
  <c r="P24" i="1335" s="1"/>
  <c r="G33" i="1335"/>
  <c r="M16" i="1335" s="1"/>
  <c r="F33" i="1335"/>
  <c r="L16" i="1335" s="1"/>
  <c r="E33" i="1335"/>
  <c r="D33" i="1335"/>
  <c r="R8" i="1335" s="1"/>
  <c r="C33" i="1335"/>
  <c r="O16" i="1335" s="1"/>
  <c r="B33" i="1335"/>
  <c r="N37" i="1335" s="1"/>
  <c r="G32" i="1335"/>
  <c r="M15" i="1335" s="1"/>
  <c r="F32" i="1335"/>
  <c r="L15" i="1335" s="1"/>
  <c r="E32" i="1335"/>
  <c r="D32" i="1335"/>
  <c r="R7" i="1335" s="1"/>
  <c r="C32" i="1335"/>
  <c r="O15" i="1335" s="1"/>
  <c r="B32" i="1335"/>
  <c r="N36" i="1335" s="1"/>
  <c r="G31" i="1335"/>
  <c r="M14" i="1335" s="1"/>
  <c r="F31" i="1335"/>
  <c r="L14" i="1335" s="1"/>
  <c r="E31" i="1335"/>
  <c r="K14" i="1335" s="1"/>
  <c r="D31" i="1335"/>
  <c r="C31" i="1335"/>
  <c r="O14" i="1335" s="1"/>
  <c r="B31" i="1335"/>
  <c r="N35" i="1335" s="1"/>
  <c r="G30" i="1335"/>
  <c r="F30" i="1335"/>
  <c r="L13" i="1335" s="1"/>
  <c r="E30" i="1335"/>
  <c r="K13" i="1335" s="1"/>
  <c r="D30" i="1335"/>
  <c r="J19" i="1335" s="1"/>
  <c r="C30" i="1335"/>
  <c r="B30" i="1335"/>
  <c r="H51" i="1335" s="1"/>
  <c r="G29" i="1335"/>
  <c r="M12" i="1335" s="1"/>
  <c r="F29" i="1335"/>
  <c r="L12" i="1335" s="1"/>
  <c r="E29" i="1335"/>
  <c r="D29" i="1335"/>
  <c r="J18" i="1335" s="1"/>
  <c r="C29" i="1335"/>
  <c r="Q19" i="1335" s="1"/>
  <c r="B29" i="1335"/>
  <c r="P19" i="1335" s="1"/>
  <c r="G28" i="1335"/>
  <c r="F28" i="1335"/>
  <c r="L11" i="1335" s="1"/>
  <c r="E28" i="1335"/>
  <c r="K11" i="1335" s="1"/>
  <c r="D28" i="1335"/>
  <c r="C28" i="1335"/>
  <c r="Q18" i="1335" s="1"/>
  <c r="B28" i="1335"/>
  <c r="P18" i="1335" s="1"/>
  <c r="G27" i="1335"/>
  <c r="M10" i="1335" s="1"/>
  <c r="F27" i="1335"/>
  <c r="L10" i="1335" s="1"/>
  <c r="E27" i="1335"/>
  <c r="D27" i="1335"/>
  <c r="C27" i="1335"/>
  <c r="Q17" i="1335" s="1"/>
  <c r="B27" i="1335"/>
  <c r="P17" i="1335" s="1"/>
  <c r="G26" i="1335"/>
  <c r="F26" i="1335"/>
  <c r="L9" i="1335" s="1"/>
  <c r="E26" i="1335"/>
  <c r="K9" i="1335" s="1"/>
  <c r="D26" i="1335"/>
  <c r="C26" i="1335"/>
  <c r="Q16" i="1335" s="1"/>
  <c r="B26" i="1335"/>
  <c r="P16" i="1335" s="1"/>
  <c r="G25" i="1335"/>
  <c r="M8" i="1335" s="1"/>
  <c r="F25" i="1335"/>
  <c r="L8" i="1335" s="1"/>
  <c r="E25" i="1335"/>
  <c r="D25" i="1335"/>
  <c r="C25" i="1335"/>
  <c r="Q15" i="1335" s="1"/>
  <c r="B25" i="1335"/>
  <c r="P15" i="1335" s="1"/>
  <c r="G24" i="1335"/>
  <c r="F24" i="1335"/>
  <c r="L7" i="1335" s="1"/>
  <c r="E24" i="1335"/>
  <c r="K7" i="1335" s="1"/>
  <c r="D24" i="1335"/>
  <c r="C24" i="1335"/>
  <c r="Q14" i="1335" s="1"/>
  <c r="B24" i="1335"/>
  <c r="P14" i="1335" s="1"/>
  <c r="G23" i="1335"/>
  <c r="M6" i="1335" s="1"/>
  <c r="F23" i="1335"/>
  <c r="L6" i="1335" s="1"/>
  <c r="E23" i="1335"/>
  <c r="D23" i="1335"/>
  <c r="C23" i="1335"/>
  <c r="Q13" i="1335" s="1"/>
  <c r="B23" i="1335"/>
  <c r="P13" i="1335" s="1"/>
  <c r="G22" i="1335"/>
  <c r="M5" i="1335" s="1"/>
  <c r="F22" i="1335"/>
  <c r="L5" i="1335" s="1"/>
  <c r="E22" i="1335"/>
  <c r="K5" i="1335" s="1"/>
  <c r="D22" i="1335"/>
  <c r="C22" i="1335"/>
  <c r="Q12" i="1335" s="1"/>
  <c r="B22" i="1335"/>
  <c r="P12" i="1335" s="1"/>
  <c r="G21" i="1335"/>
  <c r="M4" i="1335" s="1"/>
  <c r="F21" i="1335"/>
  <c r="L4" i="1335" s="1"/>
  <c r="E21" i="1335"/>
  <c r="K4" i="1335" s="1"/>
  <c r="D21" i="1335"/>
  <c r="C21" i="1335"/>
  <c r="Q11" i="1335" s="1"/>
  <c r="B21" i="1335"/>
  <c r="P11" i="1335" s="1"/>
  <c r="U20" i="1335"/>
  <c r="G20" i="1335"/>
  <c r="M3" i="1335" s="1"/>
  <c r="F20" i="1335"/>
  <c r="L3" i="1335" s="1"/>
  <c r="E20" i="1335"/>
  <c r="K3" i="1335" s="1"/>
  <c r="D20" i="1335"/>
  <c r="C20" i="1335"/>
  <c r="Q10" i="1335" s="1"/>
  <c r="B20" i="1335"/>
  <c r="P10" i="1335" s="1"/>
  <c r="G19" i="1335"/>
  <c r="M2" i="1335" s="1"/>
  <c r="F19" i="1335"/>
  <c r="L2" i="1335" s="1"/>
  <c r="E19" i="1335"/>
  <c r="D19" i="1335"/>
  <c r="C19" i="1335"/>
  <c r="Q9" i="1335" s="1"/>
  <c r="B19" i="1335"/>
  <c r="P9" i="1335" s="1"/>
  <c r="G18" i="1335"/>
  <c r="M51" i="1335" s="1"/>
  <c r="F18" i="1335"/>
  <c r="L51" i="1335" s="1"/>
  <c r="E18" i="1335"/>
  <c r="K51" i="1335" s="1"/>
  <c r="D18" i="1335"/>
  <c r="C18" i="1335"/>
  <c r="B18" i="1335"/>
  <c r="N22" i="1335" s="1"/>
  <c r="G17" i="1335"/>
  <c r="F17" i="1335"/>
  <c r="L50" i="1335" s="1"/>
  <c r="E17" i="1335"/>
  <c r="K50" i="1335" s="1"/>
  <c r="D17" i="1335"/>
  <c r="C17" i="1335"/>
  <c r="B17" i="1335"/>
  <c r="N21" i="1335" s="1"/>
  <c r="H16" i="1335"/>
  <c r="G16" i="1335"/>
  <c r="M49" i="1335" s="1"/>
  <c r="F16" i="1335"/>
  <c r="L49" i="1335" s="1"/>
  <c r="E16" i="1335"/>
  <c r="K49" i="1335" s="1"/>
  <c r="D16" i="1335"/>
  <c r="C16" i="1335"/>
  <c r="B16" i="1335"/>
  <c r="N20" i="1335" s="1"/>
  <c r="G15" i="1335"/>
  <c r="F15" i="1335"/>
  <c r="E15" i="1335"/>
  <c r="D15" i="1335"/>
  <c r="C15" i="1335"/>
  <c r="B15" i="1335"/>
  <c r="G14" i="1335"/>
  <c r="F14" i="1335"/>
  <c r="E14" i="1335"/>
  <c r="D14" i="1335"/>
  <c r="C14" i="1335"/>
  <c r="B14" i="1335"/>
  <c r="G13" i="1335"/>
  <c r="F13" i="1335"/>
  <c r="E13" i="1335"/>
  <c r="D13" i="1335"/>
  <c r="C13" i="1335"/>
  <c r="B13" i="1335"/>
  <c r="G12" i="1335"/>
  <c r="U48" i="1335" s="1"/>
  <c r="F12" i="1335"/>
  <c r="T48" i="1335" s="1"/>
  <c r="E12" i="1335"/>
  <c r="D12" i="1335"/>
  <c r="C12" i="1335"/>
  <c r="B12" i="1335"/>
  <c r="G11" i="1335"/>
  <c r="U47" i="1335" s="1"/>
  <c r="F11" i="1335"/>
  <c r="T47" i="1335" s="1"/>
  <c r="E11" i="1335"/>
  <c r="D11" i="1335"/>
  <c r="C11" i="1335"/>
  <c r="B11" i="1335"/>
  <c r="G10" i="1335"/>
  <c r="U46" i="1335" s="1"/>
  <c r="F10" i="1335"/>
  <c r="T46" i="1335" s="1"/>
  <c r="E10" i="1335"/>
  <c r="D10" i="1335"/>
  <c r="J49" i="1335" s="1"/>
  <c r="C10" i="1335"/>
  <c r="B10" i="1335"/>
  <c r="G9" i="1335"/>
  <c r="U45" i="1335" s="1"/>
  <c r="F9" i="1335"/>
  <c r="T45" i="1335" s="1"/>
  <c r="E9" i="1335"/>
  <c r="D9" i="1335"/>
  <c r="J48" i="1335" s="1"/>
  <c r="C9" i="1335"/>
  <c r="B9" i="1335"/>
  <c r="G8" i="1335"/>
  <c r="U44" i="1335" s="1"/>
  <c r="F8" i="1335"/>
  <c r="T44" i="1335" s="1"/>
  <c r="E8" i="1335"/>
  <c r="D8" i="1335"/>
  <c r="J47" i="1335" s="1"/>
  <c r="C8" i="1335"/>
  <c r="B8" i="1335"/>
  <c r="G7" i="1335"/>
  <c r="U43" i="1335" s="1"/>
  <c r="F7" i="1335"/>
  <c r="T43" i="1335" s="1"/>
  <c r="E7" i="1335"/>
  <c r="D7" i="1335"/>
  <c r="J46" i="1335" s="1"/>
  <c r="C7" i="1335"/>
  <c r="I28" i="1335" s="1"/>
  <c r="B7" i="1335"/>
  <c r="G6" i="1335"/>
  <c r="U42" i="1335" s="1"/>
  <c r="F6" i="1335"/>
  <c r="T42" i="1335" s="1"/>
  <c r="E6" i="1335"/>
  <c r="D6" i="1335"/>
  <c r="J45" i="1335" s="1"/>
  <c r="C6" i="1335"/>
  <c r="I27" i="1335" s="1"/>
  <c r="B6" i="1335"/>
  <c r="G5" i="1335"/>
  <c r="U41" i="1335" s="1"/>
  <c r="F5" i="1335"/>
  <c r="T41" i="1335" s="1"/>
  <c r="E5" i="1335"/>
  <c r="D5" i="1335"/>
  <c r="J44" i="1335" s="1"/>
  <c r="C5" i="1335"/>
  <c r="O38" i="1335" s="1"/>
  <c r="B5" i="1335"/>
  <c r="N9" i="1335" s="1"/>
  <c r="G4" i="1335"/>
  <c r="U40" i="1335" s="1"/>
  <c r="F4" i="1335"/>
  <c r="T40" i="1335" s="1"/>
  <c r="E4" i="1335"/>
  <c r="D4" i="1335"/>
  <c r="J43" i="1335" s="1"/>
  <c r="C4" i="1335"/>
  <c r="O37" i="1335" s="1"/>
  <c r="B4" i="1335"/>
  <c r="N8" i="1335" s="1"/>
  <c r="G3" i="1335"/>
  <c r="U39" i="1335" s="1"/>
  <c r="F3" i="1335"/>
  <c r="T39" i="1335" s="1"/>
  <c r="E3" i="1335"/>
  <c r="D3" i="1335"/>
  <c r="J42" i="1335" s="1"/>
  <c r="C3" i="1335"/>
  <c r="O36" i="1335" s="1"/>
  <c r="B3" i="1335"/>
  <c r="N7" i="1335" s="1"/>
  <c r="G2" i="1335"/>
  <c r="U38" i="1335" s="1"/>
  <c r="F2" i="1335"/>
  <c r="T38" i="1335" s="1"/>
  <c r="E2" i="1335"/>
  <c r="S6" i="1335" s="1"/>
  <c r="D2" i="1335"/>
  <c r="J41" i="1335" s="1"/>
  <c r="C2" i="1335"/>
  <c r="Q42" i="1335" s="1"/>
  <c r="B2" i="1335"/>
  <c r="N6" i="1335" s="1"/>
  <c r="G12" i="1334"/>
  <c r="U37" i="1334" s="1"/>
  <c r="F12" i="1334"/>
  <c r="T37" i="1334" s="1"/>
  <c r="E12" i="1334"/>
  <c r="D51" i="1334"/>
  <c r="J33" i="1334" s="1"/>
  <c r="C51" i="1334"/>
  <c r="I33" i="1334" s="1"/>
  <c r="B51" i="1334"/>
  <c r="H33" i="1334" s="1"/>
  <c r="G11" i="1334"/>
  <c r="U36" i="1334" s="1"/>
  <c r="F11" i="1334"/>
  <c r="T36" i="1334" s="1"/>
  <c r="E11" i="1334"/>
  <c r="S36" i="1334" s="1"/>
  <c r="D50" i="1334"/>
  <c r="C50" i="1334"/>
  <c r="B50" i="1334"/>
  <c r="N47" i="1334" s="1"/>
  <c r="G10" i="1334"/>
  <c r="U35" i="1334" s="1"/>
  <c r="F10" i="1334"/>
  <c r="E10" i="1334"/>
  <c r="D49" i="1334"/>
  <c r="J31" i="1334" s="1"/>
  <c r="C49" i="1334"/>
  <c r="Q21" i="1334" s="1"/>
  <c r="B49" i="1334"/>
  <c r="N46" i="1334" s="1"/>
  <c r="G9" i="1334"/>
  <c r="F9" i="1334"/>
  <c r="T34" i="1334" s="1"/>
  <c r="E9" i="1334"/>
  <c r="K24" i="1334" s="1"/>
  <c r="D48" i="1334"/>
  <c r="C48" i="1334"/>
  <c r="B48" i="1334"/>
  <c r="N45" i="1334" s="1"/>
  <c r="G8" i="1334"/>
  <c r="U33" i="1334" s="1"/>
  <c r="F8" i="1334"/>
  <c r="E8" i="1334"/>
  <c r="D47" i="1334"/>
  <c r="J29" i="1334" s="1"/>
  <c r="C47" i="1334"/>
  <c r="O23" i="1334" s="1"/>
  <c r="B47" i="1334"/>
  <c r="G7" i="1334"/>
  <c r="U32" i="1334" s="1"/>
  <c r="F7" i="1334"/>
  <c r="T32" i="1334" s="1"/>
  <c r="E7" i="1334"/>
  <c r="S32" i="1334" s="1"/>
  <c r="D46" i="1334"/>
  <c r="C46" i="1334"/>
  <c r="O22" i="1334" s="1"/>
  <c r="B46" i="1334"/>
  <c r="P29" i="1334" s="1"/>
  <c r="G6" i="1334"/>
  <c r="F6" i="1334"/>
  <c r="T31" i="1334" s="1"/>
  <c r="E6" i="1334"/>
  <c r="K21" i="1334" s="1"/>
  <c r="D45" i="1334"/>
  <c r="J27" i="1334" s="1"/>
  <c r="C45" i="1334"/>
  <c r="B45" i="1334"/>
  <c r="N42" i="1334" s="1"/>
  <c r="G5" i="1334"/>
  <c r="U30" i="1334" s="1"/>
  <c r="F5" i="1334"/>
  <c r="T30" i="1334" s="1"/>
  <c r="E5" i="1334"/>
  <c r="S30" i="1334" s="1"/>
  <c r="D44" i="1334"/>
  <c r="R51" i="1334" s="1"/>
  <c r="C44" i="1334"/>
  <c r="I26" i="1334" s="1"/>
  <c r="B44" i="1334"/>
  <c r="N41" i="1334" s="1"/>
  <c r="G4" i="1334"/>
  <c r="F4" i="1334"/>
  <c r="E4" i="1334"/>
  <c r="K19" i="1334" s="1"/>
  <c r="D43" i="1334"/>
  <c r="R50" i="1334" s="1"/>
  <c r="C43" i="1334"/>
  <c r="I25" i="1334" s="1"/>
  <c r="B43" i="1334"/>
  <c r="G3" i="1334"/>
  <c r="M18" i="1334" s="1"/>
  <c r="F3" i="1334"/>
  <c r="L18" i="1334" s="1"/>
  <c r="E3" i="1334"/>
  <c r="S28" i="1334" s="1"/>
  <c r="D42" i="1334"/>
  <c r="C42" i="1334"/>
  <c r="Q14" i="1334" s="1"/>
  <c r="B42" i="1334"/>
  <c r="N39" i="1334" s="1"/>
  <c r="G2" i="1334"/>
  <c r="M17" i="1334" s="1"/>
  <c r="F2" i="1334"/>
  <c r="E2" i="1334"/>
  <c r="K17" i="1334" s="1"/>
  <c r="D41" i="1334"/>
  <c r="R48" i="1334" s="1"/>
  <c r="C41" i="1334"/>
  <c r="Q13" i="1334" s="1"/>
  <c r="B41" i="1334"/>
  <c r="G51" i="1334"/>
  <c r="M16" i="1334" s="1"/>
  <c r="F51" i="1334"/>
  <c r="T26" i="1334" s="1"/>
  <c r="E51" i="1334"/>
  <c r="K16" i="1334" s="1"/>
  <c r="D40" i="1334"/>
  <c r="R47" i="1334" s="1"/>
  <c r="C40" i="1334"/>
  <c r="Q12" i="1334" s="1"/>
  <c r="B40" i="1334"/>
  <c r="N37" i="1334" s="1"/>
  <c r="G50" i="1334"/>
  <c r="M15" i="1334" s="1"/>
  <c r="F50" i="1334"/>
  <c r="E50" i="1334"/>
  <c r="S25" i="1334" s="1"/>
  <c r="D39" i="1334"/>
  <c r="R46" i="1334" s="1"/>
  <c r="C39" i="1334"/>
  <c r="O15" i="1334" s="1"/>
  <c r="B39" i="1334"/>
  <c r="G49" i="1334"/>
  <c r="M14" i="1334" s="1"/>
  <c r="F49" i="1334"/>
  <c r="T24" i="1334" s="1"/>
  <c r="E49" i="1334"/>
  <c r="S24" i="1334" s="1"/>
  <c r="D38" i="1334"/>
  <c r="C38" i="1334"/>
  <c r="O14" i="1334" s="1"/>
  <c r="B38" i="1334"/>
  <c r="N35" i="1334" s="1"/>
  <c r="G48" i="1334"/>
  <c r="F48" i="1334"/>
  <c r="L13" i="1334" s="1"/>
  <c r="E48" i="1334"/>
  <c r="K13" i="1334" s="1"/>
  <c r="D37" i="1334"/>
  <c r="R44" i="1334" s="1"/>
  <c r="C37" i="1334"/>
  <c r="O13" i="1334" s="1"/>
  <c r="B37" i="1334"/>
  <c r="G47" i="1334"/>
  <c r="F47" i="1334"/>
  <c r="L12" i="1334" s="1"/>
  <c r="E47" i="1334"/>
  <c r="D36" i="1334"/>
  <c r="R43" i="1334" s="1"/>
  <c r="C36" i="1334"/>
  <c r="B36" i="1334"/>
  <c r="N33" i="1334" s="1"/>
  <c r="G46" i="1334"/>
  <c r="F46" i="1334"/>
  <c r="L11" i="1334" s="1"/>
  <c r="E46" i="1334"/>
  <c r="K11" i="1334" s="1"/>
  <c r="D35" i="1334"/>
  <c r="R42" i="1334" s="1"/>
  <c r="C35" i="1334"/>
  <c r="B35" i="1334"/>
  <c r="N32" i="1334" s="1"/>
  <c r="G45" i="1334"/>
  <c r="F45" i="1334"/>
  <c r="L10" i="1334" s="1"/>
  <c r="E45" i="1334"/>
  <c r="K10" i="1334" s="1"/>
  <c r="D34" i="1334"/>
  <c r="R41" i="1334" s="1"/>
  <c r="C34" i="1334"/>
  <c r="B34" i="1334"/>
  <c r="N31" i="1334" s="1"/>
  <c r="G44" i="1334"/>
  <c r="F44" i="1334"/>
  <c r="E44" i="1334"/>
  <c r="K9" i="1334" s="1"/>
  <c r="D33" i="1334"/>
  <c r="R40" i="1334" s="1"/>
  <c r="C33" i="1334"/>
  <c r="B33" i="1334"/>
  <c r="H15" i="1334" s="1"/>
  <c r="G43" i="1334"/>
  <c r="F43" i="1334"/>
  <c r="E43" i="1334"/>
  <c r="K8" i="1334" s="1"/>
  <c r="D32" i="1334"/>
  <c r="R39" i="1334" s="1"/>
  <c r="C32" i="1334"/>
  <c r="B32" i="1334"/>
  <c r="G42" i="1334"/>
  <c r="M7" i="1334" s="1"/>
  <c r="F42" i="1334"/>
  <c r="L7" i="1334" s="1"/>
  <c r="E42" i="1334"/>
  <c r="K7" i="1334" s="1"/>
  <c r="D31" i="1334"/>
  <c r="R38" i="1334" s="1"/>
  <c r="C31" i="1334"/>
  <c r="B31" i="1334"/>
  <c r="N28" i="1334" s="1"/>
  <c r="G41" i="1334"/>
  <c r="M6" i="1334" s="1"/>
  <c r="F41" i="1334"/>
  <c r="L6" i="1334" s="1"/>
  <c r="E41" i="1334"/>
  <c r="K6" i="1334" s="1"/>
  <c r="D30" i="1334"/>
  <c r="R37" i="1334" s="1"/>
  <c r="C30" i="1334"/>
  <c r="I12" i="1334" s="1"/>
  <c r="B30" i="1334"/>
  <c r="H12" i="1334" s="1"/>
  <c r="G40" i="1334"/>
  <c r="M5" i="1334" s="1"/>
  <c r="F40" i="1334"/>
  <c r="E40" i="1334"/>
  <c r="K5" i="1334" s="1"/>
  <c r="D29" i="1334"/>
  <c r="J11" i="1334" s="1"/>
  <c r="C29" i="1334"/>
  <c r="B29" i="1334"/>
  <c r="N26" i="1334" s="1"/>
  <c r="G39" i="1334"/>
  <c r="M4" i="1334" s="1"/>
  <c r="F39" i="1334"/>
  <c r="L4" i="1334" s="1"/>
  <c r="E39" i="1334"/>
  <c r="D28" i="1334"/>
  <c r="J10" i="1334" s="1"/>
  <c r="C28" i="1334"/>
  <c r="B28" i="1334"/>
  <c r="N25" i="1334" s="1"/>
  <c r="G38" i="1334"/>
  <c r="M3" i="1334" s="1"/>
  <c r="F38" i="1334"/>
  <c r="L3" i="1334" s="1"/>
  <c r="E38" i="1334"/>
  <c r="D27" i="1334"/>
  <c r="J9" i="1334" s="1"/>
  <c r="C27" i="1334"/>
  <c r="B27" i="1334"/>
  <c r="N24" i="1334" s="1"/>
  <c r="G37" i="1334"/>
  <c r="F37" i="1334"/>
  <c r="L2" i="1334" s="1"/>
  <c r="E37" i="1334"/>
  <c r="K2" i="1334" s="1"/>
  <c r="D26" i="1334"/>
  <c r="R33" i="1334" s="1"/>
  <c r="C26" i="1334"/>
  <c r="B26" i="1334"/>
  <c r="N23" i="1334" s="1"/>
  <c r="G36" i="1334"/>
  <c r="M51" i="1334" s="1"/>
  <c r="F36" i="1334"/>
  <c r="L51" i="1334" s="1"/>
  <c r="E36" i="1334"/>
  <c r="D25" i="1334"/>
  <c r="J7" i="1334" s="1"/>
  <c r="C25" i="1334"/>
  <c r="B25" i="1334"/>
  <c r="N22" i="1334" s="1"/>
  <c r="G35" i="1334"/>
  <c r="M50" i="1334" s="1"/>
  <c r="F35" i="1334"/>
  <c r="L50" i="1334" s="1"/>
  <c r="E35" i="1334"/>
  <c r="K50" i="1334" s="1"/>
  <c r="D24" i="1334"/>
  <c r="J6" i="1334" s="1"/>
  <c r="C24" i="1334"/>
  <c r="B24" i="1334"/>
  <c r="N21" i="1334" s="1"/>
  <c r="G34" i="1334"/>
  <c r="F34" i="1334"/>
  <c r="L49" i="1334" s="1"/>
  <c r="E34" i="1334"/>
  <c r="K49" i="1334" s="1"/>
  <c r="D23" i="1334"/>
  <c r="J5" i="1334" s="1"/>
  <c r="C23" i="1334"/>
  <c r="B23" i="1334"/>
  <c r="N20" i="1334" s="1"/>
  <c r="G33" i="1334"/>
  <c r="M48" i="1334" s="1"/>
  <c r="F33" i="1334"/>
  <c r="E33" i="1334"/>
  <c r="K48" i="1334" s="1"/>
  <c r="D22" i="1334"/>
  <c r="R29" i="1334" s="1"/>
  <c r="C22" i="1334"/>
  <c r="B22" i="1334"/>
  <c r="N19" i="1334" s="1"/>
  <c r="G32" i="1334"/>
  <c r="M47" i="1334" s="1"/>
  <c r="F32" i="1334"/>
  <c r="L47" i="1334" s="1"/>
  <c r="E32" i="1334"/>
  <c r="K47" i="1334" s="1"/>
  <c r="D21" i="1334"/>
  <c r="R28" i="1334" s="1"/>
  <c r="C21" i="1334"/>
  <c r="B21" i="1334"/>
  <c r="N18" i="1334" s="1"/>
  <c r="G31" i="1334"/>
  <c r="F31" i="1334"/>
  <c r="L46" i="1334" s="1"/>
  <c r="E31" i="1334"/>
  <c r="K46" i="1334" s="1"/>
  <c r="D20" i="1334"/>
  <c r="J2" i="1334" s="1"/>
  <c r="C20" i="1334"/>
  <c r="B20" i="1334"/>
  <c r="N17" i="1334" s="1"/>
  <c r="G30" i="1334"/>
  <c r="M45" i="1334" s="1"/>
  <c r="F30" i="1334"/>
  <c r="E30" i="1334"/>
  <c r="K45" i="1334" s="1"/>
  <c r="D19" i="1334"/>
  <c r="R26" i="1334" s="1"/>
  <c r="C19" i="1334"/>
  <c r="B19" i="1334"/>
  <c r="N16" i="1334" s="1"/>
  <c r="G29" i="1334"/>
  <c r="M44" i="1334" s="1"/>
  <c r="F29" i="1334"/>
  <c r="L44" i="1334" s="1"/>
  <c r="E29" i="1334"/>
  <c r="K44" i="1334" s="1"/>
  <c r="D18" i="1334"/>
  <c r="R25" i="1334" s="1"/>
  <c r="C18" i="1334"/>
  <c r="B18" i="1334"/>
  <c r="N15" i="1334" s="1"/>
  <c r="G28" i="1334"/>
  <c r="F28" i="1334"/>
  <c r="L43" i="1334" s="1"/>
  <c r="E28" i="1334"/>
  <c r="K43" i="1334" s="1"/>
  <c r="D17" i="1334"/>
  <c r="R24" i="1334" s="1"/>
  <c r="C17" i="1334"/>
  <c r="B17" i="1334"/>
  <c r="N14" i="1334" s="1"/>
  <c r="G27" i="1334"/>
  <c r="M42" i="1334" s="1"/>
  <c r="F27" i="1334"/>
  <c r="E27" i="1334"/>
  <c r="D16" i="1334"/>
  <c r="R23" i="1334" s="1"/>
  <c r="C16" i="1334"/>
  <c r="B16" i="1334"/>
  <c r="N13" i="1334" s="1"/>
  <c r="G26" i="1334"/>
  <c r="F26" i="1334"/>
  <c r="T51" i="1334" s="1"/>
  <c r="E26" i="1334"/>
  <c r="D15" i="1334"/>
  <c r="R22" i="1334" s="1"/>
  <c r="C15" i="1334"/>
  <c r="B15" i="1334"/>
  <c r="N12" i="1334" s="1"/>
  <c r="G25" i="1334"/>
  <c r="U50" i="1334" s="1"/>
  <c r="F25" i="1334"/>
  <c r="T50" i="1334" s="1"/>
  <c r="E25" i="1334"/>
  <c r="S50" i="1334" s="1"/>
  <c r="D14" i="1334"/>
  <c r="J46" i="1334" s="1"/>
  <c r="C14" i="1334"/>
  <c r="B14" i="1334"/>
  <c r="N11" i="1334" s="1"/>
  <c r="G24" i="1334"/>
  <c r="U49" i="1334" s="1"/>
  <c r="F24" i="1334"/>
  <c r="T49" i="1334" s="1"/>
  <c r="E24" i="1334"/>
  <c r="S49" i="1334" s="1"/>
  <c r="D13" i="1334"/>
  <c r="R20" i="1334" s="1"/>
  <c r="C13" i="1334"/>
  <c r="B13" i="1334"/>
  <c r="N10" i="1334" s="1"/>
  <c r="G23" i="1334"/>
  <c r="U48" i="1334" s="1"/>
  <c r="F23" i="1334"/>
  <c r="T48" i="1334" s="1"/>
  <c r="E23" i="1334"/>
  <c r="S48" i="1334" s="1"/>
  <c r="D12" i="1334"/>
  <c r="R19" i="1334" s="1"/>
  <c r="C12" i="1334"/>
  <c r="B12" i="1334"/>
  <c r="G22" i="1334"/>
  <c r="U47" i="1334" s="1"/>
  <c r="F22" i="1334"/>
  <c r="T47" i="1334" s="1"/>
  <c r="E22" i="1334"/>
  <c r="S47" i="1334" s="1"/>
  <c r="D11" i="1334"/>
  <c r="R18" i="1334" s="1"/>
  <c r="C11" i="1334"/>
  <c r="B11" i="1334"/>
  <c r="N8" i="1334" s="1"/>
  <c r="G21" i="1334"/>
  <c r="U46" i="1334" s="1"/>
  <c r="F21" i="1334"/>
  <c r="T46" i="1334" s="1"/>
  <c r="E21" i="1334"/>
  <c r="S46" i="1334" s="1"/>
  <c r="D10" i="1334"/>
  <c r="J42" i="1334" s="1"/>
  <c r="C10" i="1334"/>
  <c r="B10" i="1334"/>
  <c r="N7" i="1334" s="1"/>
  <c r="G20" i="1334"/>
  <c r="U45" i="1334" s="1"/>
  <c r="F20" i="1334"/>
  <c r="T45" i="1334" s="1"/>
  <c r="E20" i="1334"/>
  <c r="S45" i="1334" s="1"/>
  <c r="D9" i="1334"/>
  <c r="R16" i="1334" s="1"/>
  <c r="C9" i="1334"/>
  <c r="B9" i="1334"/>
  <c r="P42" i="1334" s="1"/>
  <c r="G19" i="1334"/>
  <c r="U44" i="1334" s="1"/>
  <c r="F19" i="1334"/>
  <c r="T44" i="1334" s="1"/>
  <c r="E19" i="1334"/>
  <c r="S44" i="1334" s="1"/>
  <c r="D8" i="1334"/>
  <c r="J40" i="1334" s="1"/>
  <c r="C8" i="1334"/>
  <c r="Q30" i="1334" s="1"/>
  <c r="B8" i="1334"/>
  <c r="N5" i="1334" s="1"/>
  <c r="G18" i="1334"/>
  <c r="U43" i="1334" s="1"/>
  <c r="F18" i="1334"/>
  <c r="T43" i="1334" s="1"/>
  <c r="E18" i="1334"/>
  <c r="S43" i="1334" s="1"/>
  <c r="D7" i="1334"/>
  <c r="J39" i="1334" s="1"/>
  <c r="C7" i="1334"/>
  <c r="Q29" i="1334" s="1"/>
  <c r="B7" i="1334"/>
  <c r="N4" i="1334" s="1"/>
  <c r="G17" i="1334"/>
  <c r="U42" i="1334" s="1"/>
  <c r="F17" i="1334"/>
  <c r="T42" i="1334" s="1"/>
  <c r="E17" i="1334"/>
  <c r="S42" i="1334" s="1"/>
  <c r="D6" i="1334"/>
  <c r="J38" i="1334" s="1"/>
  <c r="C6" i="1334"/>
  <c r="Q28" i="1334" s="1"/>
  <c r="B6" i="1334"/>
  <c r="H38" i="1334" s="1"/>
  <c r="G16" i="1334"/>
  <c r="U41" i="1334" s="1"/>
  <c r="F16" i="1334"/>
  <c r="T41" i="1334" s="1"/>
  <c r="E16" i="1334"/>
  <c r="S41" i="1334" s="1"/>
  <c r="D5" i="1334"/>
  <c r="J37" i="1334" s="1"/>
  <c r="C5" i="1334"/>
  <c r="Q27" i="1334" s="1"/>
  <c r="B5" i="1334"/>
  <c r="N2" i="1334" s="1"/>
  <c r="G15" i="1334"/>
  <c r="U40" i="1334" s="1"/>
  <c r="F15" i="1334"/>
  <c r="T40" i="1334" s="1"/>
  <c r="E15" i="1334"/>
  <c r="S40" i="1334" s="1"/>
  <c r="D4" i="1334"/>
  <c r="J36" i="1334" s="1"/>
  <c r="C4" i="1334"/>
  <c r="Q26" i="1334" s="1"/>
  <c r="B4" i="1334"/>
  <c r="N51" i="1334" s="1"/>
  <c r="G14" i="1334"/>
  <c r="U39" i="1334" s="1"/>
  <c r="F14" i="1334"/>
  <c r="T39" i="1334" s="1"/>
  <c r="E14" i="1334"/>
  <c r="S39" i="1334" s="1"/>
  <c r="D3" i="1334"/>
  <c r="J35" i="1334" s="1"/>
  <c r="C3" i="1334"/>
  <c r="Q25" i="1334" s="1"/>
  <c r="B3" i="1334"/>
  <c r="N50" i="1334" s="1"/>
  <c r="G13" i="1334"/>
  <c r="U38" i="1334" s="1"/>
  <c r="F13" i="1334"/>
  <c r="T38" i="1334" s="1"/>
  <c r="E13" i="1334"/>
  <c r="S38" i="1334" s="1"/>
  <c r="D2" i="1334"/>
  <c r="J34" i="1334" s="1"/>
  <c r="C2" i="1334"/>
  <c r="Q24" i="1334" s="1"/>
  <c r="B2" i="1334"/>
  <c r="P35" i="1334" s="1"/>
  <c r="B3" i="1333"/>
  <c r="C3" i="1333"/>
  <c r="D3" i="1333"/>
  <c r="E24" i="1333"/>
  <c r="S10" i="1333" s="1"/>
  <c r="F24" i="1333"/>
  <c r="T10" i="1333" s="1"/>
  <c r="G24" i="1333"/>
  <c r="B4" i="1333"/>
  <c r="C4" i="1333"/>
  <c r="Q26" i="1333" s="1"/>
  <c r="D4" i="1333"/>
  <c r="R11" i="1333" s="1"/>
  <c r="E25" i="1333"/>
  <c r="F25" i="1333"/>
  <c r="G25" i="1333"/>
  <c r="U11" i="1333" s="1"/>
  <c r="B5" i="1333"/>
  <c r="C5" i="1333"/>
  <c r="D5" i="1333"/>
  <c r="E26" i="1333"/>
  <c r="S12" i="1333" s="1"/>
  <c r="F26" i="1333"/>
  <c r="T12" i="1333" s="1"/>
  <c r="G26" i="1333"/>
  <c r="B6" i="1333"/>
  <c r="C6" i="1333"/>
  <c r="Q28" i="1333" s="1"/>
  <c r="D6" i="1333"/>
  <c r="R13" i="1333" s="1"/>
  <c r="E27" i="1333"/>
  <c r="F27" i="1333"/>
  <c r="G27" i="1333"/>
  <c r="U13" i="1333" s="1"/>
  <c r="B7" i="1333"/>
  <c r="C7" i="1333"/>
  <c r="D7" i="1333"/>
  <c r="E28" i="1333"/>
  <c r="K43" i="1333" s="1"/>
  <c r="F28" i="1333"/>
  <c r="T14" i="1333" s="1"/>
  <c r="G28" i="1333"/>
  <c r="B8" i="1333"/>
  <c r="C8" i="1333"/>
  <c r="Q30" i="1333" s="1"/>
  <c r="D8" i="1333"/>
  <c r="R15" i="1333" s="1"/>
  <c r="E29" i="1333"/>
  <c r="F29" i="1333"/>
  <c r="G29" i="1333"/>
  <c r="M44" i="1333" s="1"/>
  <c r="B9" i="1333"/>
  <c r="C9" i="1333"/>
  <c r="D9" i="1333"/>
  <c r="E30" i="1333"/>
  <c r="S16" i="1333" s="1"/>
  <c r="F30" i="1333"/>
  <c r="T16" i="1333" s="1"/>
  <c r="G30" i="1333"/>
  <c r="B10" i="1333"/>
  <c r="C10" i="1333"/>
  <c r="O25" i="1333" s="1"/>
  <c r="D10" i="1333"/>
  <c r="R17" i="1333" s="1"/>
  <c r="E31" i="1333"/>
  <c r="F31" i="1333"/>
  <c r="G31" i="1333"/>
  <c r="U17" i="1333" s="1"/>
  <c r="B11" i="1333"/>
  <c r="C11" i="1333"/>
  <c r="D11" i="1333"/>
  <c r="E32" i="1333"/>
  <c r="K47" i="1333" s="1"/>
  <c r="F32" i="1333"/>
  <c r="T18" i="1333" s="1"/>
  <c r="G32" i="1333"/>
  <c r="B12" i="1333"/>
  <c r="C12" i="1333"/>
  <c r="Q34" i="1333" s="1"/>
  <c r="D12" i="1333"/>
  <c r="R19" i="1333" s="1"/>
  <c r="E33" i="1333"/>
  <c r="F33" i="1333"/>
  <c r="G33" i="1333"/>
  <c r="M48" i="1333" s="1"/>
  <c r="B13" i="1333"/>
  <c r="C13" i="1333"/>
  <c r="D13" i="1333"/>
  <c r="E34" i="1333"/>
  <c r="S20" i="1333" s="1"/>
  <c r="F34" i="1333"/>
  <c r="G34" i="1333"/>
  <c r="B14" i="1333"/>
  <c r="C14" i="1333"/>
  <c r="O29" i="1333" s="1"/>
  <c r="D14" i="1333"/>
  <c r="E35" i="1333"/>
  <c r="F35" i="1333"/>
  <c r="G35" i="1333"/>
  <c r="B15" i="1333"/>
  <c r="C15" i="1333"/>
  <c r="D15" i="1333"/>
  <c r="E36" i="1333"/>
  <c r="F36" i="1333"/>
  <c r="G36" i="1333"/>
  <c r="B16" i="1333"/>
  <c r="C16" i="1333"/>
  <c r="D16" i="1333"/>
  <c r="E37" i="1333"/>
  <c r="F37" i="1333"/>
  <c r="G37" i="1333"/>
  <c r="B17" i="1333"/>
  <c r="C17" i="1333"/>
  <c r="D17" i="1333"/>
  <c r="E38" i="1333"/>
  <c r="F38" i="1333"/>
  <c r="G38" i="1333"/>
  <c r="B18" i="1333"/>
  <c r="C18" i="1333"/>
  <c r="D18" i="1333"/>
  <c r="E39" i="1333"/>
  <c r="F39" i="1333"/>
  <c r="G39" i="1333"/>
  <c r="B19" i="1333"/>
  <c r="C19" i="1333"/>
  <c r="D19" i="1333"/>
  <c r="E40" i="1333"/>
  <c r="F40" i="1333"/>
  <c r="G40" i="1333"/>
  <c r="B20" i="1333"/>
  <c r="C20" i="1333"/>
  <c r="D20" i="1333"/>
  <c r="E41" i="1333"/>
  <c r="F41" i="1333"/>
  <c r="G41" i="1333"/>
  <c r="B21" i="1333"/>
  <c r="C21" i="1333"/>
  <c r="D21" i="1333"/>
  <c r="E42" i="1333"/>
  <c r="F42" i="1333"/>
  <c r="G42" i="1333"/>
  <c r="B22" i="1333"/>
  <c r="C22" i="1333"/>
  <c r="D22" i="1333"/>
  <c r="E43" i="1333"/>
  <c r="F43" i="1333"/>
  <c r="G43" i="1333"/>
  <c r="U29" i="1333" s="1"/>
  <c r="B23" i="1333"/>
  <c r="H44" i="1333" s="1"/>
  <c r="C23" i="1333"/>
  <c r="D23" i="1333"/>
  <c r="E44" i="1333"/>
  <c r="S30" i="1333" s="1"/>
  <c r="F44" i="1333"/>
  <c r="T30" i="1333" s="1"/>
  <c r="G44" i="1333"/>
  <c r="B24" i="1333"/>
  <c r="C24" i="1333"/>
  <c r="I45" i="1333" s="1"/>
  <c r="D24" i="1333"/>
  <c r="R31" i="1333" s="1"/>
  <c r="E45" i="1333"/>
  <c r="F45" i="1333"/>
  <c r="G45" i="1333"/>
  <c r="U31" i="1333" s="1"/>
  <c r="B25" i="1333"/>
  <c r="H46" i="1333" s="1"/>
  <c r="C25" i="1333"/>
  <c r="D25" i="1333"/>
  <c r="E46" i="1333"/>
  <c r="S32" i="1333" s="1"/>
  <c r="F46" i="1333"/>
  <c r="T32" i="1333" s="1"/>
  <c r="G46" i="1333"/>
  <c r="B26" i="1333"/>
  <c r="C26" i="1333"/>
  <c r="D26" i="1333"/>
  <c r="R33" i="1333" s="1"/>
  <c r="E47" i="1333"/>
  <c r="F47" i="1333"/>
  <c r="G47" i="1333"/>
  <c r="U33" i="1333" s="1"/>
  <c r="B27" i="1333"/>
  <c r="H48" i="1333" s="1"/>
  <c r="C27" i="1333"/>
  <c r="D27" i="1333"/>
  <c r="E48" i="1333"/>
  <c r="S34" i="1333" s="1"/>
  <c r="F48" i="1333"/>
  <c r="T34" i="1333" s="1"/>
  <c r="G48" i="1333"/>
  <c r="B28" i="1333"/>
  <c r="C28" i="1333"/>
  <c r="I49" i="1333" s="1"/>
  <c r="D28" i="1333"/>
  <c r="R35" i="1333" s="1"/>
  <c r="E49" i="1333"/>
  <c r="F49" i="1333"/>
  <c r="G49" i="1333"/>
  <c r="U35" i="1333" s="1"/>
  <c r="B29" i="1333"/>
  <c r="H50" i="1333" s="1"/>
  <c r="C29" i="1333"/>
  <c r="D29" i="1333"/>
  <c r="E50" i="1333"/>
  <c r="S36" i="1333" s="1"/>
  <c r="F50" i="1333"/>
  <c r="T36" i="1333" s="1"/>
  <c r="G50" i="1333"/>
  <c r="B30" i="1333"/>
  <c r="C30" i="1333"/>
  <c r="D30" i="1333"/>
  <c r="R37" i="1333" s="1"/>
  <c r="E51" i="1333"/>
  <c r="F51" i="1333"/>
  <c r="G51" i="1333"/>
  <c r="U37" i="1333" s="1"/>
  <c r="B31" i="1333"/>
  <c r="H2" i="1333" s="1"/>
  <c r="C31" i="1333"/>
  <c r="D31" i="1333"/>
  <c r="E2" i="1333"/>
  <c r="S38" i="1333" s="1"/>
  <c r="F2" i="1333"/>
  <c r="T38" i="1333" s="1"/>
  <c r="G2" i="1333"/>
  <c r="B32" i="1333"/>
  <c r="C32" i="1333"/>
  <c r="D32" i="1333"/>
  <c r="R39" i="1333" s="1"/>
  <c r="E3" i="1333"/>
  <c r="F3" i="1333"/>
  <c r="G3" i="1333"/>
  <c r="U39" i="1333" s="1"/>
  <c r="B33" i="1333"/>
  <c r="H4" i="1333" s="1"/>
  <c r="C33" i="1333"/>
  <c r="D33" i="1333"/>
  <c r="E4" i="1333"/>
  <c r="S40" i="1333" s="1"/>
  <c r="F4" i="1333"/>
  <c r="T40" i="1333" s="1"/>
  <c r="G4" i="1333"/>
  <c r="B34" i="1333"/>
  <c r="C34" i="1333"/>
  <c r="D34" i="1333"/>
  <c r="R41" i="1333" s="1"/>
  <c r="E5" i="1333"/>
  <c r="F5" i="1333"/>
  <c r="G5" i="1333"/>
  <c r="U41" i="1333" s="1"/>
  <c r="B35" i="1333"/>
  <c r="H6" i="1333" s="1"/>
  <c r="C35" i="1333"/>
  <c r="D35" i="1333"/>
  <c r="E6" i="1333"/>
  <c r="S42" i="1333" s="1"/>
  <c r="F6" i="1333"/>
  <c r="T42" i="1333" s="1"/>
  <c r="G6" i="1333"/>
  <c r="B36" i="1333"/>
  <c r="C36" i="1333"/>
  <c r="D36" i="1333"/>
  <c r="R43" i="1333" s="1"/>
  <c r="E7" i="1333"/>
  <c r="F7" i="1333"/>
  <c r="G7" i="1333"/>
  <c r="U43" i="1333" s="1"/>
  <c r="B37" i="1333"/>
  <c r="H8" i="1333" s="1"/>
  <c r="C37" i="1333"/>
  <c r="D37" i="1333"/>
  <c r="E8" i="1333"/>
  <c r="S44" i="1333" s="1"/>
  <c r="F8" i="1333"/>
  <c r="T44" i="1333" s="1"/>
  <c r="G8" i="1333"/>
  <c r="B38" i="1333"/>
  <c r="C38" i="1333"/>
  <c r="D38" i="1333"/>
  <c r="R45" i="1333" s="1"/>
  <c r="E9" i="1333"/>
  <c r="F9" i="1333"/>
  <c r="G9" i="1333"/>
  <c r="U45" i="1333" s="1"/>
  <c r="B39" i="1333"/>
  <c r="H10" i="1333" s="1"/>
  <c r="C39" i="1333"/>
  <c r="D39" i="1333"/>
  <c r="E10" i="1333"/>
  <c r="S46" i="1333" s="1"/>
  <c r="F10" i="1333"/>
  <c r="T46" i="1333" s="1"/>
  <c r="G10" i="1333"/>
  <c r="B40" i="1333"/>
  <c r="C40" i="1333"/>
  <c r="D40" i="1333"/>
  <c r="R47" i="1333" s="1"/>
  <c r="E11" i="1333"/>
  <c r="F11" i="1333"/>
  <c r="G11" i="1333"/>
  <c r="U47" i="1333" s="1"/>
  <c r="B41" i="1333"/>
  <c r="H12" i="1333" s="1"/>
  <c r="C41" i="1333"/>
  <c r="D41" i="1333"/>
  <c r="E12" i="1333"/>
  <c r="S48" i="1333" s="1"/>
  <c r="F12" i="1333"/>
  <c r="T48" i="1333" s="1"/>
  <c r="G12" i="1333"/>
  <c r="B42" i="1333"/>
  <c r="C42" i="1333"/>
  <c r="D42" i="1333"/>
  <c r="R49" i="1333" s="1"/>
  <c r="E13" i="1333"/>
  <c r="F13" i="1333"/>
  <c r="G13" i="1333"/>
  <c r="U49" i="1333" s="1"/>
  <c r="B43" i="1333"/>
  <c r="H14" i="1333" s="1"/>
  <c r="C43" i="1333"/>
  <c r="D43" i="1333"/>
  <c r="E14" i="1333"/>
  <c r="S50" i="1333" s="1"/>
  <c r="F14" i="1333"/>
  <c r="T50" i="1333" s="1"/>
  <c r="G14" i="1333"/>
  <c r="B44" i="1333"/>
  <c r="C44" i="1333"/>
  <c r="D44" i="1333"/>
  <c r="R51" i="1333" s="1"/>
  <c r="E15" i="1333"/>
  <c r="F15" i="1333"/>
  <c r="G15" i="1333"/>
  <c r="U51" i="1333" s="1"/>
  <c r="B45" i="1333"/>
  <c r="H16" i="1333" s="1"/>
  <c r="C45" i="1333"/>
  <c r="D45" i="1333"/>
  <c r="E16" i="1333"/>
  <c r="S2" i="1333" s="1"/>
  <c r="F16" i="1333"/>
  <c r="T2" i="1333" s="1"/>
  <c r="G16" i="1333"/>
  <c r="B46" i="1333"/>
  <c r="C46" i="1333"/>
  <c r="D46" i="1333"/>
  <c r="R3" i="1333" s="1"/>
  <c r="E17" i="1333"/>
  <c r="F17" i="1333"/>
  <c r="G17" i="1333"/>
  <c r="U3" i="1333" s="1"/>
  <c r="B47" i="1333"/>
  <c r="H18" i="1333" s="1"/>
  <c r="C47" i="1333"/>
  <c r="D47" i="1333"/>
  <c r="E18" i="1333"/>
  <c r="S4" i="1333" s="1"/>
  <c r="F18" i="1333"/>
  <c r="T4" i="1333" s="1"/>
  <c r="G18" i="1333"/>
  <c r="B48" i="1333"/>
  <c r="C48" i="1333"/>
  <c r="D48" i="1333"/>
  <c r="R5" i="1333" s="1"/>
  <c r="E19" i="1333"/>
  <c r="F19" i="1333"/>
  <c r="G19" i="1333"/>
  <c r="U5" i="1333" s="1"/>
  <c r="B49" i="1333"/>
  <c r="H20" i="1333" s="1"/>
  <c r="C49" i="1333"/>
  <c r="D49" i="1333"/>
  <c r="E20" i="1333"/>
  <c r="S6" i="1333" s="1"/>
  <c r="F20" i="1333"/>
  <c r="T6" i="1333" s="1"/>
  <c r="G20" i="1333"/>
  <c r="B50" i="1333"/>
  <c r="C50" i="1333"/>
  <c r="D50" i="1333"/>
  <c r="R7" i="1333" s="1"/>
  <c r="E21" i="1333"/>
  <c r="F21" i="1333"/>
  <c r="G21" i="1333"/>
  <c r="U7" i="1333" s="1"/>
  <c r="B51" i="1333"/>
  <c r="H22" i="1333" s="1"/>
  <c r="C51" i="1333"/>
  <c r="D51" i="1333"/>
  <c r="E22" i="1333"/>
  <c r="S8" i="1333" s="1"/>
  <c r="F22" i="1333"/>
  <c r="T8" i="1333" s="1"/>
  <c r="G22" i="1333"/>
  <c r="C2" i="1333"/>
  <c r="D2" i="1333"/>
  <c r="E23" i="1333"/>
  <c r="F23" i="1333"/>
  <c r="G23" i="1333"/>
  <c r="B2" i="1333"/>
  <c r="P14" i="1332"/>
  <c r="O14" i="1332"/>
  <c r="N37" i="1332"/>
  <c r="M37" i="1332"/>
  <c r="L24" i="1332"/>
  <c r="F37" i="1332"/>
  <c r="K24" i="1332" s="1"/>
  <c r="E14" i="1332"/>
  <c r="J40" i="1332" s="1"/>
  <c r="D14" i="1332"/>
  <c r="S29" i="1332" s="1"/>
  <c r="C14" i="1332"/>
  <c r="R29" i="1332" s="1"/>
  <c r="B14" i="1332"/>
  <c r="G3" i="1332" s="1"/>
  <c r="P13" i="1332"/>
  <c r="O13" i="1332"/>
  <c r="N36" i="1332"/>
  <c r="M36" i="1332"/>
  <c r="L23" i="1332"/>
  <c r="F36" i="1332"/>
  <c r="U47" i="1332" s="1"/>
  <c r="E13" i="1332"/>
  <c r="J39" i="1332" s="1"/>
  <c r="D13" i="1332"/>
  <c r="I39" i="1332" s="1"/>
  <c r="C13" i="1332"/>
  <c r="R28" i="1332" s="1"/>
  <c r="B13" i="1332"/>
  <c r="Q41" i="1332" s="1"/>
  <c r="P12" i="1332"/>
  <c r="O12" i="1332"/>
  <c r="N35" i="1332"/>
  <c r="M35" i="1332"/>
  <c r="L22" i="1332"/>
  <c r="F35" i="1332"/>
  <c r="E12" i="1332"/>
  <c r="J38" i="1332" s="1"/>
  <c r="D12" i="1332"/>
  <c r="S27" i="1332" s="1"/>
  <c r="C12" i="1332"/>
  <c r="R27" i="1332" s="1"/>
  <c r="B12" i="1332"/>
  <c r="Q40" i="1332" s="1"/>
  <c r="P11" i="1332"/>
  <c r="O11" i="1332"/>
  <c r="N34" i="1332"/>
  <c r="M34" i="1332"/>
  <c r="L21" i="1332"/>
  <c r="F34" i="1332"/>
  <c r="E11" i="1332"/>
  <c r="J37" i="1332" s="1"/>
  <c r="D11" i="1332"/>
  <c r="S26" i="1332" s="1"/>
  <c r="C11" i="1332"/>
  <c r="R26" i="1332" s="1"/>
  <c r="B11" i="1332"/>
  <c r="Q39" i="1332" s="1"/>
  <c r="P10" i="1332"/>
  <c r="O10" i="1332"/>
  <c r="N33" i="1332"/>
  <c r="M33" i="1332"/>
  <c r="L20" i="1332"/>
  <c r="F33" i="1332"/>
  <c r="E10" i="1332"/>
  <c r="J36" i="1332" s="1"/>
  <c r="D10" i="1332"/>
  <c r="I36" i="1332" s="1"/>
  <c r="C10" i="1332"/>
  <c r="H49" i="1332" s="1"/>
  <c r="B10" i="1332"/>
  <c r="G49" i="1332" s="1"/>
  <c r="P9" i="1332"/>
  <c r="O9" i="1332"/>
  <c r="N32" i="1332"/>
  <c r="M32" i="1332"/>
  <c r="L19" i="1332"/>
  <c r="F32" i="1332"/>
  <c r="E9" i="1332"/>
  <c r="T9" i="1332" s="1"/>
  <c r="D9" i="1332"/>
  <c r="S24" i="1332" s="1"/>
  <c r="C9" i="1332"/>
  <c r="H48" i="1332" s="1"/>
  <c r="B9" i="1332"/>
  <c r="Q37" i="1332" s="1"/>
  <c r="P8" i="1332"/>
  <c r="O8" i="1332"/>
  <c r="N31" i="1332"/>
  <c r="M31" i="1332"/>
  <c r="L18" i="1332"/>
  <c r="F31" i="1332"/>
  <c r="E8" i="1332"/>
  <c r="J34" i="1332" s="1"/>
  <c r="D8" i="1332"/>
  <c r="I34" i="1332" s="1"/>
  <c r="C8" i="1332"/>
  <c r="B8" i="1332"/>
  <c r="Q36" i="1332" s="1"/>
  <c r="P7" i="1332"/>
  <c r="O7" i="1332"/>
  <c r="N30" i="1332"/>
  <c r="M30" i="1332"/>
  <c r="L17" i="1332"/>
  <c r="F30" i="1332"/>
  <c r="E7" i="1332"/>
  <c r="D7" i="1332"/>
  <c r="I33" i="1332" s="1"/>
  <c r="C7" i="1332"/>
  <c r="R22" i="1332" s="1"/>
  <c r="B7" i="1332"/>
  <c r="Q35" i="1332" s="1"/>
  <c r="P6" i="1332"/>
  <c r="O6" i="1332"/>
  <c r="N29" i="1332"/>
  <c r="M29" i="1332"/>
  <c r="L16" i="1332"/>
  <c r="F29" i="1332"/>
  <c r="E6" i="1332"/>
  <c r="J32" i="1332" s="1"/>
  <c r="D6" i="1332"/>
  <c r="I32" i="1332" s="1"/>
  <c r="C6" i="1332"/>
  <c r="B6" i="1332"/>
  <c r="G45" i="1332" s="1"/>
  <c r="P5" i="1332"/>
  <c r="O5" i="1332"/>
  <c r="N28" i="1332"/>
  <c r="M28" i="1332"/>
  <c r="L15" i="1332"/>
  <c r="F28" i="1332"/>
  <c r="E5" i="1332"/>
  <c r="T5" i="1332" s="1"/>
  <c r="D5" i="1332"/>
  <c r="I31" i="1332" s="1"/>
  <c r="C5" i="1332"/>
  <c r="R20" i="1332" s="1"/>
  <c r="B5" i="1332"/>
  <c r="Q33" i="1332" s="1"/>
  <c r="P4" i="1332"/>
  <c r="O4" i="1332"/>
  <c r="N27" i="1332"/>
  <c r="M27" i="1332"/>
  <c r="L14" i="1332"/>
  <c r="F27" i="1332"/>
  <c r="E4" i="1332"/>
  <c r="T4" i="1332" s="1"/>
  <c r="D4" i="1332"/>
  <c r="S19" i="1332" s="1"/>
  <c r="C4" i="1332"/>
  <c r="R19" i="1332" s="1"/>
  <c r="B4" i="1332"/>
  <c r="Q32" i="1332" s="1"/>
  <c r="P3" i="1332"/>
  <c r="O3" i="1332"/>
  <c r="N26" i="1332"/>
  <c r="M26" i="1332"/>
  <c r="L13" i="1332"/>
  <c r="F26" i="1332"/>
  <c r="E3" i="1332"/>
  <c r="T3" i="1332" s="1"/>
  <c r="D3" i="1332"/>
  <c r="I29" i="1332" s="1"/>
  <c r="C3" i="1332"/>
  <c r="R18" i="1332" s="1"/>
  <c r="B3" i="1332"/>
  <c r="Q31" i="1332" s="1"/>
  <c r="P2" i="1332"/>
  <c r="O2" i="1332"/>
  <c r="N25" i="1332"/>
  <c r="M25" i="1332"/>
  <c r="L12" i="1332"/>
  <c r="F25" i="1332"/>
  <c r="E2" i="1332"/>
  <c r="T2" i="1332" s="1"/>
  <c r="D2" i="1332"/>
  <c r="S17" i="1332" s="1"/>
  <c r="C2" i="1332"/>
  <c r="B2" i="1332"/>
  <c r="G41" i="1332" s="1"/>
  <c r="P51" i="1332"/>
  <c r="O51" i="1332"/>
  <c r="N24" i="1332"/>
  <c r="M24" i="1332"/>
  <c r="L11" i="1332"/>
  <c r="F24" i="1332"/>
  <c r="E51" i="1332"/>
  <c r="D51" i="1332"/>
  <c r="S16" i="1332" s="1"/>
  <c r="C51" i="1332"/>
  <c r="R16" i="1332" s="1"/>
  <c r="B51" i="1332"/>
  <c r="Q29" i="1332" s="1"/>
  <c r="P50" i="1332"/>
  <c r="O50" i="1332"/>
  <c r="N23" i="1332"/>
  <c r="M23" i="1332"/>
  <c r="L10" i="1332"/>
  <c r="F23" i="1332"/>
  <c r="E50" i="1332"/>
  <c r="T50" i="1332" s="1"/>
  <c r="D50" i="1332"/>
  <c r="I26" i="1332" s="1"/>
  <c r="C50" i="1332"/>
  <c r="H39" i="1332" s="1"/>
  <c r="B50" i="1332"/>
  <c r="Q28" i="1332" s="1"/>
  <c r="P49" i="1332"/>
  <c r="O49" i="1332"/>
  <c r="N22" i="1332"/>
  <c r="M22" i="1332"/>
  <c r="L9" i="1332"/>
  <c r="F22" i="1332"/>
  <c r="E49" i="1332"/>
  <c r="T49" i="1332" s="1"/>
  <c r="D49" i="1332"/>
  <c r="S14" i="1332" s="1"/>
  <c r="C49" i="1332"/>
  <c r="R14" i="1332" s="1"/>
  <c r="B49" i="1332"/>
  <c r="Q27" i="1332" s="1"/>
  <c r="P48" i="1332"/>
  <c r="O48" i="1332"/>
  <c r="N21" i="1332"/>
  <c r="M21" i="1332"/>
  <c r="L8" i="1332"/>
  <c r="F21" i="1332"/>
  <c r="E48" i="1332"/>
  <c r="T48" i="1332" s="1"/>
  <c r="D48" i="1332"/>
  <c r="I24" i="1332" s="1"/>
  <c r="C48" i="1332"/>
  <c r="B48" i="1332"/>
  <c r="P47" i="1332"/>
  <c r="O47" i="1332"/>
  <c r="N20" i="1332"/>
  <c r="M20" i="1332"/>
  <c r="L7" i="1332"/>
  <c r="F20" i="1332"/>
  <c r="E47" i="1332"/>
  <c r="T47" i="1332" s="1"/>
  <c r="D47" i="1332"/>
  <c r="I23" i="1332" s="1"/>
  <c r="C47" i="1332"/>
  <c r="H36" i="1332" s="1"/>
  <c r="B47" i="1332"/>
  <c r="P46" i="1332"/>
  <c r="O46" i="1332"/>
  <c r="N19" i="1332"/>
  <c r="M19" i="1332"/>
  <c r="L6" i="1332"/>
  <c r="F19" i="1332"/>
  <c r="E46" i="1332"/>
  <c r="T46" i="1332" s="1"/>
  <c r="D46" i="1332"/>
  <c r="I22" i="1332" s="1"/>
  <c r="C46" i="1332"/>
  <c r="B46" i="1332"/>
  <c r="P45" i="1332"/>
  <c r="O45" i="1332"/>
  <c r="N18" i="1332"/>
  <c r="M18" i="1332"/>
  <c r="L5" i="1332"/>
  <c r="F18" i="1332"/>
  <c r="E45" i="1332"/>
  <c r="T45" i="1332" s="1"/>
  <c r="D45" i="1332"/>
  <c r="I21" i="1332" s="1"/>
  <c r="C45" i="1332"/>
  <c r="H34" i="1332" s="1"/>
  <c r="B45" i="1332"/>
  <c r="P44" i="1332"/>
  <c r="O44" i="1332"/>
  <c r="N17" i="1332"/>
  <c r="M17" i="1332"/>
  <c r="L4" i="1332"/>
  <c r="F17" i="1332"/>
  <c r="K4" i="1332" s="1"/>
  <c r="E44" i="1332"/>
  <c r="T44" i="1332" s="1"/>
  <c r="D44" i="1332"/>
  <c r="I20" i="1332" s="1"/>
  <c r="C44" i="1332"/>
  <c r="B44" i="1332"/>
  <c r="P43" i="1332"/>
  <c r="O43" i="1332"/>
  <c r="N16" i="1332"/>
  <c r="M16" i="1332"/>
  <c r="L3" i="1332"/>
  <c r="F16" i="1332"/>
  <c r="E43" i="1332"/>
  <c r="T43" i="1332" s="1"/>
  <c r="D43" i="1332"/>
  <c r="I19" i="1332" s="1"/>
  <c r="C43" i="1332"/>
  <c r="H32" i="1332" s="1"/>
  <c r="B43" i="1332"/>
  <c r="P42" i="1332"/>
  <c r="O42" i="1332"/>
  <c r="N15" i="1332"/>
  <c r="M15" i="1332"/>
  <c r="L2" i="1332"/>
  <c r="F15" i="1332"/>
  <c r="K2" i="1332" s="1"/>
  <c r="E42" i="1332"/>
  <c r="T42" i="1332" s="1"/>
  <c r="D42" i="1332"/>
  <c r="C42" i="1332"/>
  <c r="H31" i="1332" s="1"/>
  <c r="B42" i="1332"/>
  <c r="G31" i="1332" s="1"/>
  <c r="P41" i="1332"/>
  <c r="O41" i="1332"/>
  <c r="N14" i="1332"/>
  <c r="M14" i="1332"/>
  <c r="L51" i="1332"/>
  <c r="F14" i="1332"/>
  <c r="U25" i="1332" s="1"/>
  <c r="E41" i="1332"/>
  <c r="T41" i="1332" s="1"/>
  <c r="D41" i="1332"/>
  <c r="I17" i="1332" s="1"/>
  <c r="C41" i="1332"/>
  <c r="H30" i="1332" s="1"/>
  <c r="B41" i="1332"/>
  <c r="G30" i="1332" s="1"/>
  <c r="P40" i="1332"/>
  <c r="O40" i="1332"/>
  <c r="N13" i="1332"/>
  <c r="M13" i="1332"/>
  <c r="L50" i="1332"/>
  <c r="F13" i="1332"/>
  <c r="K50" i="1332" s="1"/>
  <c r="E40" i="1332"/>
  <c r="T40" i="1332" s="1"/>
  <c r="D40" i="1332"/>
  <c r="C40" i="1332"/>
  <c r="B40" i="1332"/>
  <c r="G29" i="1332" s="1"/>
  <c r="P39" i="1332"/>
  <c r="O39" i="1332"/>
  <c r="N12" i="1332"/>
  <c r="M12" i="1332"/>
  <c r="L49" i="1332"/>
  <c r="F12" i="1332"/>
  <c r="E39" i="1332"/>
  <c r="T39" i="1332" s="1"/>
  <c r="D39" i="1332"/>
  <c r="C39" i="1332"/>
  <c r="H28" i="1332" s="1"/>
  <c r="B39" i="1332"/>
  <c r="P38" i="1332"/>
  <c r="O38" i="1332"/>
  <c r="N11" i="1332"/>
  <c r="M11" i="1332"/>
  <c r="L48" i="1332"/>
  <c r="F11" i="1332"/>
  <c r="K48" i="1332" s="1"/>
  <c r="E38" i="1332"/>
  <c r="T38" i="1332" s="1"/>
  <c r="D38" i="1332"/>
  <c r="I14" i="1332" s="1"/>
  <c r="C38" i="1332"/>
  <c r="H27" i="1332" s="1"/>
  <c r="B38" i="1332"/>
  <c r="G27" i="1332" s="1"/>
  <c r="P37" i="1332"/>
  <c r="O37" i="1332"/>
  <c r="N10" i="1332"/>
  <c r="M10" i="1332"/>
  <c r="L47" i="1332"/>
  <c r="F10" i="1332"/>
  <c r="K47" i="1332" s="1"/>
  <c r="E37" i="1332"/>
  <c r="T37" i="1332" s="1"/>
  <c r="D37" i="1332"/>
  <c r="I13" i="1332" s="1"/>
  <c r="C37" i="1332"/>
  <c r="H26" i="1332" s="1"/>
  <c r="B37" i="1332"/>
  <c r="G26" i="1332" s="1"/>
  <c r="P36" i="1332"/>
  <c r="O36" i="1332"/>
  <c r="N9" i="1332"/>
  <c r="M9" i="1332"/>
  <c r="L46" i="1332"/>
  <c r="F9" i="1332"/>
  <c r="K46" i="1332" s="1"/>
  <c r="E36" i="1332"/>
  <c r="T36" i="1332" s="1"/>
  <c r="D36" i="1332"/>
  <c r="I12" i="1332" s="1"/>
  <c r="C36" i="1332"/>
  <c r="H25" i="1332" s="1"/>
  <c r="B36" i="1332"/>
  <c r="Q14" i="1332" s="1"/>
  <c r="P35" i="1332"/>
  <c r="O35" i="1332"/>
  <c r="N8" i="1332"/>
  <c r="M8" i="1332"/>
  <c r="L45" i="1332"/>
  <c r="F8" i="1332"/>
  <c r="E35" i="1332"/>
  <c r="T35" i="1332" s="1"/>
  <c r="D35" i="1332"/>
  <c r="I11" i="1332" s="1"/>
  <c r="C35" i="1332"/>
  <c r="H24" i="1332" s="1"/>
  <c r="B35" i="1332"/>
  <c r="Q13" i="1332" s="1"/>
  <c r="P34" i="1332"/>
  <c r="O34" i="1332"/>
  <c r="N7" i="1332"/>
  <c r="M7" i="1332"/>
  <c r="L44" i="1332"/>
  <c r="F7" i="1332"/>
  <c r="K44" i="1332" s="1"/>
  <c r="E34" i="1332"/>
  <c r="T34" i="1332" s="1"/>
  <c r="D34" i="1332"/>
  <c r="I10" i="1332" s="1"/>
  <c r="C34" i="1332"/>
  <c r="H23" i="1332" s="1"/>
  <c r="B34" i="1332"/>
  <c r="Q12" i="1332" s="1"/>
  <c r="P33" i="1332"/>
  <c r="O33" i="1332"/>
  <c r="N6" i="1332"/>
  <c r="M6" i="1332"/>
  <c r="L43" i="1332"/>
  <c r="F6" i="1332"/>
  <c r="E33" i="1332"/>
  <c r="T33" i="1332" s="1"/>
  <c r="D33" i="1332"/>
  <c r="I9" i="1332" s="1"/>
  <c r="C33" i="1332"/>
  <c r="H22" i="1332" s="1"/>
  <c r="B33" i="1332"/>
  <c r="Q11" i="1332" s="1"/>
  <c r="P32" i="1332"/>
  <c r="O32" i="1332"/>
  <c r="N5" i="1332"/>
  <c r="M5" i="1332"/>
  <c r="L42" i="1332"/>
  <c r="F5" i="1332"/>
  <c r="E32" i="1332"/>
  <c r="T32" i="1332" s="1"/>
  <c r="D32" i="1332"/>
  <c r="I8" i="1332" s="1"/>
  <c r="C32" i="1332"/>
  <c r="H21" i="1332" s="1"/>
  <c r="B32" i="1332"/>
  <c r="Q10" i="1332" s="1"/>
  <c r="P31" i="1332"/>
  <c r="O31" i="1332"/>
  <c r="N4" i="1332"/>
  <c r="M4" i="1332"/>
  <c r="L41" i="1332"/>
  <c r="F4" i="1332"/>
  <c r="E31" i="1332"/>
  <c r="T31" i="1332" s="1"/>
  <c r="D31" i="1332"/>
  <c r="I7" i="1332" s="1"/>
  <c r="C31" i="1332"/>
  <c r="H20" i="1332" s="1"/>
  <c r="B31" i="1332"/>
  <c r="Q9" i="1332" s="1"/>
  <c r="P30" i="1332"/>
  <c r="O30" i="1332"/>
  <c r="N3" i="1332"/>
  <c r="M3" i="1332"/>
  <c r="L40" i="1332"/>
  <c r="F3" i="1332"/>
  <c r="K40" i="1332" s="1"/>
  <c r="E30" i="1332"/>
  <c r="T30" i="1332" s="1"/>
  <c r="D30" i="1332"/>
  <c r="I6" i="1332" s="1"/>
  <c r="C30" i="1332"/>
  <c r="H19" i="1332" s="1"/>
  <c r="B30" i="1332"/>
  <c r="Q8" i="1332" s="1"/>
  <c r="P29" i="1332"/>
  <c r="O29" i="1332"/>
  <c r="N2" i="1332"/>
  <c r="M2" i="1332"/>
  <c r="L39" i="1332"/>
  <c r="F2" i="1332"/>
  <c r="K39" i="1332" s="1"/>
  <c r="E29" i="1332"/>
  <c r="T29" i="1332" s="1"/>
  <c r="D29" i="1332"/>
  <c r="I5" i="1332" s="1"/>
  <c r="C29" i="1332"/>
  <c r="H18" i="1332" s="1"/>
  <c r="B29" i="1332"/>
  <c r="Q7" i="1332" s="1"/>
  <c r="P28" i="1332"/>
  <c r="O28" i="1332"/>
  <c r="N51" i="1332"/>
  <c r="M51" i="1332"/>
  <c r="L38" i="1332"/>
  <c r="F51" i="1332"/>
  <c r="U12" i="1332" s="1"/>
  <c r="E28" i="1332"/>
  <c r="T28" i="1332" s="1"/>
  <c r="D28" i="1332"/>
  <c r="I4" i="1332" s="1"/>
  <c r="C28" i="1332"/>
  <c r="H17" i="1332" s="1"/>
  <c r="B28" i="1332"/>
  <c r="Q6" i="1332" s="1"/>
  <c r="P27" i="1332"/>
  <c r="O27" i="1332"/>
  <c r="N50" i="1332"/>
  <c r="M50" i="1332"/>
  <c r="L37" i="1332"/>
  <c r="F50" i="1332"/>
  <c r="U11" i="1332" s="1"/>
  <c r="E27" i="1332"/>
  <c r="T27" i="1332" s="1"/>
  <c r="D27" i="1332"/>
  <c r="I3" i="1332" s="1"/>
  <c r="C27" i="1332"/>
  <c r="H16" i="1332" s="1"/>
  <c r="B27" i="1332"/>
  <c r="Q5" i="1332" s="1"/>
  <c r="P26" i="1332"/>
  <c r="O26" i="1332"/>
  <c r="N49" i="1332"/>
  <c r="M49" i="1332"/>
  <c r="L36" i="1332"/>
  <c r="F49" i="1332"/>
  <c r="U10" i="1332" s="1"/>
  <c r="E26" i="1332"/>
  <c r="T26" i="1332" s="1"/>
  <c r="D26" i="1332"/>
  <c r="I2" i="1332" s="1"/>
  <c r="C26" i="1332"/>
  <c r="H15" i="1332" s="1"/>
  <c r="B26" i="1332"/>
  <c r="Q4" i="1332" s="1"/>
  <c r="P25" i="1332"/>
  <c r="O25" i="1332"/>
  <c r="N48" i="1332"/>
  <c r="M48" i="1332"/>
  <c r="L35" i="1332"/>
  <c r="F48" i="1332"/>
  <c r="U9" i="1332" s="1"/>
  <c r="E25" i="1332"/>
  <c r="T25" i="1332" s="1"/>
  <c r="D25" i="1332"/>
  <c r="I51" i="1332" s="1"/>
  <c r="C25" i="1332"/>
  <c r="H14" i="1332" s="1"/>
  <c r="B25" i="1332"/>
  <c r="Q3" i="1332" s="1"/>
  <c r="P24" i="1332"/>
  <c r="O24" i="1332"/>
  <c r="N47" i="1332"/>
  <c r="M47" i="1332"/>
  <c r="L34" i="1332"/>
  <c r="F47" i="1332"/>
  <c r="U8" i="1332" s="1"/>
  <c r="E24" i="1332"/>
  <c r="T24" i="1332" s="1"/>
  <c r="D24" i="1332"/>
  <c r="I50" i="1332" s="1"/>
  <c r="C24" i="1332"/>
  <c r="H13" i="1332" s="1"/>
  <c r="B24" i="1332"/>
  <c r="Q2" i="1332" s="1"/>
  <c r="P23" i="1332"/>
  <c r="O23" i="1332"/>
  <c r="N46" i="1332"/>
  <c r="M46" i="1332"/>
  <c r="L33" i="1332"/>
  <c r="F46" i="1332"/>
  <c r="U7" i="1332" s="1"/>
  <c r="E23" i="1332"/>
  <c r="T23" i="1332" s="1"/>
  <c r="D23" i="1332"/>
  <c r="I49" i="1332" s="1"/>
  <c r="C23" i="1332"/>
  <c r="H12" i="1332" s="1"/>
  <c r="B23" i="1332"/>
  <c r="Q51" i="1332" s="1"/>
  <c r="P22" i="1332"/>
  <c r="O22" i="1332"/>
  <c r="N45" i="1332"/>
  <c r="M45" i="1332"/>
  <c r="L32" i="1332"/>
  <c r="F45" i="1332"/>
  <c r="U6" i="1332" s="1"/>
  <c r="E22" i="1332"/>
  <c r="T22" i="1332" s="1"/>
  <c r="D22" i="1332"/>
  <c r="I48" i="1332" s="1"/>
  <c r="C22" i="1332"/>
  <c r="H11" i="1332" s="1"/>
  <c r="B22" i="1332"/>
  <c r="Q50" i="1332" s="1"/>
  <c r="P21" i="1332"/>
  <c r="O21" i="1332"/>
  <c r="N44" i="1332"/>
  <c r="M44" i="1332"/>
  <c r="L31" i="1332"/>
  <c r="F44" i="1332"/>
  <c r="U5" i="1332" s="1"/>
  <c r="E21" i="1332"/>
  <c r="T21" i="1332" s="1"/>
  <c r="D21" i="1332"/>
  <c r="I47" i="1332" s="1"/>
  <c r="C21" i="1332"/>
  <c r="H10" i="1332" s="1"/>
  <c r="B21" i="1332"/>
  <c r="Q49" i="1332" s="1"/>
  <c r="P20" i="1332"/>
  <c r="O20" i="1332"/>
  <c r="N43" i="1332"/>
  <c r="M43" i="1332"/>
  <c r="L30" i="1332"/>
  <c r="F43" i="1332"/>
  <c r="U4" i="1332" s="1"/>
  <c r="E20" i="1332"/>
  <c r="T20" i="1332" s="1"/>
  <c r="D20" i="1332"/>
  <c r="I46" i="1332" s="1"/>
  <c r="C20" i="1332"/>
  <c r="H9" i="1332" s="1"/>
  <c r="B20" i="1332"/>
  <c r="Q48" i="1332" s="1"/>
  <c r="P19" i="1332"/>
  <c r="O19" i="1332"/>
  <c r="N42" i="1332"/>
  <c r="M42" i="1332"/>
  <c r="L29" i="1332"/>
  <c r="F42" i="1332"/>
  <c r="U3" i="1332" s="1"/>
  <c r="E19" i="1332"/>
  <c r="T19" i="1332" s="1"/>
  <c r="D19" i="1332"/>
  <c r="I45" i="1332" s="1"/>
  <c r="C19" i="1332"/>
  <c r="H8" i="1332" s="1"/>
  <c r="B19" i="1332"/>
  <c r="Q47" i="1332" s="1"/>
  <c r="P18" i="1332"/>
  <c r="O18" i="1332"/>
  <c r="N41" i="1332"/>
  <c r="M41" i="1332"/>
  <c r="L28" i="1332"/>
  <c r="F41" i="1332"/>
  <c r="U2" i="1332" s="1"/>
  <c r="E18" i="1332"/>
  <c r="T18" i="1332" s="1"/>
  <c r="D18" i="1332"/>
  <c r="I44" i="1332" s="1"/>
  <c r="C18" i="1332"/>
  <c r="H7" i="1332" s="1"/>
  <c r="B18" i="1332"/>
  <c r="Q46" i="1332" s="1"/>
  <c r="P17" i="1332"/>
  <c r="O17" i="1332"/>
  <c r="N40" i="1332"/>
  <c r="M40" i="1332"/>
  <c r="L27" i="1332"/>
  <c r="F40" i="1332"/>
  <c r="U51" i="1332" s="1"/>
  <c r="E17" i="1332"/>
  <c r="T17" i="1332" s="1"/>
  <c r="D17" i="1332"/>
  <c r="I43" i="1332" s="1"/>
  <c r="C17" i="1332"/>
  <c r="H6" i="1332" s="1"/>
  <c r="B17" i="1332"/>
  <c r="Q45" i="1332" s="1"/>
  <c r="P16" i="1332"/>
  <c r="O16" i="1332"/>
  <c r="N39" i="1332"/>
  <c r="M39" i="1332"/>
  <c r="L26" i="1332"/>
  <c r="F39" i="1332"/>
  <c r="U50" i="1332" s="1"/>
  <c r="E16" i="1332"/>
  <c r="T16" i="1332" s="1"/>
  <c r="D16" i="1332"/>
  <c r="I42" i="1332" s="1"/>
  <c r="C16" i="1332"/>
  <c r="H5" i="1332" s="1"/>
  <c r="B16" i="1332"/>
  <c r="Q44" i="1332" s="1"/>
  <c r="P15" i="1332"/>
  <c r="O15" i="1332"/>
  <c r="N38" i="1332"/>
  <c r="M38" i="1332"/>
  <c r="L25" i="1332"/>
  <c r="F38" i="1332"/>
  <c r="U49" i="1332" s="1"/>
  <c r="E15" i="1332"/>
  <c r="T15" i="1332" s="1"/>
  <c r="D15" i="1332"/>
  <c r="I41" i="1332" s="1"/>
  <c r="C15" i="1332"/>
  <c r="H4" i="1332" s="1"/>
  <c r="B15" i="1332"/>
  <c r="Q43" i="1332" s="1"/>
  <c r="P37" i="1331"/>
  <c r="O37" i="1331"/>
  <c r="N37" i="1331"/>
  <c r="M37" i="1331"/>
  <c r="L27" i="1331"/>
  <c r="F27" i="1331"/>
  <c r="K27" i="1331" s="1"/>
  <c r="E51" i="1331"/>
  <c r="T14" i="1331" s="1"/>
  <c r="D51" i="1331"/>
  <c r="C51" i="1331"/>
  <c r="H43" i="1331" s="1"/>
  <c r="B51" i="1331"/>
  <c r="Q39" i="1331" s="1"/>
  <c r="P36" i="1331"/>
  <c r="O36" i="1331"/>
  <c r="N36" i="1331"/>
  <c r="M36" i="1331"/>
  <c r="L26" i="1331"/>
  <c r="F26" i="1331"/>
  <c r="K26" i="1331" s="1"/>
  <c r="E50" i="1331"/>
  <c r="T13" i="1331" s="1"/>
  <c r="D50" i="1331"/>
  <c r="I42" i="1331" s="1"/>
  <c r="C50" i="1331"/>
  <c r="R38" i="1331" s="1"/>
  <c r="B50" i="1331"/>
  <c r="G42" i="1331" s="1"/>
  <c r="P35" i="1331"/>
  <c r="O35" i="1331"/>
  <c r="N35" i="1331"/>
  <c r="M35" i="1331"/>
  <c r="L25" i="1331"/>
  <c r="F25" i="1331"/>
  <c r="K25" i="1331" s="1"/>
  <c r="E49" i="1331"/>
  <c r="T12" i="1331" s="1"/>
  <c r="D49" i="1331"/>
  <c r="I41" i="1331" s="1"/>
  <c r="C49" i="1331"/>
  <c r="H41" i="1331" s="1"/>
  <c r="B49" i="1331"/>
  <c r="G41" i="1331" s="1"/>
  <c r="P34" i="1331"/>
  <c r="O34" i="1331"/>
  <c r="N34" i="1331"/>
  <c r="M34" i="1331"/>
  <c r="L24" i="1331"/>
  <c r="F24" i="1331"/>
  <c r="E48" i="1331"/>
  <c r="J40" i="1331" s="1"/>
  <c r="D48" i="1331"/>
  <c r="S36" i="1331" s="1"/>
  <c r="C48" i="1331"/>
  <c r="R36" i="1331" s="1"/>
  <c r="B48" i="1331"/>
  <c r="Q36" i="1331" s="1"/>
  <c r="P33" i="1331"/>
  <c r="O33" i="1331"/>
  <c r="N33" i="1331"/>
  <c r="M33" i="1331"/>
  <c r="L23" i="1331"/>
  <c r="F23" i="1331"/>
  <c r="E47" i="1331"/>
  <c r="J39" i="1331" s="1"/>
  <c r="D47" i="1331"/>
  <c r="I39" i="1331" s="1"/>
  <c r="C47" i="1331"/>
  <c r="R35" i="1331" s="1"/>
  <c r="B47" i="1331"/>
  <c r="Q35" i="1331" s="1"/>
  <c r="P32" i="1331"/>
  <c r="O32" i="1331"/>
  <c r="N32" i="1331"/>
  <c r="M32" i="1331"/>
  <c r="L22" i="1331"/>
  <c r="F22" i="1331"/>
  <c r="K22" i="1331" s="1"/>
  <c r="E46" i="1331"/>
  <c r="T9" i="1331" s="1"/>
  <c r="D46" i="1331"/>
  <c r="S34" i="1331" s="1"/>
  <c r="C46" i="1331"/>
  <c r="H38" i="1331" s="1"/>
  <c r="B46" i="1331"/>
  <c r="P31" i="1331"/>
  <c r="O31" i="1331"/>
  <c r="N31" i="1331"/>
  <c r="M31" i="1331"/>
  <c r="L21" i="1331"/>
  <c r="F21" i="1331"/>
  <c r="K21" i="1331" s="1"/>
  <c r="E45" i="1331"/>
  <c r="T8" i="1331" s="1"/>
  <c r="D45" i="1331"/>
  <c r="S33" i="1331" s="1"/>
  <c r="C45" i="1331"/>
  <c r="H37" i="1331" s="1"/>
  <c r="B45" i="1331"/>
  <c r="G37" i="1331" s="1"/>
  <c r="P30" i="1331"/>
  <c r="O30" i="1331"/>
  <c r="N30" i="1331"/>
  <c r="M30" i="1331"/>
  <c r="L20" i="1331"/>
  <c r="F20" i="1331"/>
  <c r="K20" i="1331" s="1"/>
  <c r="E44" i="1331"/>
  <c r="J36" i="1331" s="1"/>
  <c r="D44" i="1331"/>
  <c r="S32" i="1331" s="1"/>
  <c r="C44" i="1331"/>
  <c r="B44" i="1331"/>
  <c r="G36" i="1331" s="1"/>
  <c r="P29" i="1331"/>
  <c r="O29" i="1331"/>
  <c r="N29" i="1331"/>
  <c r="M29" i="1331"/>
  <c r="L19" i="1331"/>
  <c r="F19" i="1331"/>
  <c r="K19" i="1331" s="1"/>
  <c r="E43" i="1331"/>
  <c r="D43" i="1331"/>
  <c r="I35" i="1331" s="1"/>
  <c r="C43" i="1331"/>
  <c r="H35" i="1331" s="1"/>
  <c r="B43" i="1331"/>
  <c r="Q31" i="1331" s="1"/>
  <c r="P28" i="1331"/>
  <c r="O28" i="1331"/>
  <c r="N28" i="1331"/>
  <c r="M28" i="1331"/>
  <c r="L18" i="1331"/>
  <c r="F18" i="1331"/>
  <c r="K18" i="1331" s="1"/>
  <c r="E42" i="1331"/>
  <c r="T5" i="1331" s="1"/>
  <c r="D42" i="1331"/>
  <c r="S30" i="1331" s="1"/>
  <c r="C42" i="1331"/>
  <c r="B42" i="1331"/>
  <c r="G34" i="1331" s="1"/>
  <c r="P27" i="1331"/>
  <c r="O27" i="1331"/>
  <c r="N27" i="1331"/>
  <c r="M27" i="1331"/>
  <c r="L17" i="1331"/>
  <c r="F17" i="1331"/>
  <c r="K17" i="1331" s="1"/>
  <c r="E41" i="1331"/>
  <c r="D41" i="1331"/>
  <c r="S29" i="1331" s="1"/>
  <c r="C41" i="1331"/>
  <c r="R29" i="1331" s="1"/>
  <c r="B41" i="1331"/>
  <c r="Q29" i="1331" s="1"/>
  <c r="P26" i="1331"/>
  <c r="O26" i="1331"/>
  <c r="N26" i="1331"/>
  <c r="M26" i="1331"/>
  <c r="L16" i="1331"/>
  <c r="F16" i="1331"/>
  <c r="E40" i="1331"/>
  <c r="J32" i="1331" s="1"/>
  <c r="D40" i="1331"/>
  <c r="I32" i="1331" s="1"/>
  <c r="C40" i="1331"/>
  <c r="B40" i="1331"/>
  <c r="Q28" i="1331" s="1"/>
  <c r="P25" i="1331"/>
  <c r="O25" i="1331"/>
  <c r="N25" i="1331"/>
  <c r="M25" i="1331"/>
  <c r="L15" i="1331"/>
  <c r="F15" i="1331"/>
  <c r="K15" i="1331" s="1"/>
  <c r="E39" i="1331"/>
  <c r="D39" i="1331"/>
  <c r="I31" i="1331" s="1"/>
  <c r="C39" i="1331"/>
  <c r="R27" i="1331" s="1"/>
  <c r="B39" i="1331"/>
  <c r="Q27" i="1331" s="1"/>
  <c r="P24" i="1331"/>
  <c r="O24" i="1331"/>
  <c r="N24" i="1331"/>
  <c r="M24" i="1331"/>
  <c r="L14" i="1331"/>
  <c r="F14" i="1331"/>
  <c r="K14" i="1331" s="1"/>
  <c r="E38" i="1331"/>
  <c r="T51" i="1331" s="1"/>
  <c r="D38" i="1331"/>
  <c r="S26" i="1331" s="1"/>
  <c r="C38" i="1331"/>
  <c r="B38" i="1331"/>
  <c r="G30" i="1331" s="1"/>
  <c r="P23" i="1331"/>
  <c r="O23" i="1331"/>
  <c r="N23" i="1331"/>
  <c r="M23" i="1331"/>
  <c r="L13" i="1331"/>
  <c r="F13" i="1331"/>
  <c r="E37" i="1331"/>
  <c r="D37" i="1331"/>
  <c r="I29" i="1331" s="1"/>
  <c r="C37" i="1331"/>
  <c r="H29" i="1331" s="1"/>
  <c r="B37" i="1331"/>
  <c r="P22" i="1331"/>
  <c r="O22" i="1331"/>
  <c r="N22" i="1331"/>
  <c r="M22" i="1331"/>
  <c r="L12" i="1331"/>
  <c r="F12" i="1331"/>
  <c r="K12" i="1331" s="1"/>
  <c r="E36" i="1331"/>
  <c r="D36" i="1331"/>
  <c r="S24" i="1331" s="1"/>
  <c r="C36" i="1331"/>
  <c r="B36" i="1331"/>
  <c r="Q24" i="1331" s="1"/>
  <c r="P21" i="1331"/>
  <c r="O21" i="1331"/>
  <c r="N21" i="1331"/>
  <c r="M21" i="1331"/>
  <c r="L11" i="1331"/>
  <c r="F11" i="1331"/>
  <c r="K11" i="1331" s="1"/>
  <c r="E35" i="1331"/>
  <c r="T48" i="1331" s="1"/>
  <c r="D35" i="1331"/>
  <c r="I27" i="1331" s="1"/>
  <c r="C35" i="1331"/>
  <c r="B35" i="1331"/>
  <c r="G27" i="1331" s="1"/>
  <c r="P20" i="1331"/>
  <c r="O20" i="1331"/>
  <c r="N20" i="1331"/>
  <c r="M20" i="1331"/>
  <c r="L10" i="1331"/>
  <c r="F10" i="1331"/>
  <c r="K10" i="1331" s="1"/>
  <c r="E34" i="1331"/>
  <c r="T47" i="1331" s="1"/>
  <c r="D34" i="1331"/>
  <c r="I26" i="1331" s="1"/>
  <c r="C34" i="1331"/>
  <c r="B34" i="1331"/>
  <c r="P19" i="1331"/>
  <c r="O19" i="1331"/>
  <c r="N19" i="1331"/>
  <c r="M19" i="1331"/>
  <c r="L9" i="1331"/>
  <c r="F9" i="1331"/>
  <c r="E33" i="1331"/>
  <c r="T46" i="1331" s="1"/>
  <c r="D33" i="1331"/>
  <c r="I25" i="1331" s="1"/>
  <c r="C33" i="1331"/>
  <c r="H25" i="1331" s="1"/>
  <c r="B33" i="1331"/>
  <c r="P18" i="1331"/>
  <c r="O18" i="1331"/>
  <c r="N18" i="1331"/>
  <c r="M18" i="1331"/>
  <c r="L8" i="1331"/>
  <c r="F8" i="1331"/>
  <c r="K8" i="1331" s="1"/>
  <c r="E32" i="1331"/>
  <c r="T45" i="1331" s="1"/>
  <c r="D32" i="1331"/>
  <c r="C32" i="1331"/>
  <c r="H24" i="1331" s="1"/>
  <c r="B32" i="1331"/>
  <c r="G24" i="1331" s="1"/>
  <c r="P17" i="1331"/>
  <c r="O17" i="1331"/>
  <c r="N17" i="1331"/>
  <c r="M17" i="1331"/>
  <c r="L7" i="1331"/>
  <c r="F7" i="1331"/>
  <c r="K7" i="1331" s="1"/>
  <c r="E31" i="1331"/>
  <c r="T44" i="1331" s="1"/>
  <c r="D31" i="1331"/>
  <c r="I23" i="1331" s="1"/>
  <c r="C31" i="1331"/>
  <c r="B31" i="1331"/>
  <c r="P16" i="1331"/>
  <c r="O16" i="1331"/>
  <c r="N16" i="1331"/>
  <c r="M16" i="1331"/>
  <c r="L6" i="1331"/>
  <c r="F6" i="1331"/>
  <c r="E30" i="1331"/>
  <c r="T43" i="1331" s="1"/>
  <c r="D30" i="1331"/>
  <c r="I22" i="1331" s="1"/>
  <c r="C30" i="1331"/>
  <c r="H22" i="1331" s="1"/>
  <c r="B30" i="1331"/>
  <c r="R39" i="1331"/>
  <c r="P15" i="1331"/>
  <c r="O15" i="1331"/>
  <c r="N15" i="1331"/>
  <c r="M15" i="1331"/>
  <c r="L5" i="1331"/>
  <c r="F5" i="1331"/>
  <c r="K5" i="1331" s="1"/>
  <c r="E29" i="1331"/>
  <c r="D29" i="1331"/>
  <c r="I21" i="1331" s="1"/>
  <c r="C29" i="1331"/>
  <c r="B29" i="1331"/>
  <c r="G21" i="1331" s="1"/>
  <c r="Q38" i="1331"/>
  <c r="P14" i="1331"/>
  <c r="O14" i="1331"/>
  <c r="N14" i="1331"/>
  <c r="M14" i="1331"/>
  <c r="L4" i="1331"/>
  <c r="F4" i="1331"/>
  <c r="K4" i="1331" s="1"/>
  <c r="E28" i="1331"/>
  <c r="D28" i="1331"/>
  <c r="C28" i="1331"/>
  <c r="H20" i="1331" s="1"/>
  <c r="B28" i="1331"/>
  <c r="G20" i="1331" s="1"/>
  <c r="P13" i="1331"/>
  <c r="O13" i="1331"/>
  <c r="N13" i="1331"/>
  <c r="M13" i="1331"/>
  <c r="L3" i="1331"/>
  <c r="F3" i="1331"/>
  <c r="E27" i="1331"/>
  <c r="D27" i="1331"/>
  <c r="I19" i="1331" s="1"/>
  <c r="C27" i="1331"/>
  <c r="H19" i="1331" s="1"/>
  <c r="B27" i="1331"/>
  <c r="P12" i="1331"/>
  <c r="O12" i="1331"/>
  <c r="N12" i="1331"/>
  <c r="M12" i="1331"/>
  <c r="L2" i="1331"/>
  <c r="F2" i="1331"/>
  <c r="K2" i="1331" s="1"/>
  <c r="E26" i="1331"/>
  <c r="D26" i="1331"/>
  <c r="C26" i="1331"/>
  <c r="H18" i="1331" s="1"/>
  <c r="B26" i="1331"/>
  <c r="G18" i="1331" s="1"/>
  <c r="P11" i="1331"/>
  <c r="O11" i="1331"/>
  <c r="N11" i="1331"/>
  <c r="M11" i="1331"/>
  <c r="L51" i="1331"/>
  <c r="F51" i="1331"/>
  <c r="E25" i="1331"/>
  <c r="D25" i="1331"/>
  <c r="I17" i="1331" s="1"/>
  <c r="C25" i="1331"/>
  <c r="H17" i="1331" s="1"/>
  <c r="B25" i="1331"/>
  <c r="G17" i="1331" s="1"/>
  <c r="P10" i="1331"/>
  <c r="O10" i="1331"/>
  <c r="N10" i="1331"/>
  <c r="M10" i="1331"/>
  <c r="L50" i="1331"/>
  <c r="F50" i="1331"/>
  <c r="K50" i="1331" s="1"/>
  <c r="E24" i="1331"/>
  <c r="D24" i="1331"/>
  <c r="C24" i="1331"/>
  <c r="H16" i="1331" s="1"/>
  <c r="B24" i="1331"/>
  <c r="G16" i="1331" s="1"/>
  <c r="P9" i="1331"/>
  <c r="O9" i="1331"/>
  <c r="N9" i="1331"/>
  <c r="M9" i="1331"/>
  <c r="L49" i="1331"/>
  <c r="F49" i="1331"/>
  <c r="E23" i="1331"/>
  <c r="D23" i="1331"/>
  <c r="C23" i="1331"/>
  <c r="H15" i="1331" s="1"/>
  <c r="B23" i="1331"/>
  <c r="Q11" i="1331" s="1"/>
  <c r="P8" i="1331"/>
  <c r="O8" i="1331"/>
  <c r="N8" i="1331"/>
  <c r="M8" i="1331"/>
  <c r="L48" i="1331"/>
  <c r="F48" i="1331"/>
  <c r="K48" i="1331" s="1"/>
  <c r="E22" i="1331"/>
  <c r="D22" i="1331"/>
  <c r="C22" i="1331"/>
  <c r="H14" i="1331" s="1"/>
  <c r="B22" i="1331"/>
  <c r="Q10" i="1331" s="1"/>
  <c r="P7" i="1331"/>
  <c r="O7" i="1331"/>
  <c r="N7" i="1331"/>
  <c r="M7" i="1331"/>
  <c r="L47" i="1331"/>
  <c r="F47" i="1331"/>
  <c r="E21" i="1331"/>
  <c r="D21" i="1331"/>
  <c r="C21" i="1331"/>
  <c r="H13" i="1331" s="1"/>
  <c r="B21" i="1331"/>
  <c r="Q9" i="1331" s="1"/>
  <c r="P6" i="1331"/>
  <c r="O6" i="1331"/>
  <c r="N6" i="1331"/>
  <c r="M6" i="1331"/>
  <c r="L46" i="1331"/>
  <c r="F46" i="1331"/>
  <c r="K46" i="1331" s="1"/>
  <c r="E20" i="1331"/>
  <c r="D20" i="1331"/>
  <c r="C20" i="1331"/>
  <c r="B20" i="1331"/>
  <c r="P5" i="1331"/>
  <c r="O5" i="1331"/>
  <c r="N5" i="1331"/>
  <c r="M5" i="1331"/>
  <c r="L45" i="1331"/>
  <c r="F45" i="1331"/>
  <c r="E19" i="1331"/>
  <c r="D19" i="1331"/>
  <c r="C19" i="1331"/>
  <c r="B19" i="1331"/>
  <c r="P4" i="1331"/>
  <c r="O4" i="1331"/>
  <c r="N4" i="1331"/>
  <c r="M4" i="1331"/>
  <c r="L44" i="1331"/>
  <c r="F44" i="1331"/>
  <c r="K44" i="1331" s="1"/>
  <c r="E18" i="1331"/>
  <c r="D18" i="1331"/>
  <c r="C18" i="1331"/>
  <c r="B18" i="1331"/>
  <c r="P3" i="1331"/>
  <c r="O3" i="1331"/>
  <c r="N3" i="1331"/>
  <c r="M3" i="1331"/>
  <c r="L43" i="1331"/>
  <c r="F43" i="1331"/>
  <c r="E17" i="1331"/>
  <c r="D17" i="1331"/>
  <c r="C17" i="1331"/>
  <c r="B17" i="1331"/>
  <c r="P2" i="1331"/>
  <c r="O2" i="1331"/>
  <c r="N2" i="1331"/>
  <c r="M2" i="1331"/>
  <c r="L42" i="1331"/>
  <c r="F42" i="1331"/>
  <c r="K42" i="1331" s="1"/>
  <c r="E16" i="1331"/>
  <c r="D16" i="1331"/>
  <c r="C16" i="1331"/>
  <c r="B16" i="1331"/>
  <c r="P51" i="1331"/>
  <c r="O51" i="1331"/>
  <c r="N51" i="1331"/>
  <c r="M51" i="1331"/>
  <c r="L41" i="1331"/>
  <c r="F41" i="1331"/>
  <c r="E15" i="1331"/>
  <c r="J7" i="1331" s="1"/>
  <c r="D15" i="1331"/>
  <c r="C15" i="1331"/>
  <c r="B15" i="1331"/>
  <c r="P50" i="1331"/>
  <c r="O50" i="1331"/>
  <c r="N50" i="1331"/>
  <c r="M50" i="1331"/>
  <c r="L40" i="1331"/>
  <c r="F40" i="1331"/>
  <c r="K40" i="1331" s="1"/>
  <c r="E14" i="1331"/>
  <c r="J6" i="1331" s="1"/>
  <c r="D14" i="1331"/>
  <c r="C14" i="1331"/>
  <c r="B14" i="1331"/>
  <c r="P49" i="1331"/>
  <c r="O49" i="1331"/>
  <c r="N49" i="1331"/>
  <c r="M49" i="1331"/>
  <c r="L39" i="1331"/>
  <c r="F39" i="1331"/>
  <c r="K39" i="1331" s="1"/>
  <c r="E13" i="1331"/>
  <c r="J5" i="1331" s="1"/>
  <c r="D13" i="1331"/>
  <c r="S51" i="1331" s="1"/>
  <c r="C13" i="1331"/>
  <c r="R51" i="1331" s="1"/>
  <c r="B13" i="1331"/>
  <c r="P48" i="1331"/>
  <c r="O48" i="1331"/>
  <c r="N48" i="1331"/>
  <c r="M48" i="1331"/>
  <c r="L38" i="1331"/>
  <c r="F38" i="1331"/>
  <c r="E12" i="1331"/>
  <c r="J4" i="1331" s="1"/>
  <c r="D12" i="1331"/>
  <c r="S50" i="1331" s="1"/>
  <c r="C12" i="1331"/>
  <c r="R50" i="1331" s="1"/>
  <c r="B12" i="1331"/>
  <c r="P47" i="1331"/>
  <c r="O47" i="1331"/>
  <c r="N47" i="1331"/>
  <c r="M47" i="1331"/>
  <c r="L37" i="1331"/>
  <c r="F37" i="1331"/>
  <c r="E11" i="1331"/>
  <c r="J3" i="1331" s="1"/>
  <c r="D11" i="1331"/>
  <c r="S49" i="1331" s="1"/>
  <c r="C11" i="1331"/>
  <c r="R49" i="1331" s="1"/>
  <c r="B11" i="1331"/>
  <c r="P46" i="1331"/>
  <c r="O46" i="1331"/>
  <c r="N46" i="1331"/>
  <c r="M46" i="1331"/>
  <c r="L36" i="1331"/>
  <c r="F36" i="1331"/>
  <c r="K36" i="1331" s="1"/>
  <c r="E10" i="1331"/>
  <c r="J2" i="1331" s="1"/>
  <c r="D10" i="1331"/>
  <c r="S48" i="1331" s="1"/>
  <c r="C10" i="1331"/>
  <c r="R48" i="1331" s="1"/>
  <c r="B10" i="1331"/>
  <c r="P45" i="1331"/>
  <c r="O45" i="1331"/>
  <c r="N45" i="1331"/>
  <c r="M45" i="1331"/>
  <c r="L35" i="1331"/>
  <c r="F35" i="1331"/>
  <c r="E9" i="1331"/>
  <c r="J51" i="1331" s="1"/>
  <c r="D9" i="1331"/>
  <c r="S47" i="1331" s="1"/>
  <c r="C9" i="1331"/>
  <c r="R47" i="1331" s="1"/>
  <c r="B9" i="1331"/>
  <c r="P44" i="1331"/>
  <c r="O44" i="1331"/>
  <c r="N44" i="1331"/>
  <c r="M44" i="1331"/>
  <c r="L34" i="1331"/>
  <c r="F34" i="1331"/>
  <c r="K34" i="1331" s="1"/>
  <c r="E8" i="1331"/>
  <c r="J50" i="1331" s="1"/>
  <c r="D8" i="1331"/>
  <c r="S46" i="1331" s="1"/>
  <c r="C8" i="1331"/>
  <c r="R46" i="1331" s="1"/>
  <c r="B8" i="1331"/>
  <c r="P43" i="1331"/>
  <c r="O43" i="1331"/>
  <c r="N43" i="1331"/>
  <c r="M43" i="1331"/>
  <c r="L33" i="1331"/>
  <c r="F33" i="1331"/>
  <c r="K33" i="1331" s="1"/>
  <c r="E7" i="1331"/>
  <c r="J49" i="1331" s="1"/>
  <c r="D7" i="1331"/>
  <c r="S45" i="1331" s="1"/>
  <c r="C7" i="1331"/>
  <c r="R45" i="1331" s="1"/>
  <c r="B7" i="1331"/>
  <c r="P42" i="1331"/>
  <c r="O42" i="1331"/>
  <c r="N42" i="1331"/>
  <c r="M42" i="1331"/>
  <c r="L32" i="1331"/>
  <c r="F32" i="1331"/>
  <c r="E6" i="1331"/>
  <c r="J48" i="1331" s="1"/>
  <c r="D6" i="1331"/>
  <c r="S44" i="1331" s="1"/>
  <c r="C6" i="1331"/>
  <c r="R44" i="1331" s="1"/>
  <c r="B6" i="1331"/>
  <c r="P41" i="1331"/>
  <c r="O41" i="1331"/>
  <c r="N41" i="1331"/>
  <c r="M41" i="1331"/>
  <c r="L31" i="1331"/>
  <c r="F31" i="1331"/>
  <c r="E5" i="1331"/>
  <c r="J47" i="1331" s="1"/>
  <c r="D5" i="1331"/>
  <c r="S43" i="1331" s="1"/>
  <c r="C5" i="1331"/>
  <c r="R43" i="1331" s="1"/>
  <c r="B5" i="1331"/>
  <c r="P40" i="1331"/>
  <c r="O40" i="1331"/>
  <c r="N40" i="1331"/>
  <c r="M40" i="1331"/>
  <c r="L30" i="1331"/>
  <c r="F30" i="1331"/>
  <c r="U51" i="1331" s="1"/>
  <c r="E4" i="1331"/>
  <c r="J46" i="1331" s="1"/>
  <c r="D4" i="1331"/>
  <c r="S42" i="1331" s="1"/>
  <c r="C4" i="1331"/>
  <c r="R42" i="1331" s="1"/>
  <c r="B4" i="1331"/>
  <c r="Q42" i="1331" s="1"/>
  <c r="P39" i="1331"/>
  <c r="O39" i="1331"/>
  <c r="N39" i="1331"/>
  <c r="M39" i="1331"/>
  <c r="L29" i="1331"/>
  <c r="F29" i="1331"/>
  <c r="U50" i="1331" s="1"/>
  <c r="E3" i="1331"/>
  <c r="J45" i="1331" s="1"/>
  <c r="D3" i="1331"/>
  <c r="S41" i="1331" s="1"/>
  <c r="C3" i="1331"/>
  <c r="R41" i="1331" s="1"/>
  <c r="B3" i="1331"/>
  <c r="Q41" i="1331" s="1"/>
  <c r="P38" i="1331"/>
  <c r="O38" i="1331"/>
  <c r="N38" i="1331"/>
  <c r="M38" i="1331"/>
  <c r="L28" i="1331"/>
  <c r="F28" i="1331"/>
  <c r="U49" i="1331" s="1"/>
  <c r="E2" i="1331"/>
  <c r="J44" i="1331" s="1"/>
  <c r="D2" i="1331"/>
  <c r="S40" i="1331" s="1"/>
  <c r="C2" i="1331"/>
  <c r="R40" i="1331" s="1"/>
  <c r="B2" i="1331"/>
  <c r="Q40" i="1331" s="1"/>
  <c r="P30" i="1330"/>
  <c r="O30" i="1330"/>
  <c r="N30" i="1330"/>
  <c r="M30" i="1330"/>
  <c r="L51" i="1330"/>
  <c r="F7" i="1330"/>
  <c r="K51" i="1330" s="1"/>
  <c r="E7" i="1330"/>
  <c r="T14" i="1330" s="1"/>
  <c r="D7" i="1330"/>
  <c r="C7" i="1330"/>
  <c r="B51" i="1330"/>
  <c r="G23" i="1330" s="1"/>
  <c r="P29" i="1330"/>
  <c r="O29" i="1330"/>
  <c r="N29" i="1330"/>
  <c r="M29" i="1330"/>
  <c r="L50" i="1330"/>
  <c r="F6" i="1330"/>
  <c r="K50" i="1330" s="1"/>
  <c r="E6" i="1330"/>
  <c r="D6" i="1330"/>
  <c r="S7" i="1330" s="1"/>
  <c r="C6" i="1330"/>
  <c r="B50" i="1330"/>
  <c r="P28" i="1330"/>
  <c r="O28" i="1330"/>
  <c r="N28" i="1330"/>
  <c r="M28" i="1330"/>
  <c r="L49" i="1330"/>
  <c r="F5" i="1330"/>
  <c r="E5" i="1330"/>
  <c r="J15" i="1330" s="1"/>
  <c r="D5" i="1330"/>
  <c r="I21" i="1330" s="1"/>
  <c r="C5" i="1330"/>
  <c r="B49" i="1330"/>
  <c r="Q6" i="1330" s="1"/>
  <c r="P27" i="1330"/>
  <c r="O27" i="1330"/>
  <c r="N27" i="1330"/>
  <c r="M27" i="1330"/>
  <c r="L48" i="1330"/>
  <c r="F4" i="1330"/>
  <c r="K48" i="1330" s="1"/>
  <c r="E4" i="1330"/>
  <c r="J14" i="1330" s="1"/>
  <c r="D4" i="1330"/>
  <c r="C4" i="1330"/>
  <c r="B48" i="1330"/>
  <c r="Q5" i="1330" s="1"/>
  <c r="P26" i="1330"/>
  <c r="O26" i="1330"/>
  <c r="N26" i="1330"/>
  <c r="M26" i="1330"/>
  <c r="L47" i="1330"/>
  <c r="F3" i="1330"/>
  <c r="E3" i="1330"/>
  <c r="D3" i="1330"/>
  <c r="I19" i="1330" s="1"/>
  <c r="C3" i="1330"/>
  <c r="B47" i="1330"/>
  <c r="Q4" i="1330" s="1"/>
  <c r="P25" i="1330"/>
  <c r="O25" i="1330"/>
  <c r="N25" i="1330"/>
  <c r="M25" i="1330"/>
  <c r="L46" i="1330"/>
  <c r="F2" i="1330"/>
  <c r="K46" i="1330" s="1"/>
  <c r="E2" i="1330"/>
  <c r="J12" i="1330" s="1"/>
  <c r="D2" i="1330"/>
  <c r="C2" i="1330"/>
  <c r="B46" i="1330"/>
  <c r="Q3" i="1330" s="1"/>
  <c r="P24" i="1330"/>
  <c r="O24" i="1330"/>
  <c r="N24" i="1330"/>
  <c r="M24" i="1330"/>
  <c r="L45" i="1330"/>
  <c r="F51" i="1330"/>
  <c r="E51" i="1330"/>
  <c r="J11" i="1330" s="1"/>
  <c r="D51" i="1330"/>
  <c r="S2" i="1330" s="1"/>
  <c r="C51" i="1330"/>
  <c r="B45" i="1330"/>
  <c r="Q2" i="1330" s="1"/>
  <c r="P23" i="1330"/>
  <c r="O23" i="1330"/>
  <c r="N23" i="1330"/>
  <c r="M23" i="1330"/>
  <c r="L44" i="1330"/>
  <c r="F50" i="1330"/>
  <c r="K44" i="1330" s="1"/>
  <c r="E50" i="1330"/>
  <c r="J10" i="1330" s="1"/>
  <c r="D50" i="1330"/>
  <c r="C50" i="1330"/>
  <c r="B44" i="1330"/>
  <c r="Q51" i="1330" s="1"/>
  <c r="P22" i="1330"/>
  <c r="O22" i="1330"/>
  <c r="N22" i="1330"/>
  <c r="M22" i="1330"/>
  <c r="L43" i="1330"/>
  <c r="F49" i="1330"/>
  <c r="E49" i="1330"/>
  <c r="J9" i="1330" s="1"/>
  <c r="D49" i="1330"/>
  <c r="S50" i="1330" s="1"/>
  <c r="C49" i="1330"/>
  <c r="B43" i="1330"/>
  <c r="Q50" i="1330" s="1"/>
  <c r="P21" i="1330"/>
  <c r="O21" i="1330"/>
  <c r="N21" i="1330"/>
  <c r="M21" i="1330"/>
  <c r="L42" i="1330"/>
  <c r="F48" i="1330"/>
  <c r="K42" i="1330" s="1"/>
  <c r="E48" i="1330"/>
  <c r="J8" i="1330" s="1"/>
  <c r="D48" i="1330"/>
  <c r="C48" i="1330"/>
  <c r="B42" i="1330"/>
  <c r="Q49" i="1330" s="1"/>
  <c r="P20" i="1330"/>
  <c r="O20" i="1330"/>
  <c r="N20" i="1330"/>
  <c r="M20" i="1330"/>
  <c r="L41" i="1330"/>
  <c r="F47" i="1330"/>
  <c r="E47" i="1330"/>
  <c r="T4" i="1330" s="1"/>
  <c r="D47" i="1330"/>
  <c r="C47" i="1330"/>
  <c r="B41" i="1330"/>
  <c r="Q48" i="1330" s="1"/>
  <c r="P19" i="1330"/>
  <c r="O19" i="1330"/>
  <c r="N19" i="1330"/>
  <c r="M19" i="1330"/>
  <c r="L40" i="1330"/>
  <c r="F46" i="1330"/>
  <c r="E46" i="1330"/>
  <c r="T3" i="1330" s="1"/>
  <c r="D46" i="1330"/>
  <c r="C46" i="1330"/>
  <c r="B40" i="1330"/>
  <c r="P18" i="1330"/>
  <c r="O18" i="1330"/>
  <c r="N18" i="1330"/>
  <c r="M18" i="1330"/>
  <c r="L39" i="1330"/>
  <c r="F45" i="1330"/>
  <c r="E45" i="1330"/>
  <c r="T2" i="1330" s="1"/>
  <c r="D45" i="1330"/>
  <c r="I11" i="1330" s="1"/>
  <c r="C45" i="1330"/>
  <c r="B39" i="1330"/>
  <c r="Q46" i="1330" s="1"/>
  <c r="P17" i="1330"/>
  <c r="O17" i="1330"/>
  <c r="N17" i="1330"/>
  <c r="M17" i="1330"/>
  <c r="L38" i="1330"/>
  <c r="F44" i="1330"/>
  <c r="K38" i="1330" s="1"/>
  <c r="E44" i="1330"/>
  <c r="T51" i="1330" s="1"/>
  <c r="D44" i="1330"/>
  <c r="C44" i="1330"/>
  <c r="B38" i="1330"/>
  <c r="G10" i="1330" s="1"/>
  <c r="P16" i="1330"/>
  <c r="O16" i="1330"/>
  <c r="N16" i="1330"/>
  <c r="M16" i="1330"/>
  <c r="L37" i="1330"/>
  <c r="F43" i="1330"/>
  <c r="E43" i="1330"/>
  <c r="T50" i="1330" s="1"/>
  <c r="D43" i="1330"/>
  <c r="I9" i="1330" s="1"/>
  <c r="C43" i="1330"/>
  <c r="R44" i="1330" s="1"/>
  <c r="B37" i="1330"/>
  <c r="Q44" i="1330" s="1"/>
  <c r="P15" i="1330"/>
  <c r="O15" i="1330"/>
  <c r="N15" i="1330"/>
  <c r="M15" i="1330"/>
  <c r="L36" i="1330"/>
  <c r="F42" i="1330"/>
  <c r="K36" i="1330" s="1"/>
  <c r="E42" i="1330"/>
  <c r="T49" i="1330" s="1"/>
  <c r="D42" i="1330"/>
  <c r="C42" i="1330"/>
  <c r="R43" i="1330" s="1"/>
  <c r="B36" i="1330"/>
  <c r="Q43" i="1330" s="1"/>
  <c r="P14" i="1330"/>
  <c r="O14" i="1330"/>
  <c r="N14" i="1330"/>
  <c r="M14" i="1330"/>
  <c r="L35" i="1330"/>
  <c r="F41" i="1330"/>
  <c r="E41" i="1330"/>
  <c r="T48" i="1330" s="1"/>
  <c r="D41" i="1330"/>
  <c r="I7" i="1330" s="1"/>
  <c r="C41" i="1330"/>
  <c r="B35" i="1330"/>
  <c r="P13" i="1330"/>
  <c r="O13" i="1330"/>
  <c r="N13" i="1330"/>
  <c r="M13" i="1330"/>
  <c r="L34" i="1330"/>
  <c r="F40" i="1330"/>
  <c r="K34" i="1330" s="1"/>
  <c r="E40" i="1330"/>
  <c r="T47" i="1330" s="1"/>
  <c r="D40" i="1330"/>
  <c r="I6" i="1330" s="1"/>
  <c r="C40" i="1330"/>
  <c r="B34" i="1330"/>
  <c r="G6" i="1330" s="1"/>
  <c r="P12" i="1330"/>
  <c r="O12" i="1330"/>
  <c r="N12" i="1330"/>
  <c r="M12" i="1330"/>
  <c r="L33" i="1330"/>
  <c r="F39" i="1330"/>
  <c r="K33" i="1330" s="1"/>
  <c r="E39" i="1330"/>
  <c r="T46" i="1330" s="1"/>
  <c r="D39" i="1330"/>
  <c r="I5" i="1330" s="1"/>
  <c r="C39" i="1330"/>
  <c r="B33" i="1330"/>
  <c r="P11" i="1330"/>
  <c r="O11" i="1330"/>
  <c r="N11" i="1330"/>
  <c r="M11" i="1330"/>
  <c r="L32" i="1330"/>
  <c r="F38" i="1330"/>
  <c r="E38" i="1330"/>
  <c r="T45" i="1330" s="1"/>
  <c r="D38" i="1330"/>
  <c r="I4" i="1330" s="1"/>
  <c r="C38" i="1330"/>
  <c r="B32" i="1330"/>
  <c r="G4" i="1330" s="1"/>
  <c r="P10" i="1330"/>
  <c r="O10" i="1330"/>
  <c r="N10" i="1330"/>
  <c r="M10" i="1330"/>
  <c r="L31" i="1330"/>
  <c r="F37" i="1330"/>
  <c r="K31" i="1330" s="1"/>
  <c r="E37" i="1330"/>
  <c r="T44" i="1330" s="1"/>
  <c r="D37" i="1330"/>
  <c r="I3" i="1330" s="1"/>
  <c r="C37" i="1330"/>
  <c r="B31" i="1330"/>
  <c r="G3" i="1330" s="1"/>
  <c r="P9" i="1330"/>
  <c r="O9" i="1330"/>
  <c r="N9" i="1330"/>
  <c r="M9" i="1330"/>
  <c r="L30" i="1330"/>
  <c r="F36" i="1330"/>
  <c r="E36" i="1330"/>
  <c r="T43" i="1330" s="1"/>
  <c r="D36" i="1330"/>
  <c r="C36" i="1330"/>
  <c r="B30" i="1330"/>
  <c r="P8" i="1330"/>
  <c r="O8" i="1330"/>
  <c r="N8" i="1330"/>
  <c r="M8" i="1330"/>
  <c r="L29" i="1330"/>
  <c r="F35" i="1330"/>
  <c r="K29" i="1330" s="1"/>
  <c r="E35" i="1330"/>
  <c r="T42" i="1330" s="1"/>
  <c r="D35" i="1330"/>
  <c r="C35" i="1330"/>
  <c r="B29" i="1330"/>
  <c r="G51" i="1330" s="1"/>
  <c r="P7" i="1330"/>
  <c r="O7" i="1330"/>
  <c r="N7" i="1330"/>
  <c r="M7" i="1330"/>
  <c r="L28" i="1330"/>
  <c r="F34" i="1330"/>
  <c r="K28" i="1330" s="1"/>
  <c r="E34" i="1330"/>
  <c r="T41" i="1330" s="1"/>
  <c r="D34" i="1330"/>
  <c r="I50" i="1330" s="1"/>
  <c r="C34" i="1330"/>
  <c r="B28" i="1330"/>
  <c r="G50" i="1330" s="1"/>
  <c r="P6" i="1330"/>
  <c r="O6" i="1330"/>
  <c r="N6" i="1330"/>
  <c r="M6" i="1330"/>
  <c r="L27" i="1330"/>
  <c r="F33" i="1330"/>
  <c r="K27" i="1330" s="1"/>
  <c r="E33" i="1330"/>
  <c r="T40" i="1330" s="1"/>
  <c r="D33" i="1330"/>
  <c r="C33" i="1330"/>
  <c r="B27" i="1330"/>
  <c r="G49" i="1330" s="1"/>
  <c r="P5" i="1330"/>
  <c r="O5" i="1330"/>
  <c r="N5" i="1330"/>
  <c r="M5" i="1330"/>
  <c r="L26" i="1330"/>
  <c r="F32" i="1330"/>
  <c r="E32" i="1330"/>
  <c r="T39" i="1330" s="1"/>
  <c r="D32" i="1330"/>
  <c r="C32" i="1330"/>
  <c r="B26" i="1330"/>
  <c r="P4" i="1330"/>
  <c r="O4" i="1330"/>
  <c r="N4" i="1330"/>
  <c r="M4" i="1330"/>
  <c r="L25" i="1330"/>
  <c r="F31" i="1330"/>
  <c r="K25" i="1330" s="1"/>
  <c r="E31" i="1330"/>
  <c r="T38" i="1330" s="1"/>
  <c r="D31" i="1330"/>
  <c r="I47" i="1330" s="1"/>
  <c r="C31" i="1330"/>
  <c r="B25" i="1330"/>
  <c r="G47" i="1330" s="1"/>
  <c r="P3" i="1330"/>
  <c r="O3" i="1330"/>
  <c r="N3" i="1330"/>
  <c r="M3" i="1330"/>
  <c r="L24" i="1330"/>
  <c r="F30" i="1330"/>
  <c r="K24" i="1330" s="1"/>
  <c r="E30" i="1330"/>
  <c r="T37" i="1330" s="1"/>
  <c r="D30" i="1330"/>
  <c r="I46" i="1330" s="1"/>
  <c r="C30" i="1330"/>
  <c r="H46" i="1330" s="1"/>
  <c r="B24" i="1330"/>
  <c r="G46" i="1330" s="1"/>
  <c r="P2" i="1330"/>
  <c r="O2" i="1330"/>
  <c r="N2" i="1330"/>
  <c r="M2" i="1330"/>
  <c r="L23" i="1330"/>
  <c r="F29" i="1330"/>
  <c r="K23" i="1330" s="1"/>
  <c r="E29" i="1330"/>
  <c r="T36" i="1330" s="1"/>
  <c r="D29" i="1330"/>
  <c r="I45" i="1330" s="1"/>
  <c r="C29" i="1330"/>
  <c r="B23" i="1330"/>
  <c r="Q30" i="1330" s="1"/>
  <c r="P51" i="1330"/>
  <c r="O51" i="1330"/>
  <c r="N51" i="1330"/>
  <c r="M51" i="1330"/>
  <c r="L22" i="1330"/>
  <c r="F28" i="1330"/>
  <c r="E28" i="1330"/>
  <c r="T35" i="1330" s="1"/>
  <c r="D28" i="1330"/>
  <c r="I44" i="1330" s="1"/>
  <c r="C28" i="1330"/>
  <c r="B22" i="1330"/>
  <c r="P50" i="1330"/>
  <c r="O50" i="1330"/>
  <c r="N50" i="1330"/>
  <c r="M50" i="1330"/>
  <c r="L21" i="1330"/>
  <c r="F27" i="1330"/>
  <c r="K21" i="1330" s="1"/>
  <c r="E27" i="1330"/>
  <c r="T34" i="1330" s="1"/>
  <c r="D27" i="1330"/>
  <c r="I43" i="1330" s="1"/>
  <c r="C27" i="1330"/>
  <c r="B21" i="1330"/>
  <c r="Q28" i="1330" s="1"/>
  <c r="P49" i="1330"/>
  <c r="O49" i="1330"/>
  <c r="N49" i="1330"/>
  <c r="M49" i="1330"/>
  <c r="L20" i="1330"/>
  <c r="F26" i="1330"/>
  <c r="K20" i="1330" s="1"/>
  <c r="E26" i="1330"/>
  <c r="T33" i="1330" s="1"/>
  <c r="D26" i="1330"/>
  <c r="C26" i="1330"/>
  <c r="B20" i="1330"/>
  <c r="Q27" i="1330" s="1"/>
  <c r="P48" i="1330"/>
  <c r="O48" i="1330"/>
  <c r="N48" i="1330"/>
  <c r="M48" i="1330"/>
  <c r="L19" i="1330"/>
  <c r="F25" i="1330"/>
  <c r="E25" i="1330"/>
  <c r="T32" i="1330" s="1"/>
  <c r="D25" i="1330"/>
  <c r="I41" i="1330" s="1"/>
  <c r="C25" i="1330"/>
  <c r="B19" i="1330"/>
  <c r="P47" i="1330"/>
  <c r="O47" i="1330"/>
  <c r="N47" i="1330"/>
  <c r="M47" i="1330"/>
  <c r="L18" i="1330"/>
  <c r="F24" i="1330"/>
  <c r="E24" i="1330"/>
  <c r="T31" i="1330" s="1"/>
  <c r="D24" i="1330"/>
  <c r="C24" i="1330"/>
  <c r="B18" i="1330"/>
  <c r="Q25" i="1330" s="1"/>
  <c r="P46" i="1330"/>
  <c r="O46" i="1330"/>
  <c r="N46" i="1330"/>
  <c r="M46" i="1330"/>
  <c r="L17" i="1330"/>
  <c r="F23" i="1330"/>
  <c r="K17" i="1330" s="1"/>
  <c r="E23" i="1330"/>
  <c r="T30" i="1330" s="1"/>
  <c r="D23" i="1330"/>
  <c r="I39" i="1330" s="1"/>
  <c r="C23" i="1330"/>
  <c r="B17" i="1330"/>
  <c r="Q24" i="1330" s="1"/>
  <c r="P45" i="1330"/>
  <c r="O45" i="1330"/>
  <c r="N45" i="1330"/>
  <c r="M45" i="1330"/>
  <c r="L16" i="1330"/>
  <c r="F22" i="1330"/>
  <c r="K16" i="1330" s="1"/>
  <c r="E22" i="1330"/>
  <c r="T29" i="1330" s="1"/>
  <c r="D22" i="1330"/>
  <c r="I38" i="1330" s="1"/>
  <c r="C22" i="1330"/>
  <c r="B16" i="1330"/>
  <c r="P44" i="1330"/>
  <c r="O44" i="1330"/>
  <c r="N44" i="1330"/>
  <c r="M44" i="1330"/>
  <c r="L15" i="1330"/>
  <c r="F21" i="1330"/>
  <c r="K15" i="1330" s="1"/>
  <c r="E21" i="1330"/>
  <c r="T28" i="1330" s="1"/>
  <c r="D21" i="1330"/>
  <c r="I37" i="1330" s="1"/>
  <c r="C21" i="1330"/>
  <c r="B15" i="1330"/>
  <c r="Q22" i="1330" s="1"/>
  <c r="P43" i="1330"/>
  <c r="O43" i="1330"/>
  <c r="N43" i="1330"/>
  <c r="M43" i="1330"/>
  <c r="L14" i="1330"/>
  <c r="F20" i="1330"/>
  <c r="K14" i="1330" s="1"/>
  <c r="E20" i="1330"/>
  <c r="T27" i="1330" s="1"/>
  <c r="D20" i="1330"/>
  <c r="I36" i="1330" s="1"/>
  <c r="C20" i="1330"/>
  <c r="B14" i="1330"/>
  <c r="Q21" i="1330" s="1"/>
  <c r="P42" i="1330"/>
  <c r="O42" i="1330"/>
  <c r="N42" i="1330"/>
  <c r="M42" i="1330"/>
  <c r="L13" i="1330"/>
  <c r="F19" i="1330"/>
  <c r="K13" i="1330" s="1"/>
  <c r="E19" i="1330"/>
  <c r="T26" i="1330" s="1"/>
  <c r="D19" i="1330"/>
  <c r="I35" i="1330" s="1"/>
  <c r="C19" i="1330"/>
  <c r="B13" i="1330"/>
  <c r="Q20" i="1330" s="1"/>
  <c r="P41" i="1330"/>
  <c r="O41" i="1330"/>
  <c r="N41" i="1330"/>
  <c r="M41" i="1330"/>
  <c r="L12" i="1330"/>
  <c r="F18" i="1330"/>
  <c r="K12" i="1330" s="1"/>
  <c r="E18" i="1330"/>
  <c r="T25" i="1330" s="1"/>
  <c r="D18" i="1330"/>
  <c r="I34" i="1330" s="1"/>
  <c r="C18" i="1330"/>
  <c r="B12" i="1330"/>
  <c r="Q19" i="1330" s="1"/>
  <c r="P40" i="1330"/>
  <c r="O40" i="1330"/>
  <c r="N40" i="1330"/>
  <c r="M40" i="1330"/>
  <c r="L11" i="1330"/>
  <c r="F17" i="1330"/>
  <c r="K11" i="1330" s="1"/>
  <c r="E17" i="1330"/>
  <c r="T24" i="1330" s="1"/>
  <c r="D17" i="1330"/>
  <c r="I33" i="1330" s="1"/>
  <c r="C17" i="1330"/>
  <c r="B11" i="1330"/>
  <c r="Q18" i="1330" s="1"/>
  <c r="P39" i="1330"/>
  <c r="O39" i="1330"/>
  <c r="N39" i="1330"/>
  <c r="M39" i="1330"/>
  <c r="L10" i="1330"/>
  <c r="F16" i="1330"/>
  <c r="K10" i="1330" s="1"/>
  <c r="E16" i="1330"/>
  <c r="T23" i="1330" s="1"/>
  <c r="D16" i="1330"/>
  <c r="I32" i="1330" s="1"/>
  <c r="C16" i="1330"/>
  <c r="B10" i="1330"/>
  <c r="Q17" i="1330" s="1"/>
  <c r="P38" i="1330"/>
  <c r="O38" i="1330"/>
  <c r="N38" i="1330"/>
  <c r="M38" i="1330"/>
  <c r="L9" i="1330"/>
  <c r="F15" i="1330"/>
  <c r="K9" i="1330" s="1"/>
  <c r="E15" i="1330"/>
  <c r="T22" i="1330" s="1"/>
  <c r="D15" i="1330"/>
  <c r="I31" i="1330" s="1"/>
  <c r="C15" i="1330"/>
  <c r="B9" i="1330"/>
  <c r="Q16" i="1330" s="1"/>
  <c r="P37" i="1330"/>
  <c r="O37" i="1330"/>
  <c r="N37" i="1330"/>
  <c r="M37" i="1330"/>
  <c r="L8" i="1330"/>
  <c r="F14" i="1330"/>
  <c r="K8" i="1330" s="1"/>
  <c r="E14" i="1330"/>
  <c r="T21" i="1330" s="1"/>
  <c r="D14" i="1330"/>
  <c r="I30" i="1330" s="1"/>
  <c r="C14" i="1330"/>
  <c r="B8" i="1330"/>
  <c r="Q15" i="1330" s="1"/>
  <c r="P36" i="1330"/>
  <c r="O36" i="1330"/>
  <c r="N36" i="1330"/>
  <c r="M36" i="1330"/>
  <c r="L7" i="1330"/>
  <c r="F13" i="1330"/>
  <c r="K7" i="1330" s="1"/>
  <c r="E13" i="1330"/>
  <c r="T20" i="1330" s="1"/>
  <c r="D13" i="1330"/>
  <c r="I29" i="1330" s="1"/>
  <c r="C13" i="1330"/>
  <c r="B7" i="1330"/>
  <c r="Q14" i="1330" s="1"/>
  <c r="P35" i="1330"/>
  <c r="O35" i="1330"/>
  <c r="N35" i="1330"/>
  <c r="M35" i="1330"/>
  <c r="L6" i="1330"/>
  <c r="F12" i="1330"/>
  <c r="K6" i="1330" s="1"/>
  <c r="E12" i="1330"/>
  <c r="T19" i="1330" s="1"/>
  <c r="D12" i="1330"/>
  <c r="I28" i="1330" s="1"/>
  <c r="C12" i="1330"/>
  <c r="B6" i="1330"/>
  <c r="Q13" i="1330" s="1"/>
  <c r="P34" i="1330"/>
  <c r="O34" i="1330"/>
  <c r="N34" i="1330"/>
  <c r="M34" i="1330"/>
  <c r="L5" i="1330"/>
  <c r="F11" i="1330"/>
  <c r="K5" i="1330" s="1"/>
  <c r="E11" i="1330"/>
  <c r="T18" i="1330" s="1"/>
  <c r="D11" i="1330"/>
  <c r="I27" i="1330" s="1"/>
  <c r="C11" i="1330"/>
  <c r="B5" i="1330"/>
  <c r="Q12" i="1330" s="1"/>
  <c r="P33" i="1330"/>
  <c r="O33" i="1330"/>
  <c r="N33" i="1330"/>
  <c r="M33" i="1330"/>
  <c r="L4" i="1330"/>
  <c r="F10" i="1330"/>
  <c r="U51" i="1330" s="1"/>
  <c r="E10" i="1330"/>
  <c r="T17" i="1330" s="1"/>
  <c r="D10" i="1330"/>
  <c r="I26" i="1330" s="1"/>
  <c r="C10" i="1330"/>
  <c r="B4" i="1330"/>
  <c r="Q11" i="1330" s="1"/>
  <c r="P32" i="1330"/>
  <c r="O32" i="1330"/>
  <c r="N32" i="1330"/>
  <c r="M32" i="1330"/>
  <c r="L3" i="1330"/>
  <c r="F9" i="1330"/>
  <c r="U50" i="1330" s="1"/>
  <c r="E9" i="1330"/>
  <c r="D9" i="1330"/>
  <c r="I25" i="1330" s="1"/>
  <c r="C9" i="1330"/>
  <c r="B3" i="1330"/>
  <c r="Q10" i="1330" s="1"/>
  <c r="R31" i="1330"/>
  <c r="P31" i="1330"/>
  <c r="O31" i="1330"/>
  <c r="N31" i="1330"/>
  <c r="M31" i="1330"/>
  <c r="L2" i="1330"/>
  <c r="F8" i="1330"/>
  <c r="U49" i="1330" s="1"/>
  <c r="E8" i="1330"/>
  <c r="D8" i="1330"/>
  <c r="I24" i="1330" s="1"/>
  <c r="C8" i="1330"/>
  <c r="B2" i="1330"/>
  <c r="Q9" i="1330" s="1"/>
  <c r="P16" i="1329"/>
  <c r="O16" i="1329"/>
  <c r="N16" i="1329"/>
  <c r="M16" i="1329"/>
  <c r="L16" i="1329"/>
  <c r="F16" i="1329"/>
  <c r="E51" i="1329"/>
  <c r="J32" i="1329" s="1"/>
  <c r="D51" i="1329"/>
  <c r="I32" i="1329" s="1"/>
  <c r="C51" i="1329"/>
  <c r="H32" i="1329" s="1"/>
  <c r="B51" i="1329"/>
  <c r="G32" i="1329" s="1"/>
  <c r="P15" i="1329"/>
  <c r="O15" i="1329"/>
  <c r="N15" i="1329"/>
  <c r="M15" i="1329"/>
  <c r="L15" i="1329"/>
  <c r="F15" i="1329"/>
  <c r="E50" i="1329"/>
  <c r="D50" i="1329"/>
  <c r="S28" i="1329" s="1"/>
  <c r="C50" i="1329"/>
  <c r="R28" i="1329" s="1"/>
  <c r="B50" i="1329"/>
  <c r="Q43" i="1329" s="1"/>
  <c r="P14" i="1329"/>
  <c r="O14" i="1329"/>
  <c r="N14" i="1329"/>
  <c r="M14" i="1329"/>
  <c r="L14" i="1329"/>
  <c r="F14" i="1329"/>
  <c r="E49" i="1329"/>
  <c r="J30" i="1329" s="1"/>
  <c r="D49" i="1329"/>
  <c r="S27" i="1329" s="1"/>
  <c r="C49" i="1329"/>
  <c r="R27" i="1329" s="1"/>
  <c r="B49" i="1329"/>
  <c r="G30" i="1329" s="1"/>
  <c r="P13" i="1329"/>
  <c r="O13" i="1329"/>
  <c r="N13" i="1329"/>
  <c r="M13" i="1329"/>
  <c r="L13" i="1329"/>
  <c r="F13" i="1329"/>
  <c r="E48" i="1329"/>
  <c r="T11" i="1329" s="1"/>
  <c r="D48" i="1329"/>
  <c r="S26" i="1329" s="1"/>
  <c r="C48" i="1329"/>
  <c r="R26" i="1329" s="1"/>
  <c r="B48" i="1329"/>
  <c r="G29" i="1329" s="1"/>
  <c r="P12" i="1329"/>
  <c r="O12" i="1329"/>
  <c r="N12" i="1329"/>
  <c r="M12" i="1329"/>
  <c r="L12" i="1329"/>
  <c r="F12" i="1329"/>
  <c r="E47" i="1329"/>
  <c r="J28" i="1329" s="1"/>
  <c r="D47" i="1329"/>
  <c r="C47" i="1329"/>
  <c r="H28" i="1329" s="1"/>
  <c r="B47" i="1329"/>
  <c r="Q40" i="1329" s="1"/>
  <c r="P11" i="1329"/>
  <c r="O11" i="1329"/>
  <c r="N11" i="1329"/>
  <c r="M11" i="1329"/>
  <c r="L11" i="1329"/>
  <c r="F11" i="1329"/>
  <c r="E46" i="1329"/>
  <c r="D46" i="1329"/>
  <c r="I27" i="1329" s="1"/>
  <c r="C46" i="1329"/>
  <c r="R24" i="1329" s="1"/>
  <c r="B46" i="1329"/>
  <c r="Q39" i="1329" s="1"/>
  <c r="P10" i="1329"/>
  <c r="O10" i="1329"/>
  <c r="N10" i="1329"/>
  <c r="M10" i="1329"/>
  <c r="L10" i="1329"/>
  <c r="F10" i="1329"/>
  <c r="K10" i="1329" s="1"/>
  <c r="E45" i="1329"/>
  <c r="J26" i="1329" s="1"/>
  <c r="D45" i="1329"/>
  <c r="S23" i="1329" s="1"/>
  <c r="C45" i="1329"/>
  <c r="H26" i="1329" s="1"/>
  <c r="B45" i="1329"/>
  <c r="Q38" i="1329" s="1"/>
  <c r="P9" i="1329"/>
  <c r="O9" i="1329"/>
  <c r="N9" i="1329"/>
  <c r="M9" i="1329"/>
  <c r="L9" i="1329"/>
  <c r="F9" i="1329"/>
  <c r="E44" i="1329"/>
  <c r="D44" i="1329"/>
  <c r="S22" i="1329" s="1"/>
  <c r="C44" i="1329"/>
  <c r="R22" i="1329" s="1"/>
  <c r="B44" i="1329"/>
  <c r="G25" i="1329" s="1"/>
  <c r="P8" i="1329"/>
  <c r="O8" i="1329"/>
  <c r="N8" i="1329"/>
  <c r="M8" i="1329"/>
  <c r="L8" i="1329"/>
  <c r="F8" i="1329"/>
  <c r="K8" i="1329" s="1"/>
  <c r="E43" i="1329"/>
  <c r="J24" i="1329" s="1"/>
  <c r="D43" i="1329"/>
  <c r="I24" i="1329" s="1"/>
  <c r="C43" i="1329"/>
  <c r="B43" i="1329"/>
  <c r="Q36" i="1329" s="1"/>
  <c r="P7" i="1329"/>
  <c r="O7" i="1329"/>
  <c r="N7" i="1329"/>
  <c r="M7" i="1329"/>
  <c r="L7" i="1329"/>
  <c r="F7" i="1329"/>
  <c r="K7" i="1329" s="1"/>
  <c r="E42" i="1329"/>
  <c r="T5" i="1329" s="1"/>
  <c r="D42" i="1329"/>
  <c r="I23" i="1329" s="1"/>
  <c r="C42" i="1329"/>
  <c r="B42" i="1329"/>
  <c r="Q35" i="1329" s="1"/>
  <c r="P6" i="1329"/>
  <c r="O6" i="1329"/>
  <c r="N6" i="1329"/>
  <c r="M6" i="1329"/>
  <c r="L6" i="1329"/>
  <c r="F6" i="1329"/>
  <c r="K6" i="1329" s="1"/>
  <c r="E41" i="1329"/>
  <c r="J22" i="1329" s="1"/>
  <c r="D41" i="1329"/>
  <c r="I22" i="1329" s="1"/>
  <c r="C41" i="1329"/>
  <c r="B41" i="1329"/>
  <c r="Q34" i="1329" s="1"/>
  <c r="P5" i="1329"/>
  <c r="O5" i="1329"/>
  <c r="N5" i="1329"/>
  <c r="M5" i="1329"/>
  <c r="L5" i="1329"/>
  <c r="F5" i="1329"/>
  <c r="K5" i="1329" s="1"/>
  <c r="E40" i="1329"/>
  <c r="D40" i="1329"/>
  <c r="S18" i="1329" s="1"/>
  <c r="C40" i="1329"/>
  <c r="R18" i="1329" s="1"/>
  <c r="B40" i="1329"/>
  <c r="Q33" i="1329" s="1"/>
  <c r="P4" i="1329"/>
  <c r="O4" i="1329"/>
  <c r="N4" i="1329"/>
  <c r="M4" i="1329"/>
  <c r="L4" i="1329"/>
  <c r="F4" i="1329"/>
  <c r="K4" i="1329" s="1"/>
  <c r="E39" i="1329"/>
  <c r="J20" i="1329" s="1"/>
  <c r="D39" i="1329"/>
  <c r="S17" i="1329" s="1"/>
  <c r="C39" i="1329"/>
  <c r="B39" i="1329"/>
  <c r="Q32" i="1329" s="1"/>
  <c r="P3" i="1329"/>
  <c r="O3" i="1329"/>
  <c r="N3" i="1329"/>
  <c r="M3" i="1329"/>
  <c r="L3" i="1329"/>
  <c r="F3" i="1329"/>
  <c r="E38" i="1329"/>
  <c r="D38" i="1329"/>
  <c r="S16" i="1329" s="1"/>
  <c r="C38" i="1329"/>
  <c r="R16" i="1329" s="1"/>
  <c r="B38" i="1329"/>
  <c r="P2" i="1329"/>
  <c r="O2" i="1329"/>
  <c r="N2" i="1329"/>
  <c r="M2" i="1329"/>
  <c r="L2" i="1329"/>
  <c r="F2" i="1329"/>
  <c r="K2" i="1329" s="1"/>
  <c r="E37" i="1329"/>
  <c r="D37" i="1329"/>
  <c r="S15" i="1329" s="1"/>
  <c r="C37" i="1329"/>
  <c r="H18" i="1329" s="1"/>
  <c r="B37" i="1329"/>
  <c r="Q30" i="1329" s="1"/>
  <c r="P51" i="1329"/>
  <c r="O51" i="1329"/>
  <c r="N51" i="1329"/>
  <c r="M51" i="1329"/>
  <c r="L51" i="1329"/>
  <c r="F51" i="1329"/>
  <c r="E36" i="1329"/>
  <c r="T49" i="1329" s="1"/>
  <c r="D36" i="1329"/>
  <c r="C36" i="1329"/>
  <c r="R14" i="1329" s="1"/>
  <c r="B36" i="1329"/>
  <c r="P50" i="1329"/>
  <c r="O50" i="1329"/>
  <c r="N50" i="1329"/>
  <c r="M50" i="1329"/>
  <c r="L50" i="1329"/>
  <c r="F50" i="1329"/>
  <c r="K50" i="1329" s="1"/>
  <c r="E35" i="1329"/>
  <c r="T48" i="1329" s="1"/>
  <c r="D35" i="1329"/>
  <c r="C35" i="1329"/>
  <c r="B35" i="1329"/>
  <c r="G16" i="1329" s="1"/>
  <c r="P49" i="1329"/>
  <c r="O49" i="1329"/>
  <c r="N49" i="1329"/>
  <c r="M49" i="1329"/>
  <c r="L49" i="1329"/>
  <c r="F49" i="1329"/>
  <c r="E34" i="1329"/>
  <c r="T47" i="1329" s="1"/>
  <c r="D34" i="1329"/>
  <c r="I15" i="1329" s="1"/>
  <c r="C34" i="1329"/>
  <c r="H15" i="1329" s="1"/>
  <c r="B34" i="1329"/>
  <c r="P48" i="1329"/>
  <c r="O48" i="1329"/>
  <c r="N48" i="1329"/>
  <c r="M48" i="1329"/>
  <c r="L48" i="1329"/>
  <c r="F48" i="1329"/>
  <c r="K48" i="1329" s="1"/>
  <c r="E33" i="1329"/>
  <c r="T46" i="1329" s="1"/>
  <c r="D33" i="1329"/>
  <c r="I14" i="1329" s="1"/>
  <c r="C33" i="1329"/>
  <c r="H14" i="1329" s="1"/>
  <c r="B33" i="1329"/>
  <c r="G14" i="1329" s="1"/>
  <c r="P47" i="1329"/>
  <c r="O47" i="1329"/>
  <c r="N47" i="1329"/>
  <c r="M47" i="1329"/>
  <c r="L47" i="1329"/>
  <c r="F47" i="1329"/>
  <c r="K47" i="1329" s="1"/>
  <c r="E32" i="1329"/>
  <c r="T45" i="1329" s="1"/>
  <c r="D32" i="1329"/>
  <c r="I13" i="1329" s="1"/>
  <c r="C32" i="1329"/>
  <c r="B32" i="1329"/>
  <c r="G13" i="1329" s="1"/>
  <c r="P46" i="1329"/>
  <c r="O46" i="1329"/>
  <c r="N46" i="1329"/>
  <c r="M46" i="1329"/>
  <c r="L46" i="1329"/>
  <c r="F46" i="1329"/>
  <c r="E31" i="1329"/>
  <c r="T44" i="1329" s="1"/>
  <c r="D31" i="1329"/>
  <c r="I12" i="1329" s="1"/>
  <c r="C31" i="1329"/>
  <c r="H12" i="1329" s="1"/>
  <c r="B31" i="1329"/>
  <c r="P45" i="1329"/>
  <c r="O45" i="1329"/>
  <c r="N45" i="1329"/>
  <c r="M45" i="1329"/>
  <c r="L45" i="1329"/>
  <c r="F45" i="1329"/>
  <c r="K45" i="1329" s="1"/>
  <c r="E30" i="1329"/>
  <c r="T43" i="1329" s="1"/>
  <c r="D30" i="1329"/>
  <c r="I11" i="1329" s="1"/>
  <c r="C30" i="1329"/>
  <c r="H11" i="1329" s="1"/>
  <c r="B30" i="1329"/>
  <c r="G11" i="1329" s="1"/>
  <c r="P44" i="1329"/>
  <c r="O44" i="1329"/>
  <c r="N44" i="1329"/>
  <c r="M44" i="1329"/>
  <c r="L44" i="1329"/>
  <c r="F44" i="1329"/>
  <c r="E29" i="1329"/>
  <c r="T42" i="1329" s="1"/>
  <c r="D29" i="1329"/>
  <c r="I10" i="1329" s="1"/>
  <c r="C29" i="1329"/>
  <c r="H10" i="1329" s="1"/>
  <c r="B29" i="1329"/>
  <c r="P43" i="1329"/>
  <c r="O43" i="1329"/>
  <c r="N43" i="1329"/>
  <c r="M43" i="1329"/>
  <c r="L43" i="1329"/>
  <c r="F43" i="1329"/>
  <c r="K43" i="1329" s="1"/>
  <c r="E28" i="1329"/>
  <c r="T41" i="1329" s="1"/>
  <c r="D28" i="1329"/>
  <c r="C28" i="1329"/>
  <c r="H9" i="1329" s="1"/>
  <c r="B28" i="1329"/>
  <c r="P42" i="1329"/>
  <c r="O42" i="1329"/>
  <c r="N42" i="1329"/>
  <c r="M42" i="1329"/>
  <c r="L42" i="1329"/>
  <c r="F42" i="1329"/>
  <c r="K42" i="1329" s="1"/>
  <c r="E27" i="1329"/>
  <c r="T40" i="1329" s="1"/>
  <c r="D27" i="1329"/>
  <c r="C27" i="1329"/>
  <c r="H8" i="1329" s="1"/>
  <c r="B27" i="1329"/>
  <c r="P41" i="1329"/>
  <c r="O41" i="1329"/>
  <c r="N41" i="1329"/>
  <c r="M41" i="1329"/>
  <c r="L41" i="1329"/>
  <c r="F41" i="1329"/>
  <c r="K41" i="1329" s="1"/>
  <c r="E26" i="1329"/>
  <c r="T39" i="1329" s="1"/>
  <c r="D26" i="1329"/>
  <c r="C26" i="1329"/>
  <c r="H7" i="1329" s="1"/>
  <c r="B26" i="1329"/>
  <c r="G7" i="1329" s="1"/>
  <c r="P40" i="1329"/>
  <c r="O40" i="1329"/>
  <c r="N40" i="1329"/>
  <c r="M40" i="1329"/>
  <c r="L40" i="1329"/>
  <c r="F40" i="1329"/>
  <c r="K40" i="1329" s="1"/>
  <c r="E25" i="1329"/>
  <c r="T38" i="1329" s="1"/>
  <c r="D25" i="1329"/>
  <c r="I6" i="1329" s="1"/>
  <c r="C25" i="1329"/>
  <c r="H6" i="1329" s="1"/>
  <c r="B25" i="1329"/>
  <c r="G6" i="1329" s="1"/>
  <c r="P39" i="1329"/>
  <c r="O39" i="1329"/>
  <c r="N39" i="1329"/>
  <c r="M39" i="1329"/>
  <c r="L39" i="1329"/>
  <c r="F39" i="1329"/>
  <c r="K39" i="1329" s="1"/>
  <c r="E24" i="1329"/>
  <c r="T37" i="1329" s="1"/>
  <c r="D24" i="1329"/>
  <c r="I5" i="1329" s="1"/>
  <c r="C24" i="1329"/>
  <c r="H5" i="1329" s="1"/>
  <c r="B24" i="1329"/>
  <c r="P38" i="1329"/>
  <c r="O38" i="1329"/>
  <c r="N38" i="1329"/>
  <c r="M38" i="1329"/>
  <c r="L38" i="1329"/>
  <c r="F38" i="1329"/>
  <c r="K38" i="1329" s="1"/>
  <c r="E23" i="1329"/>
  <c r="T36" i="1329" s="1"/>
  <c r="D23" i="1329"/>
  <c r="S51" i="1329" s="1"/>
  <c r="C23" i="1329"/>
  <c r="H4" i="1329" s="1"/>
  <c r="B23" i="1329"/>
  <c r="P37" i="1329"/>
  <c r="O37" i="1329"/>
  <c r="N37" i="1329"/>
  <c r="M37" i="1329"/>
  <c r="L37" i="1329"/>
  <c r="F37" i="1329"/>
  <c r="K37" i="1329" s="1"/>
  <c r="E22" i="1329"/>
  <c r="T35" i="1329" s="1"/>
  <c r="D22" i="1329"/>
  <c r="S50" i="1329" s="1"/>
  <c r="C22" i="1329"/>
  <c r="H3" i="1329" s="1"/>
  <c r="B22" i="1329"/>
  <c r="P36" i="1329"/>
  <c r="O36" i="1329"/>
  <c r="N36" i="1329"/>
  <c r="M36" i="1329"/>
  <c r="L36" i="1329"/>
  <c r="F36" i="1329"/>
  <c r="K36" i="1329" s="1"/>
  <c r="E21" i="1329"/>
  <c r="T34" i="1329" s="1"/>
  <c r="D21" i="1329"/>
  <c r="S49" i="1329" s="1"/>
  <c r="C21" i="1329"/>
  <c r="H2" i="1329" s="1"/>
  <c r="B21" i="1329"/>
  <c r="P35" i="1329"/>
  <c r="O35" i="1329"/>
  <c r="N35" i="1329"/>
  <c r="M35" i="1329"/>
  <c r="L35" i="1329"/>
  <c r="F35" i="1329"/>
  <c r="K35" i="1329" s="1"/>
  <c r="E20" i="1329"/>
  <c r="T33" i="1329" s="1"/>
  <c r="D20" i="1329"/>
  <c r="S48" i="1329" s="1"/>
  <c r="C20" i="1329"/>
  <c r="H51" i="1329" s="1"/>
  <c r="B20" i="1329"/>
  <c r="P34" i="1329"/>
  <c r="O34" i="1329"/>
  <c r="N34" i="1329"/>
  <c r="M34" i="1329"/>
  <c r="L34" i="1329"/>
  <c r="F34" i="1329"/>
  <c r="U16" i="1329" s="1"/>
  <c r="E19" i="1329"/>
  <c r="T32" i="1329" s="1"/>
  <c r="D19" i="1329"/>
  <c r="S47" i="1329" s="1"/>
  <c r="C19" i="1329"/>
  <c r="H50" i="1329" s="1"/>
  <c r="B19" i="1329"/>
  <c r="P33" i="1329"/>
  <c r="O33" i="1329"/>
  <c r="N33" i="1329"/>
  <c r="M33" i="1329"/>
  <c r="L33" i="1329"/>
  <c r="F33" i="1329"/>
  <c r="K33" i="1329" s="1"/>
  <c r="E18" i="1329"/>
  <c r="T31" i="1329" s="1"/>
  <c r="D18" i="1329"/>
  <c r="S46" i="1329" s="1"/>
  <c r="C18" i="1329"/>
  <c r="H49" i="1329" s="1"/>
  <c r="B18" i="1329"/>
  <c r="P32" i="1329"/>
  <c r="O32" i="1329"/>
  <c r="N32" i="1329"/>
  <c r="M32" i="1329"/>
  <c r="L32" i="1329"/>
  <c r="F32" i="1329"/>
  <c r="K32" i="1329" s="1"/>
  <c r="E17" i="1329"/>
  <c r="T30" i="1329" s="1"/>
  <c r="D17" i="1329"/>
  <c r="S45" i="1329" s="1"/>
  <c r="C17" i="1329"/>
  <c r="H48" i="1329" s="1"/>
  <c r="B17" i="1329"/>
  <c r="P31" i="1329"/>
  <c r="O31" i="1329"/>
  <c r="N31" i="1329"/>
  <c r="M31" i="1329"/>
  <c r="L31" i="1329"/>
  <c r="F31" i="1329"/>
  <c r="K31" i="1329" s="1"/>
  <c r="E16" i="1329"/>
  <c r="T29" i="1329" s="1"/>
  <c r="D16" i="1329"/>
  <c r="S44" i="1329" s="1"/>
  <c r="C16" i="1329"/>
  <c r="H47" i="1329" s="1"/>
  <c r="B16" i="1329"/>
  <c r="G47" i="1329" s="1"/>
  <c r="P30" i="1329"/>
  <c r="O30" i="1329"/>
  <c r="N30" i="1329"/>
  <c r="M30" i="1329"/>
  <c r="L30" i="1329"/>
  <c r="F30" i="1329"/>
  <c r="K30" i="1329" s="1"/>
  <c r="E15" i="1329"/>
  <c r="T28" i="1329" s="1"/>
  <c r="D15" i="1329"/>
  <c r="S43" i="1329" s="1"/>
  <c r="C15" i="1329"/>
  <c r="H46" i="1329" s="1"/>
  <c r="B15" i="1329"/>
  <c r="G46" i="1329" s="1"/>
  <c r="P29" i="1329"/>
  <c r="O29" i="1329"/>
  <c r="N29" i="1329"/>
  <c r="M29" i="1329"/>
  <c r="L29" i="1329"/>
  <c r="F29" i="1329"/>
  <c r="K29" i="1329" s="1"/>
  <c r="E14" i="1329"/>
  <c r="T27" i="1329" s="1"/>
  <c r="D14" i="1329"/>
  <c r="S42" i="1329" s="1"/>
  <c r="C14" i="1329"/>
  <c r="H45" i="1329" s="1"/>
  <c r="B14" i="1329"/>
  <c r="G45" i="1329" s="1"/>
  <c r="P28" i="1329"/>
  <c r="O28" i="1329"/>
  <c r="N28" i="1329"/>
  <c r="M28" i="1329"/>
  <c r="L28" i="1329"/>
  <c r="F28" i="1329"/>
  <c r="E13" i="1329"/>
  <c r="T26" i="1329" s="1"/>
  <c r="D13" i="1329"/>
  <c r="S41" i="1329" s="1"/>
  <c r="C13" i="1329"/>
  <c r="H44" i="1329" s="1"/>
  <c r="B13" i="1329"/>
  <c r="G44" i="1329" s="1"/>
  <c r="P27" i="1329"/>
  <c r="O27" i="1329"/>
  <c r="N27" i="1329"/>
  <c r="M27" i="1329"/>
  <c r="L27" i="1329"/>
  <c r="F27" i="1329"/>
  <c r="K27" i="1329" s="1"/>
  <c r="E12" i="1329"/>
  <c r="T25" i="1329" s="1"/>
  <c r="D12" i="1329"/>
  <c r="S40" i="1329" s="1"/>
  <c r="C12" i="1329"/>
  <c r="H43" i="1329" s="1"/>
  <c r="B12" i="1329"/>
  <c r="G43" i="1329" s="1"/>
  <c r="P26" i="1329"/>
  <c r="O26" i="1329"/>
  <c r="N26" i="1329"/>
  <c r="M26" i="1329"/>
  <c r="L26" i="1329"/>
  <c r="F26" i="1329"/>
  <c r="E11" i="1329"/>
  <c r="T24" i="1329" s="1"/>
  <c r="D11" i="1329"/>
  <c r="S39" i="1329" s="1"/>
  <c r="C11" i="1329"/>
  <c r="H42" i="1329" s="1"/>
  <c r="B11" i="1329"/>
  <c r="G42" i="1329" s="1"/>
  <c r="P25" i="1329"/>
  <c r="O25" i="1329"/>
  <c r="N25" i="1329"/>
  <c r="M25" i="1329"/>
  <c r="L25" i="1329"/>
  <c r="F25" i="1329"/>
  <c r="K25" i="1329" s="1"/>
  <c r="E10" i="1329"/>
  <c r="T23" i="1329" s="1"/>
  <c r="D10" i="1329"/>
  <c r="S38" i="1329" s="1"/>
  <c r="C10" i="1329"/>
  <c r="H41" i="1329" s="1"/>
  <c r="B10" i="1329"/>
  <c r="G41" i="1329" s="1"/>
  <c r="P24" i="1329"/>
  <c r="O24" i="1329"/>
  <c r="N24" i="1329"/>
  <c r="M24" i="1329"/>
  <c r="L24" i="1329"/>
  <c r="F24" i="1329"/>
  <c r="U6" i="1329" s="1"/>
  <c r="E9" i="1329"/>
  <c r="T22" i="1329" s="1"/>
  <c r="D9" i="1329"/>
  <c r="S37" i="1329" s="1"/>
  <c r="C9" i="1329"/>
  <c r="H40" i="1329" s="1"/>
  <c r="B9" i="1329"/>
  <c r="G40" i="1329" s="1"/>
  <c r="P23" i="1329"/>
  <c r="O23" i="1329"/>
  <c r="N23" i="1329"/>
  <c r="M23" i="1329"/>
  <c r="L23" i="1329"/>
  <c r="F23" i="1329"/>
  <c r="E8" i="1329"/>
  <c r="T21" i="1329" s="1"/>
  <c r="D8" i="1329"/>
  <c r="S36" i="1329" s="1"/>
  <c r="C8" i="1329"/>
  <c r="H39" i="1329" s="1"/>
  <c r="B8" i="1329"/>
  <c r="G39" i="1329" s="1"/>
  <c r="P22" i="1329"/>
  <c r="O22" i="1329"/>
  <c r="N22" i="1329"/>
  <c r="M22" i="1329"/>
  <c r="L22" i="1329"/>
  <c r="F22" i="1329"/>
  <c r="E7" i="1329"/>
  <c r="T20" i="1329" s="1"/>
  <c r="D7" i="1329"/>
  <c r="S35" i="1329" s="1"/>
  <c r="C7" i="1329"/>
  <c r="H38" i="1329" s="1"/>
  <c r="B7" i="1329"/>
  <c r="G38" i="1329" s="1"/>
  <c r="P21" i="1329"/>
  <c r="O21" i="1329"/>
  <c r="N21" i="1329"/>
  <c r="M21" i="1329"/>
  <c r="L21" i="1329"/>
  <c r="G21" i="1329"/>
  <c r="F21" i="1329"/>
  <c r="E6" i="1329"/>
  <c r="J37" i="1329" s="1"/>
  <c r="D6" i="1329"/>
  <c r="S34" i="1329" s="1"/>
  <c r="C6" i="1329"/>
  <c r="H37" i="1329" s="1"/>
  <c r="B6" i="1329"/>
  <c r="G37" i="1329" s="1"/>
  <c r="P20" i="1329"/>
  <c r="O20" i="1329"/>
  <c r="N20" i="1329"/>
  <c r="M20" i="1329"/>
  <c r="L20" i="1329"/>
  <c r="F20" i="1329"/>
  <c r="K20" i="1329" s="1"/>
  <c r="E5" i="1329"/>
  <c r="J36" i="1329" s="1"/>
  <c r="D5" i="1329"/>
  <c r="S33" i="1329" s="1"/>
  <c r="C5" i="1329"/>
  <c r="H36" i="1329" s="1"/>
  <c r="B5" i="1329"/>
  <c r="G36" i="1329" s="1"/>
  <c r="P19" i="1329"/>
  <c r="O19" i="1329"/>
  <c r="N19" i="1329"/>
  <c r="M19" i="1329"/>
  <c r="L19" i="1329"/>
  <c r="F19" i="1329"/>
  <c r="U51" i="1329" s="1"/>
  <c r="E4" i="1329"/>
  <c r="J35" i="1329" s="1"/>
  <c r="D4" i="1329"/>
  <c r="S32" i="1329" s="1"/>
  <c r="C4" i="1329"/>
  <c r="H35" i="1329" s="1"/>
  <c r="B4" i="1329"/>
  <c r="Q47" i="1329" s="1"/>
  <c r="P18" i="1329"/>
  <c r="O18" i="1329"/>
  <c r="N18" i="1329"/>
  <c r="M18" i="1329"/>
  <c r="L18" i="1329"/>
  <c r="F18" i="1329"/>
  <c r="U50" i="1329" s="1"/>
  <c r="E3" i="1329"/>
  <c r="J34" i="1329" s="1"/>
  <c r="D3" i="1329"/>
  <c r="S31" i="1329" s="1"/>
  <c r="C3" i="1329"/>
  <c r="R31" i="1329" s="1"/>
  <c r="B3" i="1329"/>
  <c r="Q46" i="1329" s="1"/>
  <c r="P17" i="1329"/>
  <c r="O17" i="1329"/>
  <c r="N17" i="1329"/>
  <c r="M17" i="1329"/>
  <c r="L17" i="1329"/>
  <c r="F17" i="1329"/>
  <c r="U49" i="1329" s="1"/>
  <c r="E2" i="1329"/>
  <c r="J33" i="1329" s="1"/>
  <c r="D2" i="1329"/>
  <c r="S30" i="1329" s="1"/>
  <c r="C2" i="1329"/>
  <c r="R30" i="1329" s="1"/>
  <c r="B2" i="1329"/>
  <c r="Q45" i="1329" s="1"/>
  <c r="B3" i="1328"/>
  <c r="G19" i="1328" s="1"/>
  <c r="C3" i="1328"/>
  <c r="R31" i="1328" s="1"/>
  <c r="D3" i="1328"/>
  <c r="S31" i="1328" s="1"/>
  <c r="E3" i="1328"/>
  <c r="J19" i="1328" s="1"/>
  <c r="F19" i="1328"/>
  <c r="K19" i="1328" s="1"/>
  <c r="B4" i="1328"/>
  <c r="Q32" i="1328" s="1"/>
  <c r="C4" i="1328"/>
  <c r="R32" i="1328" s="1"/>
  <c r="D4" i="1328"/>
  <c r="E4" i="1328"/>
  <c r="J20" i="1328" s="1"/>
  <c r="F20" i="1328"/>
  <c r="U17" i="1328" s="1"/>
  <c r="B5" i="1328"/>
  <c r="Q33" i="1328" s="1"/>
  <c r="C5" i="1328"/>
  <c r="H21" i="1328" s="1"/>
  <c r="D5" i="1328"/>
  <c r="I21" i="1328" s="1"/>
  <c r="E5" i="1328"/>
  <c r="T18" i="1328" s="1"/>
  <c r="F21" i="1328"/>
  <c r="U18" i="1328" s="1"/>
  <c r="B6" i="1328"/>
  <c r="G22" i="1328" s="1"/>
  <c r="C6" i="1328"/>
  <c r="H22" i="1328" s="1"/>
  <c r="D6" i="1328"/>
  <c r="S34" i="1328" s="1"/>
  <c r="E6" i="1328"/>
  <c r="T19" i="1328" s="1"/>
  <c r="F22" i="1328"/>
  <c r="K22" i="1328" s="1"/>
  <c r="B7" i="1328"/>
  <c r="G23" i="1328" s="1"/>
  <c r="C7" i="1328"/>
  <c r="R35" i="1328" s="1"/>
  <c r="D7" i="1328"/>
  <c r="S35" i="1328" s="1"/>
  <c r="E7" i="1328"/>
  <c r="F23" i="1328"/>
  <c r="K23" i="1328" s="1"/>
  <c r="B8" i="1328"/>
  <c r="Q36" i="1328" s="1"/>
  <c r="C8" i="1328"/>
  <c r="R36" i="1328" s="1"/>
  <c r="D8" i="1328"/>
  <c r="I24" i="1328" s="1"/>
  <c r="E8" i="1328"/>
  <c r="J24" i="1328" s="1"/>
  <c r="F24" i="1328"/>
  <c r="U21" i="1328" s="1"/>
  <c r="B9" i="1328"/>
  <c r="Q37" i="1328" s="1"/>
  <c r="C9" i="1328"/>
  <c r="D9" i="1328"/>
  <c r="I25" i="1328" s="1"/>
  <c r="E9" i="1328"/>
  <c r="T22" i="1328" s="1"/>
  <c r="F25" i="1328"/>
  <c r="U22" i="1328" s="1"/>
  <c r="B10" i="1328"/>
  <c r="G26" i="1328" s="1"/>
  <c r="C10" i="1328"/>
  <c r="H26" i="1328" s="1"/>
  <c r="D10" i="1328"/>
  <c r="S38" i="1328" s="1"/>
  <c r="E10" i="1328"/>
  <c r="T23" i="1328" s="1"/>
  <c r="F26" i="1328"/>
  <c r="B11" i="1328"/>
  <c r="G27" i="1328" s="1"/>
  <c r="C11" i="1328"/>
  <c r="R39" i="1328" s="1"/>
  <c r="D11" i="1328"/>
  <c r="S39" i="1328" s="1"/>
  <c r="E11" i="1328"/>
  <c r="J27" i="1328" s="1"/>
  <c r="F27" i="1328"/>
  <c r="K27" i="1328" s="1"/>
  <c r="B12" i="1328"/>
  <c r="Q40" i="1328" s="1"/>
  <c r="C12" i="1328"/>
  <c r="R40" i="1328" s="1"/>
  <c r="D12" i="1328"/>
  <c r="I28" i="1328" s="1"/>
  <c r="E12" i="1328"/>
  <c r="J28" i="1328" s="1"/>
  <c r="F28" i="1328"/>
  <c r="U25" i="1328" s="1"/>
  <c r="B13" i="1328"/>
  <c r="Q41" i="1328" s="1"/>
  <c r="C13" i="1328"/>
  <c r="H29" i="1328" s="1"/>
  <c r="D13" i="1328"/>
  <c r="I29" i="1328" s="1"/>
  <c r="E13" i="1328"/>
  <c r="T26" i="1328" s="1"/>
  <c r="F29" i="1328"/>
  <c r="U26" i="1328" s="1"/>
  <c r="B14" i="1328"/>
  <c r="C14" i="1328"/>
  <c r="H30" i="1328" s="1"/>
  <c r="D14" i="1328"/>
  <c r="S42" i="1328" s="1"/>
  <c r="E14" i="1328"/>
  <c r="T27" i="1328" s="1"/>
  <c r="F30" i="1328"/>
  <c r="K30" i="1328" s="1"/>
  <c r="B15" i="1328"/>
  <c r="G31" i="1328" s="1"/>
  <c r="C15" i="1328"/>
  <c r="R43" i="1328" s="1"/>
  <c r="D15" i="1328"/>
  <c r="S43" i="1328" s="1"/>
  <c r="E15" i="1328"/>
  <c r="F31" i="1328"/>
  <c r="K31" i="1328" s="1"/>
  <c r="B16" i="1328"/>
  <c r="Q44" i="1328" s="1"/>
  <c r="C16" i="1328"/>
  <c r="R44" i="1328" s="1"/>
  <c r="D16" i="1328"/>
  <c r="I32" i="1328" s="1"/>
  <c r="E16" i="1328"/>
  <c r="J32" i="1328" s="1"/>
  <c r="F32" i="1328"/>
  <c r="U29" i="1328" s="1"/>
  <c r="B17" i="1328"/>
  <c r="Q45" i="1328" s="1"/>
  <c r="C17" i="1328"/>
  <c r="D17" i="1328"/>
  <c r="I33" i="1328" s="1"/>
  <c r="E17" i="1328"/>
  <c r="T30" i="1328" s="1"/>
  <c r="F33" i="1328"/>
  <c r="U30" i="1328" s="1"/>
  <c r="B18" i="1328"/>
  <c r="G34" i="1328" s="1"/>
  <c r="C18" i="1328"/>
  <c r="H34" i="1328" s="1"/>
  <c r="D18" i="1328"/>
  <c r="S46" i="1328" s="1"/>
  <c r="E18" i="1328"/>
  <c r="T31" i="1328" s="1"/>
  <c r="F34" i="1328"/>
  <c r="K34" i="1328" s="1"/>
  <c r="B19" i="1328"/>
  <c r="G35" i="1328" s="1"/>
  <c r="C19" i="1328"/>
  <c r="R47" i="1328" s="1"/>
  <c r="D19" i="1328"/>
  <c r="S47" i="1328" s="1"/>
  <c r="E19" i="1328"/>
  <c r="J35" i="1328" s="1"/>
  <c r="F35" i="1328"/>
  <c r="K35" i="1328" s="1"/>
  <c r="B20" i="1328"/>
  <c r="Q48" i="1328" s="1"/>
  <c r="C20" i="1328"/>
  <c r="R48" i="1328" s="1"/>
  <c r="D20" i="1328"/>
  <c r="E20" i="1328"/>
  <c r="T33" i="1328" s="1"/>
  <c r="F36" i="1328"/>
  <c r="U33" i="1328" s="1"/>
  <c r="B21" i="1328"/>
  <c r="Q49" i="1328" s="1"/>
  <c r="C21" i="1328"/>
  <c r="R49" i="1328" s="1"/>
  <c r="D21" i="1328"/>
  <c r="S49" i="1328" s="1"/>
  <c r="E21" i="1328"/>
  <c r="T34" i="1328" s="1"/>
  <c r="F37" i="1328"/>
  <c r="U34" i="1328" s="1"/>
  <c r="B22" i="1328"/>
  <c r="C22" i="1328"/>
  <c r="R50" i="1328" s="1"/>
  <c r="D22" i="1328"/>
  <c r="S50" i="1328" s="1"/>
  <c r="E22" i="1328"/>
  <c r="T35" i="1328" s="1"/>
  <c r="F38" i="1328"/>
  <c r="U35" i="1328" s="1"/>
  <c r="B23" i="1328"/>
  <c r="Q51" i="1328" s="1"/>
  <c r="C23" i="1328"/>
  <c r="R51" i="1328" s="1"/>
  <c r="D23" i="1328"/>
  <c r="S51" i="1328" s="1"/>
  <c r="E23" i="1328"/>
  <c r="F39" i="1328"/>
  <c r="U36" i="1328" s="1"/>
  <c r="B24" i="1328"/>
  <c r="Q2" i="1328" s="1"/>
  <c r="C24" i="1328"/>
  <c r="R2" i="1328" s="1"/>
  <c r="D24" i="1328"/>
  <c r="S2" i="1328" s="1"/>
  <c r="E24" i="1328"/>
  <c r="T37" i="1328" s="1"/>
  <c r="F40" i="1328"/>
  <c r="U37" i="1328" s="1"/>
  <c r="B25" i="1328"/>
  <c r="Q3" i="1328" s="1"/>
  <c r="C25" i="1328"/>
  <c r="H41" i="1328" s="1"/>
  <c r="D25" i="1328"/>
  <c r="S3" i="1328" s="1"/>
  <c r="E25" i="1328"/>
  <c r="T38" i="1328" s="1"/>
  <c r="F41" i="1328"/>
  <c r="U38" i="1328" s="1"/>
  <c r="B26" i="1328"/>
  <c r="Q4" i="1328" s="1"/>
  <c r="C26" i="1328"/>
  <c r="R4" i="1328" s="1"/>
  <c r="D26" i="1328"/>
  <c r="S4" i="1328" s="1"/>
  <c r="E26" i="1328"/>
  <c r="T39" i="1328" s="1"/>
  <c r="F42" i="1328"/>
  <c r="B27" i="1328"/>
  <c r="Q5" i="1328" s="1"/>
  <c r="C27" i="1328"/>
  <c r="R5" i="1328" s="1"/>
  <c r="D27" i="1328"/>
  <c r="S5" i="1328" s="1"/>
  <c r="E27" i="1328"/>
  <c r="T40" i="1328" s="1"/>
  <c r="F43" i="1328"/>
  <c r="U40" i="1328" s="1"/>
  <c r="B28" i="1328"/>
  <c r="Q6" i="1328" s="1"/>
  <c r="C28" i="1328"/>
  <c r="R6" i="1328" s="1"/>
  <c r="D28" i="1328"/>
  <c r="E28" i="1328"/>
  <c r="T41" i="1328" s="1"/>
  <c r="F44" i="1328"/>
  <c r="U41" i="1328" s="1"/>
  <c r="B29" i="1328"/>
  <c r="Q7" i="1328" s="1"/>
  <c r="C29" i="1328"/>
  <c r="R7" i="1328" s="1"/>
  <c r="D29" i="1328"/>
  <c r="S7" i="1328" s="1"/>
  <c r="E29" i="1328"/>
  <c r="T42" i="1328" s="1"/>
  <c r="F45" i="1328"/>
  <c r="U42" i="1328" s="1"/>
  <c r="B30" i="1328"/>
  <c r="C30" i="1328"/>
  <c r="R8" i="1328" s="1"/>
  <c r="D30" i="1328"/>
  <c r="S8" i="1328" s="1"/>
  <c r="E30" i="1328"/>
  <c r="T43" i="1328" s="1"/>
  <c r="F46" i="1328"/>
  <c r="U43" i="1328" s="1"/>
  <c r="B31" i="1328"/>
  <c r="Q9" i="1328" s="1"/>
  <c r="C31" i="1328"/>
  <c r="R9" i="1328" s="1"/>
  <c r="D31" i="1328"/>
  <c r="S9" i="1328" s="1"/>
  <c r="E31" i="1328"/>
  <c r="J47" i="1328" s="1"/>
  <c r="F47" i="1328"/>
  <c r="U44" i="1328" s="1"/>
  <c r="B32" i="1328"/>
  <c r="Q10" i="1328" s="1"/>
  <c r="C32" i="1328"/>
  <c r="R10" i="1328" s="1"/>
  <c r="D32" i="1328"/>
  <c r="S10" i="1328" s="1"/>
  <c r="E32" i="1328"/>
  <c r="T45" i="1328" s="1"/>
  <c r="F48" i="1328"/>
  <c r="U45" i="1328" s="1"/>
  <c r="B33" i="1328"/>
  <c r="Q11" i="1328" s="1"/>
  <c r="C33" i="1328"/>
  <c r="D33" i="1328"/>
  <c r="S11" i="1328" s="1"/>
  <c r="E33" i="1328"/>
  <c r="T46" i="1328" s="1"/>
  <c r="F49" i="1328"/>
  <c r="U46" i="1328" s="1"/>
  <c r="B34" i="1328"/>
  <c r="Q12" i="1328" s="1"/>
  <c r="C34" i="1328"/>
  <c r="R12" i="1328" s="1"/>
  <c r="D34" i="1328"/>
  <c r="S12" i="1328" s="1"/>
  <c r="E34" i="1328"/>
  <c r="T47" i="1328" s="1"/>
  <c r="F50" i="1328"/>
  <c r="B35" i="1328"/>
  <c r="Q13" i="1328" s="1"/>
  <c r="C35" i="1328"/>
  <c r="R13" i="1328" s="1"/>
  <c r="D35" i="1328"/>
  <c r="S13" i="1328" s="1"/>
  <c r="E35" i="1328"/>
  <c r="T48" i="1328" s="1"/>
  <c r="F51" i="1328"/>
  <c r="U48" i="1328" s="1"/>
  <c r="B36" i="1328"/>
  <c r="Q14" i="1328" s="1"/>
  <c r="C36" i="1328"/>
  <c r="R14" i="1328" s="1"/>
  <c r="D36" i="1328"/>
  <c r="E36" i="1328"/>
  <c r="T49" i="1328" s="1"/>
  <c r="F2" i="1328"/>
  <c r="U49" i="1328" s="1"/>
  <c r="B37" i="1328"/>
  <c r="Q15" i="1328" s="1"/>
  <c r="C37" i="1328"/>
  <c r="R15" i="1328" s="1"/>
  <c r="D37" i="1328"/>
  <c r="S15" i="1328" s="1"/>
  <c r="E37" i="1328"/>
  <c r="T50" i="1328" s="1"/>
  <c r="F3" i="1328"/>
  <c r="U50" i="1328" s="1"/>
  <c r="B38" i="1328"/>
  <c r="G4" i="1328" s="1"/>
  <c r="C38" i="1328"/>
  <c r="R16" i="1328" s="1"/>
  <c r="D38" i="1328"/>
  <c r="S16" i="1328" s="1"/>
  <c r="E38" i="1328"/>
  <c r="T51" i="1328" s="1"/>
  <c r="F4" i="1328"/>
  <c r="U51" i="1328" s="1"/>
  <c r="B39" i="1328"/>
  <c r="Q17" i="1328" s="1"/>
  <c r="C39" i="1328"/>
  <c r="R17" i="1328" s="1"/>
  <c r="D39" i="1328"/>
  <c r="S17" i="1328" s="1"/>
  <c r="E39" i="1328"/>
  <c r="F5" i="1328"/>
  <c r="U2" i="1328" s="1"/>
  <c r="B40" i="1328"/>
  <c r="Q18" i="1328" s="1"/>
  <c r="C40" i="1328"/>
  <c r="R18" i="1328" s="1"/>
  <c r="D40" i="1328"/>
  <c r="S18" i="1328" s="1"/>
  <c r="E40" i="1328"/>
  <c r="T3" i="1328" s="1"/>
  <c r="F6" i="1328"/>
  <c r="U3" i="1328" s="1"/>
  <c r="B41" i="1328"/>
  <c r="Q19" i="1328" s="1"/>
  <c r="C41" i="1328"/>
  <c r="D41" i="1328"/>
  <c r="S19" i="1328" s="1"/>
  <c r="E41" i="1328"/>
  <c r="T4" i="1328" s="1"/>
  <c r="F7" i="1328"/>
  <c r="U4" i="1328" s="1"/>
  <c r="B42" i="1328"/>
  <c r="Q20" i="1328" s="1"/>
  <c r="C42" i="1328"/>
  <c r="R20" i="1328" s="1"/>
  <c r="D42" i="1328"/>
  <c r="S20" i="1328" s="1"/>
  <c r="E42" i="1328"/>
  <c r="T5" i="1328" s="1"/>
  <c r="F8" i="1328"/>
  <c r="B43" i="1328"/>
  <c r="Q21" i="1328" s="1"/>
  <c r="C43" i="1328"/>
  <c r="R21" i="1328" s="1"/>
  <c r="D43" i="1328"/>
  <c r="S21" i="1328" s="1"/>
  <c r="E43" i="1328"/>
  <c r="T6" i="1328" s="1"/>
  <c r="F9" i="1328"/>
  <c r="U6" i="1328" s="1"/>
  <c r="B44" i="1328"/>
  <c r="Q22" i="1328" s="1"/>
  <c r="C44" i="1328"/>
  <c r="R22" i="1328" s="1"/>
  <c r="D44" i="1328"/>
  <c r="I10" i="1328" s="1"/>
  <c r="E44" i="1328"/>
  <c r="T7" i="1328" s="1"/>
  <c r="F10" i="1328"/>
  <c r="U7" i="1328" s="1"/>
  <c r="B45" i="1328"/>
  <c r="Q23" i="1328" s="1"/>
  <c r="C45" i="1328"/>
  <c r="R23" i="1328" s="1"/>
  <c r="D45" i="1328"/>
  <c r="S23" i="1328" s="1"/>
  <c r="E45" i="1328"/>
  <c r="T8" i="1328" s="1"/>
  <c r="F11" i="1328"/>
  <c r="U8" i="1328" s="1"/>
  <c r="B46" i="1328"/>
  <c r="C46" i="1328"/>
  <c r="R24" i="1328" s="1"/>
  <c r="D46" i="1328"/>
  <c r="S24" i="1328" s="1"/>
  <c r="E46" i="1328"/>
  <c r="T9" i="1328" s="1"/>
  <c r="F12" i="1328"/>
  <c r="U9" i="1328" s="1"/>
  <c r="B47" i="1328"/>
  <c r="Q25" i="1328" s="1"/>
  <c r="C47" i="1328"/>
  <c r="R25" i="1328" s="1"/>
  <c r="D47" i="1328"/>
  <c r="S25" i="1328" s="1"/>
  <c r="E47" i="1328"/>
  <c r="F13" i="1328"/>
  <c r="U10" i="1328" s="1"/>
  <c r="B48" i="1328"/>
  <c r="Q26" i="1328" s="1"/>
  <c r="C48" i="1328"/>
  <c r="R26" i="1328" s="1"/>
  <c r="D48" i="1328"/>
  <c r="S26" i="1328" s="1"/>
  <c r="E48" i="1328"/>
  <c r="T11" i="1328" s="1"/>
  <c r="F14" i="1328"/>
  <c r="U11" i="1328" s="1"/>
  <c r="B49" i="1328"/>
  <c r="Q27" i="1328" s="1"/>
  <c r="C49" i="1328"/>
  <c r="D49" i="1328"/>
  <c r="S27" i="1328" s="1"/>
  <c r="E49" i="1328"/>
  <c r="T12" i="1328" s="1"/>
  <c r="F15" i="1328"/>
  <c r="U12" i="1328" s="1"/>
  <c r="B50" i="1328"/>
  <c r="Q28" i="1328" s="1"/>
  <c r="C50" i="1328"/>
  <c r="R28" i="1328" s="1"/>
  <c r="D50" i="1328"/>
  <c r="S28" i="1328" s="1"/>
  <c r="E50" i="1328"/>
  <c r="T13" i="1328" s="1"/>
  <c r="F16" i="1328"/>
  <c r="K16" i="1328" s="1"/>
  <c r="B51" i="1328"/>
  <c r="Q29" i="1328" s="1"/>
  <c r="C51" i="1328"/>
  <c r="R29" i="1328" s="1"/>
  <c r="D51" i="1328"/>
  <c r="S29" i="1328" s="1"/>
  <c r="E51" i="1328"/>
  <c r="T14" i="1328" s="1"/>
  <c r="F17" i="1328"/>
  <c r="U14" i="1328" s="1"/>
  <c r="C2" i="1328"/>
  <c r="D2" i="1328"/>
  <c r="S30" i="1328" s="1"/>
  <c r="E2" i="1328"/>
  <c r="T15" i="1328" s="1"/>
  <c r="F18" i="1328"/>
  <c r="K18" i="1328" s="1"/>
  <c r="B2" i="1328"/>
  <c r="U51" i="1327"/>
  <c r="T51" i="1327"/>
  <c r="S51" i="1327"/>
  <c r="R51" i="1327"/>
  <c r="I35" i="1327"/>
  <c r="H35" i="1327"/>
  <c r="G11" i="1327"/>
  <c r="F11" i="1327"/>
  <c r="N44" i="1327" s="1"/>
  <c r="E11" i="1327"/>
  <c r="M44" i="1327" s="1"/>
  <c r="D11" i="1327"/>
  <c r="L44" i="1327" s="1"/>
  <c r="C51" i="1327"/>
  <c r="K44" i="1327" s="1"/>
  <c r="B51" i="1327"/>
  <c r="J44" i="1327" s="1"/>
  <c r="U50" i="1327"/>
  <c r="T50" i="1327"/>
  <c r="S50" i="1327"/>
  <c r="R50" i="1327"/>
  <c r="I34" i="1327"/>
  <c r="Q45" i="1327" s="1"/>
  <c r="H34" i="1327"/>
  <c r="P45" i="1327" s="1"/>
  <c r="G10" i="1327"/>
  <c r="O5" i="1327" s="1"/>
  <c r="F10" i="1327"/>
  <c r="N43" i="1327" s="1"/>
  <c r="E10" i="1327"/>
  <c r="M43" i="1327" s="1"/>
  <c r="D10" i="1327"/>
  <c r="L43" i="1327" s="1"/>
  <c r="C50" i="1327"/>
  <c r="K43" i="1327" s="1"/>
  <c r="B50" i="1327"/>
  <c r="J43" i="1327" s="1"/>
  <c r="U49" i="1327"/>
  <c r="T49" i="1327"/>
  <c r="S49" i="1327"/>
  <c r="R49" i="1327"/>
  <c r="I33" i="1327"/>
  <c r="Q44" i="1327" s="1"/>
  <c r="H33" i="1327"/>
  <c r="P44" i="1327" s="1"/>
  <c r="G9" i="1327"/>
  <c r="O4" i="1327" s="1"/>
  <c r="F9" i="1327"/>
  <c r="N42" i="1327" s="1"/>
  <c r="E9" i="1327"/>
  <c r="M42" i="1327" s="1"/>
  <c r="D9" i="1327"/>
  <c r="L42" i="1327" s="1"/>
  <c r="C49" i="1327"/>
  <c r="K42" i="1327" s="1"/>
  <c r="B49" i="1327"/>
  <c r="J42" i="1327" s="1"/>
  <c r="U48" i="1327"/>
  <c r="T48" i="1327"/>
  <c r="S48" i="1327"/>
  <c r="R48" i="1327"/>
  <c r="I32" i="1327"/>
  <c r="Q43" i="1327" s="1"/>
  <c r="H32" i="1327"/>
  <c r="P43" i="1327" s="1"/>
  <c r="G8" i="1327"/>
  <c r="O3" i="1327" s="1"/>
  <c r="F8" i="1327"/>
  <c r="N41" i="1327" s="1"/>
  <c r="E8" i="1327"/>
  <c r="M41" i="1327" s="1"/>
  <c r="D8" i="1327"/>
  <c r="L41" i="1327" s="1"/>
  <c r="C48" i="1327"/>
  <c r="K41" i="1327" s="1"/>
  <c r="B48" i="1327"/>
  <c r="J41" i="1327" s="1"/>
  <c r="U47" i="1327"/>
  <c r="T47" i="1327"/>
  <c r="S47" i="1327"/>
  <c r="R47" i="1327"/>
  <c r="I31" i="1327"/>
  <c r="Q42" i="1327" s="1"/>
  <c r="H31" i="1327"/>
  <c r="P42" i="1327" s="1"/>
  <c r="G7" i="1327"/>
  <c r="O2" i="1327" s="1"/>
  <c r="F7" i="1327"/>
  <c r="N40" i="1327" s="1"/>
  <c r="E7" i="1327"/>
  <c r="M40" i="1327" s="1"/>
  <c r="D7" i="1327"/>
  <c r="L40" i="1327" s="1"/>
  <c r="C47" i="1327"/>
  <c r="K40" i="1327" s="1"/>
  <c r="B47" i="1327"/>
  <c r="J40" i="1327" s="1"/>
  <c r="U46" i="1327"/>
  <c r="T46" i="1327"/>
  <c r="S46" i="1327"/>
  <c r="R46" i="1327"/>
  <c r="I30" i="1327"/>
  <c r="Q41" i="1327" s="1"/>
  <c r="H30" i="1327"/>
  <c r="P41" i="1327" s="1"/>
  <c r="G6" i="1327"/>
  <c r="O51" i="1327" s="1"/>
  <c r="F6" i="1327"/>
  <c r="N39" i="1327" s="1"/>
  <c r="E6" i="1327"/>
  <c r="M39" i="1327" s="1"/>
  <c r="D6" i="1327"/>
  <c r="L39" i="1327" s="1"/>
  <c r="C46" i="1327"/>
  <c r="K39" i="1327" s="1"/>
  <c r="B46" i="1327"/>
  <c r="J39" i="1327" s="1"/>
  <c r="U45" i="1327"/>
  <c r="T45" i="1327"/>
  <c r="S45" i="1327"/>
  <c r="R45" i="1327"/>
  <c r="I29" i="1327"/>
  <c r="Q40" i="1327" s="1"/>
  <c r="H29" i="1327"/>
  <c r="P40" i="1327" s="1"/>
  <c r="G5" i="1327"/>
  <c r="O50" i="1327" s="1"/>
  <c r="F5" i="1327"/>
  <c r="N38" i="1327" s="1"/>
  <c r="E5" i="1327"/>
  <c r="M38" i="1327" s="1"/>
  <c r="D5" i="1327"/>
  <c r="L38" i="1327" s="1"/>
  <c r="C45" i="1327"/>
  <c r="K38" i="1327" s="1"/>
  <c r="B45" i="1327"/>
  <c r="J38" i="1327" s="1"/>
  <c r="U44" i="1327"/>
  <c r="T44" i="1327"/>
  <c r="S44" i="1327"/>
  <c r="R44" i="1327"/>
  <c r="I28" i="1327"/>
  <c r="Q39" i="1327" s="1"/>
  <c r="H28" i="1327"/>
  <c r="P39" i="1327" s="1"/>
  <c r="G4" i="1327"/>
  <c r="O49" i="1327" s="1"/>
  <c r="F4" i="1327"/>
  <c r="N37" i="1327" s="1"/>
  <c r="E4" i="1327"/>
  <c r="M37" i="1327" s="1"/>
  <c r="D4" i="1327"/>
  <c r="L37" i="1327" s="1"/>
  <c r="C44" i="1327"/>
  <c r="K37" i="1327" s="1"/>
  <c r="B44" i="1327"/>
  <c r="J37" i="1327" s="1"/>
  <c r="U43" i="1327"/>
  <c r="T43" i="1327"/>
  <c r="S43" i="1327"/>
  <c r="R43" i="1327"/>
  <c r="I27" i="1327"/>
  <c r="Q38" i="1327" s="1"/>
  <c r="H27" i="1327"/>
  <c r="P38" i="1327" s="1"/>
  <c r="G3" i="1327"/>
  <c r="O48" i="1327" s="1"/>
  <c r="F3" i="1327"/>
  <c r="N36" i="1327" s="1"/>
  <c r="E3" i="1327"/>
  <c r="M36" i="1327" s="1"/>
  <c r="D3" i="1327"/>
  <c r="L36" i="1327" s="1"/>
  <c r="C43" i="1327"/>
  <c r="K36" i="1327" s="1"/>
  <c r="B43" i="1327"/>
  <c r="J36" i="1327" s="1"/>
  <c r="U42" i="1327"/>
  <c r="T42" i="1327"/>
  <c r="S42" i="1327"/>
  <c r="R42" i="1327"/>
  <c r="I26" i="1327"/>
  <c r="Q37" i="1327" s="1"/>
  <c r="H26" i="1327"/>
  <c r="P37" i="1327" s="1"/>
  <c r="G2" i="1327"/>
  <c r="O47" i="1327" s="1"/>
  <c r="F2" i="1327"/>
  <c r="N35" i="1327" s="1"/>
  <c r="E2" i="1327"/>
  <c r="M35" i="1327" s="1"/>
  <c r="D2" i="1327"/>
  <c r="L35" i="1327" s="1"/>
  <c r="C42" i="1327"/>
  <c r="K35" i="1327" s="1"/>
  <c r="B42" i="1327"/>
  <c r="J35" i="1327" s="1"/>
  <c r="U41" i="1327"/>
  <c r="T41" i="1327"/>
  <c r="S41" i="1327"/>
  <c r="R41" i="1327"/>
  <c r="I25" i="1327"/>
  <c r="Q36" i="1327" s="1"/>
  <c r="H25" i="1327"/>
  <c r="P36" i="1327" s="1"/>
  <c r="G51" i="1327"/>
  <c r="O46" i="1327" s="1"/>
  <c r="F51" i="1327"/>
  <c r="N34" i="1327" s="1"/>
  <c r="E51" i="1327"/>
  <c r="M34" i="1327" s="1"/>
  <c r="D51" i="1327"/>
  <c r="L34" i="1327" s="1"/>
  <c r="C41" i="1327"/>
  <c r="K34" i="1327" s="1"/>
  <c r="B41" i="1327"/>
  <c r="J34" i="1327" s="1"/>
  <c r="U40" i="1327"/>
  <c r="T40" i="1327"/>
  <c r="S40" i="1327"/>
  <c r="R40" i="1327"/>
  <c r="I24" i="1327"/>
  <c r="Q35" i="1327" s="1"/>
  <c r="H24" i="1327"/>
  <c r="P35" i="1327" s="1"/>
  <c r="G50" i="1327"/>
  <c r="O45" i="1327" s="1"/>
  <c r="F50" i="1327"/>
  <c r="N33" i="1327" s="1"/>
  <c r="E50" i="1327"/>
  <c r="M33" i="1327" s="1"/>
  <c r="D50" i="1327"/>
  <c r="L33" i="1327" s="1"/>
  <c r="C40" i="1327"/>
  <c r="K33" i="1327" s="1"/>
  <c r="B40" i="1327"/>
  <c r="J33" i="1327" s="1"/>
  <c r="U39" i="1327"/>
  <c r="T39" i="1327"/>
  <c r="S39" i="1327"/>
  <c r="R39" i="1327"/>
  <c r="I23" i="1327"/>
  <c r="Q34" i="1327" s="1"/>
  <c r="H23" i="1327"/>
  <c r="P34" i="1327" s="1"/>
  <c r="G49" i="1327"/>
  <c r="O44" i="1327" s="1"/>
  <c r="F49" i="1327"/>
  <c r="N32" i="1327" s="1"/>
  <c r="E49" i="1327"/>
  <c r="M32" i="1327" s="1"/>
  <c r="D49" i="1327"/>
  <c r="L32" i="1327" s="1"/>
  <c r="C39" i="1327"/>
  <c r="K32" i="1327" s="1"/>
  <c r="B39" i="1327"/>
  <c r="J32" i="1327" s="1"/>
  <c r="U38" i="1327"/>
  <c r="T38" i="1327"/>
  <c r="S38" i="1327"/>
  <c r="R38" i="1327"/>
  <c r="I22" i="1327"/>
  <c r="Q33" i="1327" s="1"/>
  <c r="H22" i="1327"/>
  <c r="P33" i="1327" s="1"/>
  <c r="G48" i="1327"/>
  <c r="O43" i="1327" s="1"/>
  <c r="F48" i="1327"/>
  <c r="N31" i="1327" s="1"/>
  <c r="E48" i="1327"/>
  <c r="M31" i="1327" s="1"/>
  <c r="D48" i="1327"/>
  <c r="L31" i="1327" s="1"/>
  <c r="C38" i="1327"/>
  <c r="K31" i="1327" s="1"/>
  <c r="B38" i="1327"/>
  <c r="J31" i="1327" s="1"/>
  <c r="U37" i="1327"/>
  <c r="T37" i="1327"/>
  <c r="S37" i="1327"/>
  <c r="R37" i="1327"/>
  <c r="I21" i="1327"/>
  <c r="Q32" i="1327" s="1"/>
  <c r="H21" i="1327"/>
  <c r="P32" i="1327" s="1"/>
  <c r="G47" i="1327"/>
  <c r="O42" i="1327" s="1"/>
  <c r="F47" i="1327"/>
  <c r="N30" i="1327" s="1"/>
  <c r="E47" i="1327"/>
  <c r="M30" i="1327" s="1"/>
  <c r="D47" i="1327"/>
  <c r="L30" i="1327" s="1"/>
  <c r="C37" i="1327"/>
  <c r="K30" i="1327" s="1"/>
  <c r="B37" i="1327"/>
  <c r="J30" i="1327" s="1"/>
  <c r="U36" i="1327"/>
  <c r="T36" i="1327"/>
  <c r="S36" i="1327"/>
  <c r="R36" i="1327"/>
  <c r="I20" i="1327"/>
  <c r="Q31" i="1327" s="1"/>
  <c r="H20" i="1327"/>
  <c r="P31" i="1327" s="1"/>
  <c r="G46" i="1327"/>
  <c r="O41" i="1327" s="1"/>
  <c r="F46" i="1327"/>
  <c r="N29" i="1327" s="1"/>
  <c r="E46" i="1327"/>
  <c r="M29" i="1327" s="1"/>
  <c r="D46" i="1327"/>
  <c r="L29" i="1327" s="1"/>
  <c r="C36" i="1327"/>
  <c r="K29" i="1327" s="1"/>
  <c r="B36" i="1327"/>
  <c r="J29" i="1327" s="1"/>
  <c r="U35" i="1327"/>
  <c r="T35" i="1327"/>
  <c r="S35" i="1327"/>
  <c r="R35" i="1327"/>
  <c r="I19" i="1327"/>
  <c r="Q30" i="1327" s="1"/>
  <c r="H19" i="1327"/>
  <c r="P30" i="1327" s="1"/>
  <c r="G45" i="1327"/>
  <c r="O40" i="1327" s="1"/>
  <c r="F45" i="1327"/>
  <c r="N28" i="1327" s="1"/>
  <c r="E45" i="1327"/>
  <c r="M28" i="1327" s="1"/>
  <c r="D45" i="1327"/>
  <c r="L28" i="1327" s="1"/>
  <c r="C35" i="1327"/>
  <c r="K28" i="1327" s="1"/>
  <c r="B35" i="1327"/>
  <c r="J28" i="1327" s="1"/>
  <c r="U34" i="1327"/>
  <c r="T34" i="1327"/>
  <c r="S34" i="1327"/>
  <c r="R34" i="1327"/>
  <c r="I18" i="1327"/>
  <c r="Q29" i="1327" s="1"/>
  <c r="H18" i="1327"/>
  <c r="P29" i="1327" s="1"/>
  <c r="G44" i="1327"/>
  <c r="O39" i="1327" s="1"/>
  <c r="F44" i="1327"/>
  <c r="N27" i="1327" s="1"/>
  <c r="E44" i="1327"/>
  <c r="M27" i="1327" s="1"/>
  <c r="D44" i="1327"/>
  <c r="L27" i="1327" s="1"/>
  <c r="C34" i="1327"/>
  <c r="K27" i="1327" s="1"/>
  <c r="B34" i="1327"/>
  <c r="J27" i="1327" s="1"/>
  <c r="U33" i="1327"/>
  <c r="T33" i="1327"/>
  <c r="S33" i="1327"/>
  <c r="R33" i="1327"/>
  <c r="I17" i="1327"/>
  <c r="Q28" i="1327" s="1"/>
  <c r="H17" i="1327"/>
  <c r="P28" i="1327" s="1"/>
  <c r="G43" i="1327"/>
  <c r="O38" i="1327" s="1"/>
  <c r="F43" i="1327"/>
  <c r="N26" i="1327" s="1"/>
  <c r="E43" i="1327"/>
  <c r="M26" i="1327" s="1"/>
  <c r="D43" i="1327"/>
  <c r="L26" i="1327" s="1"/>
  <c r="C33" i="1327"/>
  <c r="K26" i="1327" s="1"/>
  <c r="B33" i="1327"/>
  <c r="J26" i="1327" s="1"/>
  <c r="U32" i="1327"/>
  <c r="T32" i="1327"/>
  <c r="S32" i="1327"/>
  <c r="R32" i="1327"/>
  <c r="I16" i="1327"/>
  <c r="Q27" i="1327" s="1"/>
  <c r="H16" i="1327"/>
  <c r="P27" i="1327" s="1"/>
  <c r="G42" i="1327"/>
  <c r="O37" i="1327" s="1"/>
  <c r="F42" i="1327"/>
  <c r="N25" i="1327" s="1"/>
  <c r="E42" i="1327"/>
  <c r="M25" i="1327" s="1"/>
  <c r="D42" i="1327"/>
  <c r="L25" i="1327" s="1"/>
  <c r="C32" i="1327"/>
  <c r="K25" i="1327" s="1"/>
  <c r="B32" i="1327"/>
  <c r="J25" i="1327" s="1"/>
  <c r="U31" i="1327"/>
  <c r="T31" i="1327"/>
  <c r="S31" i="1327"/>
  <c r="R31" i="1327"/>
  <c r="I15" i="1327"/>
  <c r="Q26" i="1327" s="1"/>
  <c r="H15" i="1327"/>
  <c r="P26" i="1327" s="1"/>
  <c r="G41" i="1327"/>
  <c r="O36" i="1327" s="1"/>
  <c r="F41" i="1327"/>
  <c r="N24" i="1327" s="1"/>
  <c r="E41" i="1327"/>
  <c r="M24" i="1327" s="1"/>
  <c r="D41" i="1327"/>
  <c r="L24" i="1327" s="1"/>
  <c r="C31" i="1327"/>
  <c r="K24" i="1327" s="1"/>
  <c r="B31" i="1327"/>
  <c r="J24" i="1327" s="1"/>
  <c r="U30" i="1327"/>
  <c r="T30" i="1327"/>
  <c r="S30" i="1327"/>
  <c r="R30" i="1327"/>
  <c r="I14" i="1327"/>
  <c r="Q25" i="1327" s="1"/>
  <c r="H14" i="1327"/>
  <c r="P25" i="1327" s="1"/>
  <c r="G40" i="1327"/>
  <c r="O35" i="1327" s="1"/>
  <c r="F40" i="1327"/>
  <c r="N23" i="1327" s="1"/>
  <c r="E40" i="1327"/>
  <c r="M23" i="1327" s="1"/>
  <c r="D40" i="1327"/>
  <c r="L23" i="1327" s="1"/>
  <c r="C30" i="1327"/>
  <c r="K23" i="1327" s="1"/>
  <c r="B30" i="1327"/>
  <c r="J23" i="1327" s="1"/>
  <c r="U29" i="1327"/>
  <c r="T29" i="1327"/>
  <c r="S29" i="1327"/>
  <c r="R29" i="1327"/>
  <c r="I13" i="1327"/>
  <c r="Q24" i="1327" s="1"/>
  <c r="H13" i="1327"/>
  <c r="P24" i="1327" s="1"/>
  <c r="G39" i="1327"/>
  <c r="O34" i="1327" s="1"/>
  <c r="F39" i="1327"/>
  <c r="N22" i="1327" s="1"/>
  <c r="E39" i="1327"/>
  <c r="M22" i="1327" s="1"/>
  <c r="D39" i="1327"/>
  <c r="L22" i="1327" s="1"/>
  <c r="C29" i="1327"/>
  <c r="K22" i="1327" s="1"/>
  <c r="B29" i="1327"/>
  <c r="J22" i="1327" s="1"/>
  <c r="U28" i="1327"/>
  <c r="T28" i="1327"/>
  <c r="S28" i="1327"/>
  <c r="R28" i="1327"/>
  <c r="I12" i="1327"/>
  <c r="Q23" i="1327" s="1"/>
  <c r="H12" i="1327"/>
  <c r="P23" i="1327" s="1"/>
  <c r="G38" i="1327"/>
  <c r="O33" i="1327" s="1"/>
  <c r="F38" i="1327"/>
  <c r="N21" i="1327" s="1"/>
  <c r="E38" i="1327"/>
  <c r="M21" i="1327" s="1"/>
  <c r="D38" i="1327"/>
  <c r="L21" i="1327" s="1"/>
  <c r="C28" i="1327"/>
  <c r="K21" i="1327" s="1"/>
  <c r="B28" i="1327"/>
  <c r="J21" i="1327" s="1"/>
  <c r="U27" i="1327"/>
  <c r="T27" i="1327"/>
  <c r="S27" i="1327"/>
  <c r="R27" i="1327"/>
  <c r="I11" i="1327"/>
  <c r="Q22" i="1327" s="1"/>
  <c r="H11" i="1327"/>
  <c r="P22" i="1327" s="1"/>
  <c r="G37" i="1327"/>
  <c r="O32" i="1327" s="1"/>
  <c r="F37" i="1327"/>
  <c r="N20" i="1327" s="1"/>
  <c r="E37" i="1327"/>
  <c r="M20" i="1327" s="1"/>
  <c r="D37" i="1327"/>
  <c r="L20" i="1327" s="1"/>
  <c r="C27" i="1327"/>
  <c r="K20" i="1327" s="1"/>
  <c r="B27" i="1327"/>
  <c r="J20" i="1327" s="1"/>
  <c r="U26" i="1327"/>
  <c r="T26" i="1327"/>
  <c r="S26" i="1327"/>
  <c r="R26" i="1327"/>
  <c r="I10" i="1327"/>
  <c r="Q21" i="1327" s="1"/>
  <c r="H10" i="1327"/>
  <c r="P21" i="1327" s="1"/>
  <c r="G36" i="1327"/>
  <c r="O31" i="1327" s="1"/>
  <c r="F36" i="1327"/>
  <c r="N19" i="1327" s="1"/>
  <c r="E36" i="1327"/>
  <c r="M19" i="1327" s="1"/>
  <c r="D36" i="1327"/>
  <c r="L19" i="1327" s="1"/>
  <c r="C26" i="1327"/>
  <c r="K19" i="1327" s="1"/>
  <c r="B26" i="1327"/>
  <c r="J19" i="1327" s="1"/>
  <c r="U25" i="1327"/>
  <c r="T25" i="1327"/>
  <c r="S25" i="1327"/>
  <c r="R25" i="1327"/>
  <c r="I9" i="1327"/>
  <c r="Q20" i="1327" s="1"/>
  <c r="H9" i="1327"/>
  <c r="P20" i="1327" s="1"/>
  <c r="G35" i="1327"/>
  <c r="O30" i="1327" s="1"/>
  <c r="F35" i="1327"/>
  <c r="N18" i="1327" s="1"/>
  <c r="E35" i="1327"/>
  <c r="M18" i="1327" s="1"/>
  <c r="D35" i="1327"/>
  <c r="L18" i="1327" s="1"/>
  <c r="C25" i="1327"/>
  <c r="K18" i="1327" s="1"/>
  <c r="B25" i="1327"/>
  <c r="J18" i="1327" s="1"/>
  <c r="U24" i="1327"/>
  <c r="T24" i="1327"/>
  <c r="S24" i="1327"/>
  <c r="R24" i="1327"/>
  <c r="I8" i="1327"/>
  <c r="Q19" i="1327" s="1"/>
  <c r="H8" i="1327"/>
  <c r="P19" i="1327" s="1"/>
  <c r="G34" i="1327"/>
  <c r="O29" i="1327" s="1"/>
  <c r="F34" i="1327"/>
  <c r="N17" i="1327" s="1"/>
  <c r="E34" i="1327"/>
  <c r="M17" i="1327" s="1"/>
  <c r="D34" i="1327"/>
  <c r="L17" i="1327" s="1"/>
  <c r="C24" i="1327"/>
  <c r="K17" i="1327" s="1"/>
  <c r="B24" i="1327"/>
  <c r="J17" i="1327" s="1"/>
  <c r="U23" i="1327"/>
  <c r="T23" i="1327"/>
  <c r="S23" i="1327"/>
  <c r="R23" i="1327"/>
  <c r="I7" i="1327"/>
  <c r="Q18" i="1327" s="1"/>
  <c r="H7" i="1327"/>
  <c r="P18" i="1327" s="1"/>
  <c r="G33" i="1327"/>
  <c r="O28" i="1327" s="1"/>
  <c r="F33" i="1327"/>
  <c r="N16" i="1327" s="1"/>
  <c r="E33" i="1327"/>
  <c r="M16" i="1327" s="1"/>
  <c r="D33" i="1327"/>
  <c r="L16" i="1327" s="1"/>
  <c r="C23" i="1327"/>
  <c r="K16" i="1327" s="1"/>
  <c r="B23" i="1327"/>
  <c r="J16" i="1327" s="1"/>
  <c r="U22" i="1327"/>
  <c r="T22" i="1327"/>
  <c r="S22" i="1327"/>
  <c r="R22" i="1327"/>
  <c r="Q46" i="1327"/>
  <c r="P46" i="1327"/>
  <c r="O6" i="1327"/>
  <c r="I6" i="1327"/>
  <c r="Q17" i="1327" s="1"/>
  <c r="H6" i="1327"/>
  <c r="P17" i="1327" s="1"/>
  <c r="G32" i="1327"/>
  <c r="O27" i="1327" s="1"/>
  <c r="F32" i="1327"/>
  <c r="N15" i="1327" s="1"/>
  <c r="E32" i="1327"/>
  <c r="M15" i="1327" s="1"/>
  <c r="D32" i="1327"/>
  <c r="L15" i="1327" s="1"/>
  <c r="C22" i="1327"/>
  <c r="K15" i="1327" s="1"/>
  <c r="B22" i="1327"/>
  <c r="J15" i="1327" s="1"/>
  <c r="U21" i="1327"/>
  <c r="T21" i="1327"/>
  <c r="S21" i="1327"/>
  <c r="R21" i="1327"/>
  <c r="I5" i="1327"/>
  <c r="Q16" i="1327" s="1"/>
  <c r="H5" i="1327"/>
  <c r="P16" i="1327" s="1"/>
  <c r="G31" i="1327"/>
  <c r="O26" i="1327" s="1"/>
  <c r="F31" i="1327"/>
  <c r="N14" i="1327" s="1"/>
  <c r="E31" i="1327"/>
  <c r="M14" i="1327" s="1"/>
  <c r="D31" i="1327"/>
  <c r="L14" i="1327" s="1"/>
  <c r="C21" i="1327"/>
  <c r="K14" i="1327" s="1"/>
  <c r="B21" i="1327"/>
  <c r="J14" i="1327" s="1"/>
  <c r="U20" i="1327"/>
  <c r="T20" i="1327"/>
  <c r="S20" i="1327"/>
  <c r="R20" i="1327"/>
  <c r="I4" i="1327"/>
  <c r="Q15" i="1327" s="1"/>
  <c r="H4" i="1327"/>
  <c r="P15" i="1327" s="1"/>
  <c r="G30" i="1327"/>
  <c r="O25" i="1327" s="1"/>
  <c r="F30" i="1327"/>
  <c r="N13" i="1327" s="1"/>
  <c r="E30" i="1327"/>
  <c r="M13" i="1327" s="1"/>
  <c r="D30" i="1327"/>
  <c r="L13" i="1327" s="1"/>
  <c r="C20" i="1327"/>
  <c r="K13" i="1327" s="1"/>
  <c r="B20" i="1327"/>
  <c r="J13" i="1327" s="1"/>
  <c r="U19" i="1327"/>
  <c r="T19" i="1327"/>
  <c r="S19" i="1327"/>
  <c r="R19" i="1327"/>
  <c r="I3" i="1327"/>
  <c r="Q14" i="1327" s="1"/>
  <c r="H3" i="1327"/>
  <c r="P14" i="1327" s="1"/>
  <c r="G29" i="1327"/>
  <c r="O24" i="1327" s="1"/>
  <c r="F29" i="1327"/>
  <c r="N12" i="1327" s="1"/>
  <c r="E29" i="1327"/>
  <c r="M12" i="1327" s="1"/>
  <c r="D29" i="1327"/>
  <c r="L12" i="1327" s="1"/>
  <c r="C19" i="1327"/>
  <c r="K12" i="1327" s="1"/>
  <c r="B19" i="1327"/>
  <c r="J12" i="1327" s="1"/>
  <c r="U18" i="1327"/>
  <c r="T18" i="1327"/>
  <c r="S18" i="1327"/>
  <c r="R18" i="1327"/>
  <c r="I2" i="1327"/>
  <c r="Q13" i="1327" s="1"/>
  <c r="H2" i="1327"/>
  <c r="P13" i="1327" s="1"/>
  <c r="G28" i="1327"/>
  <c r="O23" i="1327" s="1"/>
  <c r="F28" i="1327"/>
  <c r="N11" i="1327" s="1"/>
  <c r="E28" i="1327"/>
  <c r="M11" i="1327" s="1"/>
  <c r="D28" i="1327"/>
  <c r="L11" i="1327" s="1"/>
  <c r="C18" i="1327"/>
  <c r="K11" i="1327" s="1"/>
  <c r="B18" i="1327"/>
  <c r="J11" i="1327" s="1"/>
  <c r="U17" i="1327"/>
  <c r="T17" i="1327"/>
  <c r="S17" i="1327"/>
  <c r="R17" i="1327"/>
  <c r="I51" i="1327"/>
  <c r="Q12" i="1327" s="1"/>
  <c r="H51" i="1327"/>
  <c r="P12" i="1327" s="1"/>
  <c r="G27" i="1327"/>
  <c r="O22" i="1327" s="1"/>
  <c r="F27" i="1327"/>
  <c r="N10" i="1327" s="1"/>
  <c r="E27" i="1327"/>
  <c r="M10" i="1327" s="1"/>
  <c r="D27" i="1327"/>
  <c r="L10" i="1327" s="1"/>
  <c r="C17" i="1327"/>
  <c r="K10" i="1327" s="1"/>
  <c r="B17" i="1327"/>
  <c r="J10" i="1327" s="1"/>
  <c r="U16" i="1327"/>
  <c r="T16" i="1327"/>
  <c r="S16" i="1327"/>
  <c r="R16" i="1327"/>
  <c r="I50" i="1327"/>
  <c r="Q11" i="1327" s="1"/>
  <c r="H50" i="1327"/>
  <c r="P11" i="1327" s="1"/>
  <c r="G26" i="1327"/>
  <c r="O21" i="1327" s="1"/>
  <c r="F26" i="1327"/>
  <c r="N9" i="1327" s="1"/>
  <c r="E26" i="1327"/>
  <c r="M9" i="1327" s="1"/>
  <c r="D26" i="1327"/>
  <c r="L9" i="1327" s="1"/>
  <c r="C16" i="1327"/>
  <c r="K9" i="1327" s="1"/>
  <c r="B16" i="1327"/>
  <c r="J9" i="1327" s="1"/>
  <c r="U15" i="1327"/>
  <c r="T15" i="1327"/>
  <c r="S15" i="1327"/>
  <c r="R15" i="1327"/>
  <c r="I49" i="1327"/>
  <c r="Q10" i="1327" s="1"/>
  <c r="H49" i="1327"/>
  <c r="P10" i="1327" s="1"/>
  <c r="G25" i="1327"/>
  <c r="O20" i="1327" s="1"/>
  <c r="F25" i="1327"/>
  <c r="N8" i="1327" s="1"/>
  <c r="E25" i="1327"/>
  <c r="M8" i="1327" s="1"/>
  <c r="D25" i="1327"/>
  <c r="L8" i="1327" s="1"/>
  <c r="C15" i="1327"/>
  <c r="K8" i="1327" s="1"/>
  <c r="B15" i="1327"/>
  <c r="J8" i="1327" s="1"/>
  <c r="U14" i="1327"/>
  <c r="T14" i="1327"/>
  <c r="S14" i="1327"/>
  <c r="R14" i="1327"/>
  <c r="I48" i="1327"/>
  <c r="Q9" i="1327" s="1"/>
  <c r="H48" i="1327"/>
  <c r="P9" i="1327" s="1"/>
  <c r="G24" i="1327"/>
  <c r="O19" i="1327" s="1"/>
  <c r="F24" i="1327"/>
  <c r="N7" i="1327" s="1"/>
  <c r="E24" i="1327"/>
  <c r="M7" i="1327" s="1"/>
  <c r="D24" i="1327"/>
  <c r="L7" i="1327" s="1"/>
  <c r="C14" i="1327"/>
  <c r="K7" i="1327" s="1"/>
  <c r="B14" i="1327"/>
  <c r="J7" i="1327" s="1"/>
  <c r="U13" i="1327"/>
  <c r="T13" i="1327"/>
  <c r="S13" i="1327"/>
  <c r="R13" i="1327"/>
  <c r="I47" i="1327"/>
  <c r="Q8" i="1327" s="1"/>
  <c r="H47" i="1327"/>
  <c r="P8" i="1327" s="1"/>
  <c r="G23" i="1327"/>
  <c r="O18" i="1327" s="1"/>
  <c r="F23" i="1327"/>
  <c r="N6" i="1327" s="1"/>
  <c r="E23" i="1327"/>
  <c r="M6" i="1327" s="1"/>
  <c r="D23" i="1327"/>
  <c r="L6" i="1327" s="1"/>
  <c r="C13" i="1327"/>
  <c r="K6" i="1327" s="1"/>
  <c r="B13" i="1327"/>
  <c r="J6" i="1327" s="1"/>
  <c r="U12" i="1327"/>
  <c r="T12" i="1327"/>
  <c r="S12" i="1327"/>
  <c r="R12" i="1327"/>
  <c r="I46" i="1327"/>
  <c r="Q7" i="1327" s="1"/>
  <c r="H46" i="1327"/>
  <c r="P7" i="1327" s="1"/>
  <c r="G22" i="1327"/>
  <c r="O17" i="1327" s="1"/>
  <c r="F22" i="1327"/>
  <c r="N5" i="1327" s="1"/>
  <c r="E22" i="1327"/>
  <c r="M5" i="1327" s="1"/>
  <c r="D22" i="1327"/>
  <c r="L5" i="1327" s="1"/>
  <c r="C12" i="1327"/>
  <c r="K5" i="1327" s="1"/>
  <c r="B12" i="1327"/>
  <c r="J5" i="1327" s="1"/>
  <c r="U11" i="1327"/>
  <c r="T11" i="1327"/>
  <c r="S11" i="1327"/>
  <c r="R11" i="1327"/>
  <c r="I45" i="1327"/>
  <c r="Q6" i="1327" s="1"/>
  <c r="H45" i="1327"/>
  <c r="P6" i="1327" s="1"/>
  <c r="G21" i="1327"/>
  <c r="O16" i="1327" s="1"/>
  <c r="F21" i="1327"/>
  <c r="N4" i="1327" s="1"/>
  <c r="E21" i="1327"/>
  <c r="M4" i="1327" s="1"/>
  <c r="D21" i="1327"/>
  <c r="L4" i="1327" s="1"/>
  <c r="C11" i="1327"/>
  <c r="K4" i="1327" s="1"/>
  <c r="B11" i="1327"/>
  <c r="J4" i="1327" s="1"/>
  <c r="U10" i="1327"/>
  <c r="T10" i="1327"/>
  <c r="S10" i="1327"/>
  <c r="R10" i="1327"/>
  <c r="I44" i="1327"/>
  <c r="Q5" i="1327" s="1"/>
  <c r="H44" i="1327"/>
  <c r="P5" i="1327" s="1"/>
  <c r="G20" i="1327"/>
  <c r="O15" i="1327" s="1"/>
  <c r="F20" i="1327"/>
  <c r="N3" i="1327" s="1"/>
  <c r="E20" i="1327"/>
  <c r="M3" i="1327" s="1"/>
  <c r="D20" i="1327"/>
  <c r="L3" i="1327" s="1"/>
  <c r="C10" i="1327"/>
  <c r="K3" i="1327" s="1"/>
  <c r="B10" i="1327"/>
  <c r="J3" i="1327" s="1"/>
  <c r="U9" i="1327"/>
  <c r="T9" i="1327"/>
  <c r="S9" i="1327"/>
  <c r="R9" i="1327"/>
  <c r="I43" i="1327"/>
  <c r="Q4" i="1327" s="1"/>
  <c r="H43" i="1327"/>
  <c r="P4" i="1327" s="1"/>
  <c r="G19" i="1327"/>
  <c r="O14" i="1327" s="1"/>
  <c r="F19" i="1327"/>
  <c r="N2" i="1327" s="1"/>
  <c r="E19" i="1327"/>
  <c r="M2" i="1327" s="1"/>
  <c r="D19" i="1327"/>
  <c r="L2" i="1327" s="1"/>
  <c r="C9" i="1327"/>
  <c r="K2" i="1327" s="1"/>
  <c r="B9" i="1327"/>
  <c r="J2" i="1327" s="1"/>
  <c r="U8" i="1327"/>
  <c r="T8" i="1327"/>
  <c r="S8" i="1327"/>
  <c r="R8" i="1327"/>
  <c r="I42" i="1327"/>
  <c r="Q3" i="1327" s="1"/>
  <c r="H42" i="1327"/>
  <c r="P3" i="1327" s="1"/>
  <c r="G18" i="1327"/>
  <c r="O13" i="1327" s="1"/>
  <c r="F18" i="1327"/>
  <c r="N51" i="1327" s="1"/>
  <c r="E18" i="1327"/>
  <c r="M51" i="1327" s="1"/>
  <c r="D18" i="1327"/>
  <c r="L51" i="1327" s="1"/>
  <c r="C8" i="1327"/>
  <c r="K51" i="1327" s="1"/>
  <c r="B8" i="1327"/>
  <c r="J51" i="1327" s="1"/>
  <c r="U7" i="1327"/>
  <c r="T7" i="1327"/>
  <c r="S7" i="1327"/>
  <c r="R7" i="1327"/>
  <c r="I41" i="1327"/>
  <c r="Q2" i="1327" s="1"/>
  <c r="H41" i="1327"/>
  <c r="P2" i="1327" s="1"/>
  <c r="G17" i="1327"/>
  <c r="O12" i="1327" s="1"/>
  <c r="F17" i="1327"/>
  <c r="N50" i="1327" s="1"/>
  <c r="E17" i="1327"/>
  <c r="M50" i="1327" s="1"/>
  <c r="D17" i="1327"/>
  <c r="L50" i="1327" s="1"/>
  <c r="C7" i="1327"/>
  <c r="K50" i="1327" s="1"/>
  <c r="B7" i="1327"/>
  <c r="J50" i="1327" s="1"/>
  <c r="U6" i="1327"/>
  <c r="T6" i="1327"/>
  <c r="S6" i="1327"/>
  <c r="R6" i="1327"/>
  <c r="I40" i="1327"/>
  <c r="Q51" i="1327" s="1"/>
  <c r="H40" i="1327"/>
  <c r="P51" i="1327" s="1"/>
  <c r="G16" i="1327"/>
  <c r="O11" i="1327" s="1"/>
  <c r="F16" i="1327"/>
  <c r="N49" i="1327" s="1"/>
  <c r="E16" i="1327"/>
  <c r="M49" i="1327" s="1"/>
  <c r="D16" i="1327"/>
  <c r="L49" i="1327" s="1"/>
  <c r="C6" i="1327"/>
  <c r="K49" i="1327" s="1"/>
  <c r="B6" i="1327"/>
  <c r="J49" i="1327" s="1"/>
  <c r="U5" i="1327"/>
  <c r="T5" i="1327"/>
  <c r="S5" i="1327"/>
  <c r="R5" i="1327"/>
  <c r="I39" i="1327"/>
  <c r="Q50" i="1327" s="1"/>
  <c r="H39" i="1327"/>
  <c r="P50" i="1327" s="1"/>
  <c r="G15" i="1327"/>
  <c r="O10" i="1327" s="1"/>
  <c r="F15" i="1327"/>
  <c r="N48" i="1327" s="1"/>
  <c r="E15" i="1327"/>
  <c r="M48" i="1327" s="1"/>
  <c r="D15" i="1327"/>
  <c r="L48" i="1327" s="1"/>
  <c r="C5" i="1327"/>
  <c r="K48" i="1327" s="1"/>
  <c r="B5" i="1327"/>
  <c r="J48" i="1327" s="1"/>
  <c r="U4" i="1327"/>
  <c r="T4" i="1327"/>
  <c r="S4" i="1327"/>
  <c r="R4" i="1327"/>
  <c r="I38" i="1327"/>
  <c r="Q49" i="1327" s="1"/>
  <c r="H38" i="1327"/>
  <c r="P49" i="1327" s="1"/>
  <c r="G14" i="1327"/>
  <c r="O9" i="1327" s="1"/>
  <c r="F14" i="1327"/>
  <c r="N47" i="1327" s="1"/>
  <c r="E14" i="1327"/>
  <c r="M47" i="1327" s="1"/>
  <c r="D14" i="1327"/>
  <c r="L47" i="1327" s="1"/>
  <c r="C4" i="1327"/>
  <c r="K47" i="1327" s="1"/>
  <c r="B4" i="1327"/>
  <c r="J47" i="1327" s="1"/>
  <c r="U3" i="1327"/>
  <c r="T3" i="1327"/>
  <c r="S3" i="1327"/>
  <c r="R3" i="1327"/>
  <c r="I37" i="1327"/>
  <c r="Q48" i="1327" s="1"/>
  <c r="H37" i="1327"/>
  <c r="P48" i="1327" s="1"/>
  <c r="G13" i="1327"/>
  <c r="O8" i="1327" s="1"/>
  <c r="F13" i="1327"/>
  <c r="N46" i="1327" s="1"/>
  <c r="E13" i="1327"/>
  <c r="M46" i="1327" s="1"/>
  <c r="D13" i="1327"/>
  <c r="L46" i="1327" s="1"/>
  <c r="C3" i="1327"/>
  <c r="K46" i="1327" s="1"/>
  <c r="B3" i="1327"/>
  <c r="J46" i="1327" s="1"/>
  <c r="U2" i="1327"/>
  <c r="T2" i="1327"/>
  <c r="S2" i="1327"/>
  <c r="R2" i="1327"/>
  <c r="I36" i="1327"/>
  <c r="Q47" i="1327" s="1"/>
  <c r="H36" i="1327"/>
  <c r="P47" i="1327" s="1"/>
  <c r="G12" i="1327"/>
  <c r="O7" i="1327" s="1"/>
  <c r="F12" i="1327"/>
  <c r="N45" i="1327" s="1"/>
  <c r="E12" i="1327"/>
  <c r="M45" i="1327" s="1"/>
  <c r="D12" i="1327"/>
  <c r="L45" i="1327" s="1"/>
  <c r="C2" i="1327"/>
  <c r="K45" i="1327" s="1"/>
  <c r="B2" i="1327"/>
  <c r="J45" i="1327" s="1"/>
  <c r="U51" i="1326"/>
  <c r="T51" i="1326"/>
  <c r="S20" i="1326"/>
  <c r="R20" i="1326"/>
  <c r="I15" i="1326"/>
  <c r="H15" i="1326"/>
  <c r="G15" i="1326"/>
  <c r="F15" i="1326"/>
  <c r="N29" i="1326" s="1"/>
  <c r="E15" i="1326"/>
  <c r="M10" i="1326" s="1"/>
  <c r="D51" i="1326"/>
  <c r="L10" i="1326" s="1"/>
  <c r="C51" i="1326"/>
  <c r="K24" i="1326" s="1"/>
  <c r="B51" i="1326"/>
  <c r="J24" i="1326" s="1"/>
  <c r="U50" i="1326"/>
  <c r="T50" i="1326"/>
  <c r="S19" i="1326"/>
  <c r="R19" i="1326"/>
  <c r="I14" i="1326"/>
  <c r="Q40" i="1326" s="1"/>
  <c r="H14" i="1326"/>
  <c r="P40" i="1326" s="1"/>
  <c r="G14" i="1326"/>
  <c r="O40" i="1326" s="1"/>
  <c r="F14" i="1326"/>
  <c r="E14" i="1326"/>
  <c r="M9" i="1326" s="1"/>
  <c r="D50" i="1326"/>
  <c r="L9" i="1326" s="1"/>
  <c r="C50" i="1326"/>
  <c r="K23" i="1326" s="1"/>
  <c r="B50" i="1326"/>
  <c r="J23" i="1326" s="1"/>
  <c r="U49" i="1326"/>
  <c r="T49" i="1326"/>
  <c r="S18" i="1326"/>
  <c r="R18" i="1326"/>
  <c r="I13" i="1326"/>
  <c r="Q39" i="1326" s="1"/>
  <c r="H13" i="1326"/>
  <c r="P39" i="1326" s="1"/>
  <c r="G13" i="1326"/>
  <c r="O39" i="1326" s="1"/>
  <c r="F13" i="1326"/>
  <c r="N27" i="1326" s="1"/>
  <c r="E13" i="1326"/>
  <c r="M8" i="1326" s="1"/>
  <c r="D49" i="1326"/>
  <c r="L8" i="1326" s="1"/>
  <c r="C49" i="1326"/>
  <c r="K22" i="1326" s="1"/>
  <c r="B49" i="1326"/>
  <c r="J22" i="1326" s="1"/>
  <c r="U48" i="1326"/>
  <c r="T48" i="1326"/>
  <c r="S17" i="1326"/>
  <c r="R17" i="1326"/>
  <c r="I12" i="1326"/>
  <c r="Q38" i="1326" s="1"/>
  <c r="H12" i="1326"/>
  <c r="P38" i="1326" s="1"/>
  <c r="G12" i="1326"/>
  <c r="O38" i="1326" s="1"/>
  <c r="F12" i="1326"/>
  <c r="N26" i="1326" s="1"/>
  <c r="E12" i="1326"/>
  <c r="M7" i="1326" s="1"/>
  <c r="D48" i="1326"/>
  <c r="L7" i="1326" s="1"/>
  <c r="C48" i="1326"/>
  <c r="K21" i="1326" s="1"/>
  <c r="B48" i="1326"/>
  <c r="J21" i="1326" s="1"/>
  <c r="U47" i="1326"/>
  <c r="T47" i="1326"/>
  <c r="S16" i="1326"/>
  <c r="R16" i="1326"/>
  <c r="I11" i="1326"/>
  <c r="Q37" i="1326" s="1"/>
  <c r="H11" i="1326"/>
  <c r="P37" i="1326" s="1"/>
  <c r="G11" i="1326"/>
  <c r="O37" i="1326" s="1"/>
  <c r="F11" i="1326"/>
  <c r="N25" i="1326" s="1"/>
  <c r="E11" i="1326"/>
  <c r="M6" i="1326" s="1"/>
  <c r="D47" i="1326"/>
  <c r="L6" i="1326" s="1"/>
  <c r="C47" i="1326"/>
  <c r="K20" i="1326" s="1"/>
  <c r="B47" i="1326"/>
  <c r="J20" i="1326" s="1"/>
  <c r="U46" i="1326"/>
  <c r="T46" i="1326"/>
  <c r="S15" i="1326"/>
  <c r="R15" i="1326"/>
  <c r="I10" i="1326"/>
  <c r="Q36" i="1326" s="1"/>
  <c r="H10" i="1326"/>
  <c r="P36" i="1326" s="1"/>
  <c r="G10" i="1326"/>
  <c r="O36" i="1326" s="1"/>
  <c r="F10" i="1326"/>
  <c r="N24" i="1326" s="1"/>
  <c r="E10" i="1326"/>
  <c r="M5" i="1326" s="1"/>
  <c r="D46" i="1326"/>
  <c r="L5" i="1326" s="1"/>
  <c r="C46" i="1326"/>
  <c r="K19" i="1326" s="1"/>
  <c r="B46" i="1326"/>
  <c r="J19" i="1326" s="1"/>
  <c r="U45" i="1326"/>
  <c r="T45" i="1326"/>
  <c r="S14" i="1326"/>
  <c r="R14" i="1326"/>
  <c r="I9" i="1326"/>
  <c r="Q35" i="1326" s="1"/>
  <c r="H9" i="1326"/>
  <c r="P35" i="1326" s="1"/>
  <c r="G9" i="1326"/>
  <c r="O35" i="1326" s="1"/>
  <c r="F9" i="1326"/>
  <c r="N23" i="1326" s="1"/>
  <c r="E9" i="1326"/>
  <c r="M4" i="1326" s="1"/>
  <c r="D45" i="1326"/>
  <c r="L4" i="1326" s="1"/>
  <c r="C45" i="1326"/>
  <c r="K18" i="1326" s="1"/>
  <c r="B45" i="1326"/>
  <c r="J18" i="1326" s="1"/>
  <c r="U44" i="1326"/>
  <c r="T44" i="1326"/>
  <c r="S13" i="1326"/>
  <c r="R13" i="1326"/>
  <c r="I8" i="1326"/>
  <c r="Q34" i="1326" s="1"/>
  <c r="H8" i="1326"/>
  <c r="P34" i="1326" s="1"/>
  <c r="G8" i="1326"/>
  <c r="O34" i="1326" s="1"/>
  <c r="F8" i="1326"/>
  <c r="N22" i="1326" s="1"/>
  <c r="E8" i="1326"/>
  <c r="M3" i="1326" s="1"/>
  <c r="D44" i="1326"/>
  <c r="L3" i="1326" s="1"/>
  <c r="C44" i="1326"/>
  <c r="K17" i="1326" s="1"/>
  <c r="B44" i="1326"/>
  <c r="J17" i="1326" s="1"/>
  <c r="U43" i="1326"/>
  <c r="T43" i="1326"/>
  <c r="S12" i="1326"/>
  <c r="R12" i="1326"/>
  <c r="I7" i="1326"/>
  <c r="Q33" i="1326" s="1"/>
  <c r="H7" i="1326"/>
  <c r="P33" i="1326" s="1"/>
  <c r="G7" i="1326"/>
  <c r="O33" i="1326" s="1"/>
  <c r="F7" i="1326"/>
  <c r="N21" i="1326" s="1"/>
  <c r="E7" i="1326"/>
  <c r="M2" i="1326" s="1"/>
  <c r="D43" i="1326"/>
  <c r="L2" i="1326" s="1"/>
  <c r="C43" i="1326"/>
  <c r="K16" i="1326" s="1"/>
  <c r="B43" i="1326"/>
  <c r="J16" i="1326" s="1"/>
  <c r="U42" i="1326"/>
  <c r="T42" i="1326"/>
  <c r="S11" i="1326"/>
  <c r="R11" i="1326"/>
  <c r="I6" i="1326"/>
  <c r="Q32" i="1326" s="1"/>
  <c r="H6" i="1326"/>
  <c r="P32" i="1326" s="1"/>
  <c r="G6" i="1326"/>
  <c r="O32" i="1326" s="1"/>
  <c r="F6" i="1326"/>
  <c r="N20" i="1326" s="1"/>
  <c r="E6" i="1326"/>
  <c r="M51" i="1326" s="1"/>
  <c r="D42" i="1326"/>
  <c r="L51" i="1326" s="1"/>
  <c r="C42" i="1326"/>
  <c r="K15" i="1326" s="1"/>
  <c r="B42" i="1326"/>
  <c r="J15" i="1326" s="1"/>
  <c r="U41" i="1326"/>
  <c r="T41" i="1326"/>
  <c r="S10" i="1326"/>
  <c r="R10" i="1326"/>
  <c r="I5" i="1326"/>
  <c r="Q31" i="1326" s="1"/>
  <c r="H5" i="1326"/>
  <c r="P31" i="1326" s="1"/>
  <c r="G5" i="1326"/>
  <c r="O31" i="1326" s="1"/>
  <c r="F5" i="1326"/>
  <c r="N19" i="1326" s="1"/>
  <c r="E5" i="1326"/>
  <c r="M50" i="1326" s="1"/>
  <c r="D41" i="1326"/>
  <c r="L50" i="1326" s="1"/>
  <c r="C41" i="1326"/>
  <c r="K14" i="1326" s="1"/>
  <c r="B41" i="1326"/>
  <c r="J14" i="1326" s="1"/>
  <c r="U40" i="1326"/>
  <c r="T40" i="1326"/>
  <c r="S9" i="1326"/>
  <c r="R9" i="1326"/>
  <c r="I4" i="1326"/>
  <c r="Q30" i="1326" s="1"/>
  <c r="H4" i="1326"/>
  <c r="P30" i="1326" s="1"/>
  <c r="G4" i="1326"/>
  <c r="O30" i="1326" s="1"/>
  <c r="F4" i="1326"/>
  <c r="N18" i="1326" s="1"/>
  <c r="E4" i="1326"/>
  <c r="M49" i="1326" s="1"/>
  <c r="D40" i="1326"/>
  <c r="L49" i="1326" s="1"/>
  <c r="C40" i="1326"/>
  <c r="K13" i="1326" s="1"/>
  <c r="B40" i="1326"/>
  <c r="J13" i="1326" s="1"/>
  <c r="U39" i="1326"/>
  <c r="T39" i="1326"/>
  <c r="S8" i="1326"/>
  <c r="R8" i="1326"/>
  <c r="I3" i="1326"/>
  <c r="Q29" i="1326" s="1"/>
  <c r="H3" i="1326"/>
  <c r="P29" i="1326" s="1"/>
  <c r="G3" i="1326"/>
  <c r="O29" i="1326" s="1"/>
  <c r="F3" i="1326"/>
  <c r="N17" i="1326" s="1"/>
  <c r="E3" i="1326"/>
  <c r="M48" i="1326" s="1"/>
  <c r="D39" i="1326"/>
  <c r="L48" i="1326" s="1"/>
  <c r="C39" i="1326"/>
  <c r="K12" i="1326" s="1"/>
  <c r="B39" i="1326"/>
  <c r="J12" i="1326" s="1"/>
  <c r="U38" i="1326"/>
  <c r="T38" i="1326"/>
  <c r="S7" i="1326"/>
  <c r="R7" i="1326"/>
  <c r="I2" i="1326"/>
  <c r="Q28" i="1326" s="1"/>
  <c r="H2" i="1326"/>
  <c r="P28" i="1326" s="1"/>
  <c r="G2" i="1326"/>
  <c r="O28" i="1326" s="1"/>
  <c r="F2" i="1326"/>
  <c r="N16" i="1326" s="1"/>
  <c r="E2" i="1326"/>
  <c r="M47" i="1326" s="1"/>
  <c r="D38" i="1326"/>
  <c r="L47" i="1326" s="1"/>
  <c r="C38" i="1326"/>
  <c r="K11" i="1326" s="1"/>
  <c r="B38" i="1326"/>
  <c r="J11" i="1326" s="1"/>
  <c r="U37" i="1326"/>
  <c r="T37" i="1326"/>
  <c r="S6" i="1326"/>
  <c r="R6" i="1326"/>
  <c r="I51" i="1326"/>
  <c r="Q27" i="1326" s="1"/>
  <c r="H51" i="1326"/>
  <c r="P27" i="1326" s="1"/>
  <c r="G51" i="1326"/>
  <c r="O27" i="1326" s="1"/>
  <c r="F51" i="1326"/>
  <c r="N15" i="1326" s="1"/>
  <c r="E51" i="1326"/>
  <c r="M46" i="1326" s="1"/>
  <c r="D37" i="1326"/>
  <c r="L46" i="1326" s="1"/>
  <c r="C37" i="1326"/>
  <c r="K10" i="1326" s="1"/>
  <c r="B37" i="1326"/>
  <c r="J10" i="1326" s="1"/>
  <c r="U36" i="1326"/>
  <c r="T36" i="1326"/>
  <c r="S5" i="1326"/>
  <c r="R5" i="1326"/>
  <c r="I50" i="1326"/>
  <c r="Q26" i="1326" s="1"/>
  <c r="H50" i="1326"/>
  <c r="P26" i="1326" s="1"/>
  <c r="G50" i="1326"/>
  <c r="O26" i="1326" s="1"/>
  <c r="F50" i="1326"/>
  <c r="N14" i="1326" s="1"/>
  <c r="E50" i="1326"/>
  <c r="M45" i="1326" s="1"/>
  <c r="D36" i="1326"/>
  <c r="L45" i="1326" s="1"/>
  <c r="C36" i="1326"/>
  <c r="K9" i="1326" s="1"/>
  <c r="B36" i="1326"/>
  <c r="J9" i="1326" s="1"/>
  <c r="U35" i="1326"/>
  <c r="T35" i="1326"/>
  <c r="S4" i="1326"/>
  <c r="R4" i="1326"/>
  <c r="I49" i="1326"/>
  <c r="Q25" i="1326" s="1"/>
  <c r="H49" i="1326"/>
  <c r="P25" i="1326" s="1"/>
  <c r="G49" i="1326"/>
  <c r="O25" i="1326" s="1"/>
  <c r="F49" i="1326"/>
  <c r="N13" i="1326" s="1"/>
  <c r="E49" i="1326"/>
  <c r="M44" i="1326" s="1"/>
  <c r="D35" i="1326"/>
  <c r="L44" i="1326" s="1"/>
  <c r="C35" i="1326"/>
  <c r="K8" i="1326" s="1"/>
  <c r="B35" i="1326"/>
  <c r="J8" i="1326" s="1"/>
  <c r="U34" i="1326"/>
  <c r="T34" i="1326"/>
  <c r="S3" i="1326"/>
  <c r="R3" i="1326"/>
  <c r="I48" i="1326"/>
  <c r="Q24" i="1326" s="1"/>
  <c r="H48" i="1326"/>
  <c r="P24" i="1326" s="1"/>
  <c r="G48" i="1326"/>
  <c r="O24" i="1326" s="1"/>
  <c r="F48" i="1326"/>
  <c r="N12" i="1326" s="1"/>
  <c r="E48" i="1326"/>
  <c r="M43" i="1326" s="1"/>
  <c r="D34" i="1326"/>
  <c r="L43" i="1326" s="1"/>
  <c r="C34" i="1326"/>
  <c r="K7" i="1326" s="1"/>
  <c r="B34" i="1326"/>
  <c r="J7" i="1326" s="1"/>
  <c r="U33" i="1326"/>
  <c r="T33" i="1326"/>
  <c r="S2" i="1326"/>
  <c r="R2" i="1326"/>
  <c r="I47" i="1326"/>
  <c r="Q23" i="1326" s="1"/>
  <c r="H47" i="1326"/>
  <c r="P23" i="1326" s="1"/>
  <c r="G47" i="1326"/>
  <c r="O23" i="1326" s="1"/>
  <c r="F47" i="1326"/>
  <c r="N11" i="1326" s="1"/>
  <c r="E47" i="1326"/>
  <c r="M42" i="1326" s="1"/>
  <c r="D33" i="1326"/>
  <c r="L42" i="1326" s="1"/>
  <c r="C33" i="1326"/>
  <c r="K6" i="1326" s="1"/>
  <c r="B33" i="1326"/>
  <c r="J6" i="1326" s="1"/>
  <c r="U32" i="1326"/>
  <c r="T32" i="1326"/>
  <c r="S51" i="1326"/>
  <c r="R51" i="1326"/>
  <c r="I46" i="1326"/>
  <c r="Q22" i="1326" s="1"/>
  <c r="H46" i="1326"/>
  <c r="P22" i="1326" s="1"/>
  <c r="G46" i="1326"/>
  <c r="O22" i="1326" s="1"/>
  <c r="F46" i="1326"/>
  <c r="N10" i="1326" s="1"/>
  <c r="E46" i="1326"/>
  <c r="M41" i="1326" s="1"/>
  <c r="D32" i="1326"/>
  <c r="L41" i="1326" s="1"/>
  <c r="C32" i="1326"/>
  <c r="K5" i="1326" s="1"/>
  <c r="B32" i="1326"/>
  <c r="J5" i="1326" s="1"/>
  <c r="U31" i="1326"/>
  <c r="T31" i="1326"/>
  <c r="S50" i="1326"/>
  <c r="R50" i="1326"/>
  <c r="I45" i="1326"/>
  <c r="Q21" i="1326" s="1"/>
  <c r="H45" i="1326"/>
  <c r="P21" i="1326" s="1"/>
  <c r="G45" i="1326"/>
  <c r="O21" i="1326" s="1"/>
  <c r="F45" i="1326"/>
  <c r="N9" i="1326" s="1"/>
  <c r="E45" i="1326"/>
  <c r="M40" i="1326" s="1"/>
  <c r="D31" i="1326"/>
  <c r="L40" i="1326" s="1"/>
  <c r="C31" i="1326"/>
  <c r="K4" i="1326" s="1"/>
  <c r="B31" i="1326"/>
  <c r="J4" i="1326" s="1"/>
  <c r="U30" i="1326"/>
  <c r="T30" i="1326"/>
  <c r="S49" i="1326"/>
  <c r="R49" i="1326"/>
  <c r="I44" i="1326"/>
  <c r="Q20" i="1326" s="1"/>
  <c r="H44" i="1326"/>
  <c r="P20" i="1326" s="1"/>
  <c r="G44" i="1326"/>
  <c r="O20" i="1326" s="1"/>
  <c r="F44" i="1326"/>
  <c r="N8" i="1326" s="1"/>
  <c r="E44" i="1326"/>
  <c r="M39" i="1326" s="1"/>
  <c r="D30" i="1326"/>
  <c r="L39" i="1326" s="1"/>
  <c r="C30" i="1326"/>
  <c r="K3" i="1326" s="1"/>
  <c r="B30" i="1326"/>
  <c r="J3" i="1326" s="1"/>
  <c r="U29" i="1326"/>
  <c r="T29" i="1326"/>
  <c r="S48" i="1326"/>
  <c r="R48" i="1326"/>
  <c r="I43" i="1326"/>
  <c r="Q19" i="1326" s="1"/>
  <c r="H43" i="1326"/>
  <c r="P19" i="1326" s="1"/>
  <c r="G43" i="1326"/>
  <c r="O19" i="1326" s="1"/>
  <c r="F43" i="1326"/>
  <c r="N7" i="1326" s="1"/>
  <c r="E43" i="1326"/>
  <c r="M38" i="1326" s="1"/>
  <c r="D29" i="1326"/>
  <c r="L38" i="1326" s="1"/>
  <c r="C29" i="1326"/>
  <c r="K2" i="1326" s="1"/>
  <c r="B29" i="1326"/>
  <c r="J2" i="1326" s="1"/>
  <c r="U28" i="1326"/>
  <c r="T28" i="1326"/>
  <c r="S47" i="1326"/>
  <c r="R47" i="1326"/>
  <c r="I42" i="1326"/>
  <c r="Q18" i="1326" s="1"/>
  <c r="H42" i="1326"/>
  <c r="P18" i="1326" s="1"/>
  <c r="G42" i="1326"/>
  <c r="O18" i="1326" s="1"/>
  <c r="F42" i="1326"/>
  <c r="N6" i="1326" s="1"/>
  <c r="E42" i="1326"/>
  <c r="M37" i="1326" s="1"/>
  <c r="D28" i="1326"/>
  <c r="L37" i="1326" s="1"/>
  <c r="C28" i="1326"/>
  <c r="K51" i="1326" s="1"/>
  <c r="B28" i="1326"/>
  <c r="J51" i="1326" s="1"/>
  <c r="U27" i="1326"/>
  <c r="T27" i="1326"/>
  <c r="S46" i="1326"/>
  <c r="R46" i="1326"/>
  <c r="I41" i="1326"/>
  <c r="Q17" i="1326" s="1"/>
  <c r="H41" i="1326"/>
  <c r="P17" i="1326" s="1"/>
  <c r="G41" i="1326"/>
  <c r="O17" i="1326" s="1"/>
  <c r="F41" i="1326"/>
  <c r="N5" i="1326" s="1"/>
  <c r="E41" i="1326"/>
  <c r="M36" i="1326" s="1"/>
  <c r="D27" i="1326"/>
  <c r="L36" i="1326" s="1"/>
  <c r="C27" i="1326"/>
  <c r="K50" i="1326" s="1"/>
  <c r="B27" i="1326"/>
  <c r="J50" i="1326" s="1"/>
  <c r="U26" i="1326"/>
  <c r="T26" i="1326"/>
  <c r="S45" i="1326"/>
  <c r="R45" i="1326"/>
  <c r="I40" i="1326"/>
  <c r="Q16" i="1326" s="1"/>
  <c r="H40" i="1326"/>
  <c r="P16" i="1326" s="1"/>
  <c r="G40" i="1326"/>
  <c r="O16" i="1326" s="1"/>
  <c r="F40" i="1326"/>
  <c r="N4" i="1326" s="1"/>
  <c r="E40" i="1326"/>
  <c r="M35" i="1326" s="1"/>
  <c r="D26" i="1326"/>
  <c r="L35" i="1326" s="1"/>
  <c r="C26" i="1326"/>
  <c r="K49" i="1326" s="1"/>
  <c r="B26" i="1326"/>
  <c r="J49" i="1326" s="1"/>
  <c r="U25" i="1326"/>
  <c r="T25" i="1326"/>
  <c r="S44" i="1326"/>
  <c r="R44" i="1326"/>
  <c r="I39" i="1326"/>
  <c r="Q15" i="1326" s="1"/>
  <c r="H39" i="1326"/>
  <c r="P15" i="1326" s="1"/>
  <c r="G39" i="1326"/>
  <c r="O15" i="1326" s="1"/>
  <c r="F39" i="1326"/>
  <c r="N3" i="1326" s="1"/>
  <c r="E39" i="1326"/>
  <c r="M34" i="1326" s="1"/>
  <c r="D25" i="1326"/>
  <c r="L34" i="1326" s="1"/>
  <c r="C25" i="1326"/>
  <c r="K48" i="1326" s="1"/>
  <c r="B25" i="1326"/>
  <c r="J48" i="1326" s="1"/>
  <c r="U24" i="1326"/>
  <c r="T24" i="1326"/>
  <c r="S43" i="1326"/>
  <c r="R43" i="1326"/>
  <c r="I38" i="1326"/>
  <c r="Q14" i="1326" s="1"/>
  <c r="H38" i="1326"/>
  <c r="P14" i="1326" s="1"/>
  <c r="G38" i="1326"/>
  <c r="O14" i="1326" s="1"/>
  <c r="F38" i="1326"/>
  <c r="N2" i="1326" s="1"/>
  <c r="E38" i="1326"/>
  <c r="M33" i="1326" s="1"/>
  <c r="D24" i="1326"/>
  <c r="L33" i="1326" s="1"/>
  <c r="C24" i="1326"/>
  <c r="K47" i="1326" s="1"/>
  <c r="B24" i="1326"/>
  <c r="J47" i="1326" s="1"/>
  <c r="U23" i="1326"/>
  <c r="T23" i="1326"/>
  <c r="S42" i="1326"/>
  <c r="R42" i="1326"/>
  <c r="I37" i="1326"/>
  <c r="Q13" i="1326" s="1"/>
  <c r="H37" i="1326"/>
  <c r="P13" i="1326" s="1"/>
  <c r="G37" i="1326"/>
  <c r="O13" i="1326" s="1"/>
  <c r="F37" i="1326"/>
  <c r="N51" i="1326" s="1"/>
  <c r="E37" i="1326"/>
  <c r="M32" i="1326" s="1"/>
  <c r="D23" i="1326"/>
  <c r="L32" i="1326" s="1"/>
  <c r="C23" i="1326"/>
  <c r="K46" i="1326" s="1"/>
  <c r="B23" i="1326"/>
  <c r="J46" i="1326" s="1"/>
  <c r="U22" i="1326"/>
  <c r="T22" i="1326"/>
  <c r="S41" i="1326"/>
  <c r="R41" i="1326"/>
  <c r="Q41" i="1326"/>
  <c r="P41" i="1326"/>
  <c r="O41" i="1326"/>
  <c r="I36" i="1326"/>
  <c r="Q12" i="1326" s="1"/>
  <c r="H36" i="1326"/>
  <c r="P12" i="1326" s="1"/>
  <c r="G36" i="1326"/>
  <c r="O12" i="1326" s="1"/>
  <c r="F36" i="1326"/>
  <c r="N50" i="1326" s="1"/>
  <c r="E36" i="1326"/>
  <c r="M31" i="1326" s="1"/>
  <c r="D22" i="1326"/>
  <c r="L31" i="1326" s="1"/>
  <c r="C22" i="1326"/>
  <c r="K45" i="1326" s="1"/>
  <c r="B22" i="1326"/>
  <c r="J45" i="1326" s="1"/>
  <c r="U21" i="1326"/>
  <c r="T21" i="1326"/>
  <c r="S40" i="1326"/>
  <c r="R40" i="1326"/>
  <c r="I35" i="1326"/>
  <c r="Q11" i="1326" s="1"/>
  <c r="H35" i="1326"/>
  <c r="P11" i="1326" s="1"/>
  <c r="G35" i="1326"/>
  <c r="O11" i="1326" s="1"/>
  <c r="F35" i="1326"/>
  <c r="N49" i="1326" s="1"/>
  <c r="E35" i="1326"/>
  <c r="M30" i="1326" s="1"/>
  <c r="D21" i="1326"/>
  <c r="L30" i="1326" s="1"/>
  <c r="C21" i="1326"/>
  <c r="K44" i="1326" s="1"/>
  <c r="B21" i="1326"/>
  <c r="J44" i="1326" s="1"/>
  <c r="U20" i="1326"/>
  <c r="T20" i="1326"/>
  <c r="S39" i="1326"/>
  <c r="R39" i="1326"/>
  <c r="I34" i="1326"/>
  <c r="Q10" i="1326" s="1"/>
  <c r="H34" i="1326"/>
  <c r="P10" i="1326" s="1"/>
  <c r="G34" i="1326"/>
  <c r="O10" i="1326" s="1"/>
  <c r="F34" i="1326"/>
  <c r="N48" i="1326" s="1"/>
  <c r="E34" i="1326"/>
  <c r="M29" i="1326" s="1"/>
  <c r="D20" i="1326"/>
  <c r="L29" i="1326" s="1"/>
  <c r="C20" i="1326"/>
  <c r="K43" i="1326" s="1"/>
  <c r="B20" i="1326"/>
  <c r="J43" i="1326" s="1"/>
  <c r="U19" i="1326"/>
  <c r="T19" i="1326"/>
  <c r="S38" i="1326"/>
  <c r="R38" i="1326"/>
  <c r="I33" i="1326"/>
  <c r="Q9" i="1326" s="1"/>
  <c r="H33" i="1326"/>
  <c r="P9" i="1326" s="1"/>
  <c r="G33" i="1326"/>
  <c r="O9" i="1326" s="1"/>
  <c r="F33" i="1326"/>
  <c r="N47" i="1326" s="1"/>
  <c r="E33" i="1326"/>
  <c r="M28" i="1326" s="1"/>
  <c r="D19" i="1326"/>
  <c r="L28" i="1326" s="1"/>
  <c r="C19" i="1326"/>
  <c r="K42" i="1326" s="1"/>
  <c r="B19" i="1326"/>
  <c r="J42" i="1326" s="1"/>
  <c r="U18" i="1326"/>
  <c r="T18" i="1326"/>
  <c r="S37" i="1326"/>
  <c r="R37" i="1326"/>
  <c r="I32" i="1326"/>
  <c r="Q8" i="1326" s="1"/>
  <c r="H32" i="1326"/>
  <c r="P8" i="1326" s="1"/>
  <c r="G32" i="1326"/>
  <c r="O8" i="1326" s="1"/>
  <c r="F32" i="1326"/>
  <c r="N46" i="1326" s="1"/>
  <c r="E32" i="1326"/>
  <c r="M27" i="1326" s="1"/>
  <c r="D18" i="1326"/>
  <c r="L27" i="1326" s="1"/>
  <c r="C18" i="1326"/>
  <c r="K41" i="1326" s="1"/>
  <c r="B18" i="1326"/>
  <c r="J41" i="1326" s="1"/>
  <c r="U17" i="1326"/>
  <c r="T17" i="1326"/>
  <c r="S36" i="1326"/>
  <c r="R36" i="1326"/>
  <c r="I31" i="1326"/>
  <c r="Q7" i="1326" s="1"/>
  <c r="H31" i="1326"/>
  <c r="P7" i="1326" s="1"/>
  <c r="G31" i="1326"/>
  <c r="O7" i="1326" s="1"/>
  <c r="F31" i="1326"/>
  <c r="N45" i="1326" s="1"/>
  <c r="E31" i="1326"/>
  <c r="M26" i="1326" s="1"/>
  <c r="D17" i="1326"/>
  <c r="L26" i="1326" s="1"/>
  <c r="C17" i="1326"/>
  <c r="K40" i="1326" s="1"/>
  <c r="B17" i="1326"/>
  <c r="J40" i="1326" s="1"/>
  <c r="U16" i="1326"/>
  <c r="T16" i="1326"/>
  <c r="S35" i="1326"/>
  <c r="R35" i="1326"/>
  <c r="I30" i="1326"/>
  <c r="Q6" i="1326" s="1"/>
  <c r="H30" i="1326"/>
  <c r="P6" i="1326" s="1"/>
  <c r="G30" i="1326"/>
  <c r="O6" i="1326" s="1"/>
  <c r="F30" i="1326"/>
  <c r="N44" i="1326" s="1"/>
  <c r="E30" i="1326"/>
  <c r="M25" i="1326" s="1"/>
  <c r="D16" i="1326"/>
  <c r="L25" i="1326" s="1"/>
  <c r="C16" i="1326"/>
  <c r="K39" i="1326" s="1"/>
  <c r="B16" i="1326"/>
  <c r="J39" i="1326" s="1"/>
  <c r="U15" i="1326"/>
  <c r="T15" i="1326"/>
  <c r="S34" i="1326"/>
  <c r="R34" i="1326"/>
  <c r="I29" i="1326"/>
  <c r="Q5" i="1326" s="1"/>
  <c r="H29" i="1326"/>
  <c r="P5" i="1326" s="1"/>
  <c r="G29" i="1326"/>
  <c r="O5" i="1326" s="1"/>
  <c r="F29" i="1326"/>
  <c r="N43" i="1326" s="1"/>
  <c r="E29" i="1326"/>
  <c r="M24" i="1326" s="1"/>
  <c r="D15" i="1326"/>
  <c r="L24" i="1326" s="1"/>
  <c r="C15" i="1326"/>
  <c r="K38" i="1326" s="1"/>
  <c r="B15" i="1326"/>
  <c r="J38" i="1326" s="1"/>
  <c r="U14" i="1326"/>
  <c r="T14" i="1326"/>
  <c r="S33" i="1326"/>
  <c r="R33" i="1326"/>
  <c r="I28" i="1326"/>
  <c r="Q4" i="1326" s="1"/>
  <c r="H28" i="1326"/>
  <c r="P4" i="1326" s="1"/>
  <c r="G28" i="1326"/>
  <c r="O4" i="1326" s="1"/>
  <c r="F28" i="1326"/>
  <c r="N42" i="1326" s="1"/>
  <c r="E28" i="1326"/>
  <c r="M23" i="1326" s="1"/>
  <c r="D14" i="1326"/>
  <c r="L23" i="1326" s="1"/>
  <c r="C14" i="1326"/>
  <c r="K37" i="1326" s="1"/>
  <c r="B14" i="1326"/>
  <c r="J37" i="1326" s="1"/>
  <c r="U13" i="1326"/>
  <c r="T13" i="1326"/>
  <c r="S32" i="1326"/>
  <c r="R32" i="1326"/>
  <c r="I27" i="1326"/>
  <c r="Q3" i="1326" s="1"/>
  <c r="H27" i="1326"/>
  <c r="P3" i="1326" s="1"/>
  <c r="G27" i="1326"/>
  <c r="O3" i="1326" s="1"/>
  <c r="F27" i="1326"/>
  <c r="N41" i="1326" s="1"/>
  <c r="E27" i="1326"/>
  <c r="M22" i="1326" s="1"/>
  <c r="D13" i="1326"/>
  <c r="L22" i="1326" s="1"/>
  <c r="C13" i="1326"/>
  <c r="K36" i="1326" s="1"/>
  <c r="B13" i="1326"/>
  <c r="J36" i="1326" s="1"/>
  <c r="U12" i="1326"/>
  <c r="T12" i="1326"/>
  <c r="S31" i="1326"/>
  <c r="R31" i="1326"/>
  <c r="I26" i="1326"/>
  <c r="Q2" i="1326" s="1"/>
  <c r="H26" i="1326"/>
  <c r="P2" i="1326" s="1"/>
  <c r="G26" i="1326"/>
  <c r="O2" i="1326" s="1"/>
  <c r="F26" i="1326"/>
  <c r="N40" i="1326" s="1"/>
  <c r="E26" i="1326"/>
  <c r="M21" i="1326" s="1"/>
  <c r="D12" i="1326"/>
  <c r="L21" i="1326" s="1"/>
  <c r="C12" i="1326"/>
  <c r="K35" i="1326" s="1"/>
  <c r="B12" i="1326"/>
  <c r="J35" i="1326" s="1"/>
  <c r="U11" i="1326"/>
  <c r="T11" i="1326"/>
  <c r="S30" i="1326"/>
  <c r="R30" i="1326"/>
  <c r="I25" i="1326"/>
  <c r="Q51" i="1326" s="1"/>
  <c r="H25" i="1326"/>
  <c r="P51" i="1326" s="1"/>
  <c r="G25" i="1326"/>
  <c r="O51" i="1326" s="1"/>
  <c r="F25" i="1326"/>
  <c r="N39" i="1326" s="1"/>
  <c r="E25" i="1326"/>
  <c r="M20" i="1326" s="1"/>
  <c r="D11" i="1326"/>
  <c r="L20" i="1326" s="1"/>
  <c r="C11" i="1326"/>
  <c r="K34" i="1326" s="1"/>
  <c r="B11" i="1326"/>
  <c r="J34" i="1326" s="1"/>
  <c r="U10" i="1326"/>
  <c r="T10" i="1326"/>
  <c r="S29" i="1326"/>
  <c r="R29" i="1326"/>
  <c r="I24" i="1326"/>
  <c r="Q50" i="1326" s="1"/>
  <c r="H24" i="1326"/>
  <c r="P50" i="1326" s="1"/>
  <c r="G24" i="1326"/>
  <c r="O50" i="1326" s="1"/>
  <c r="F24" i="1326"/>
  <c r="N38" i="1326" s="1"/>
  <c r="E24" i="1326"/>
  <c r="M19" i="1326" s="1"/>
  <c r="D10" i="1326"/>
  <c r="L19" i="1326" s="1"/>
  <c r="C10" i="1326"/>
  <c r="K33" i="1326" s="1"/>
  <c r="B10" i="1326"/>
  <c r="J33" i="1326" s="1"/>
  <c r="U9" i="1326"/>
  <c r="T9" i="1326"/>
  <c r="S28" i="1326"/>
  <c r="R28" i="1326"/>
  <c r="N28" i="1326"/>
  <c r="I23" i="1326"/>
  <c r="Q49" i="1326" s="1"/>
  <c r="H23" i="1326"/>
  <c r="P49" i="1326" s="1"/>
  <c r="G23" i="1326"/>
  <c r="O49" i="1326" s="1"/>
  <c r="F23" i="1326"/>
  <c r="N37" i="1326" s="1"/>
  <c r="E23" i="1326"/>
  <c r="M18" i="1326" s="1"/>
  <c r="D9" i="1326"/>
  <c r="L18" i="1326" s="1"/>
  <c r="C9" i="1326"/>
  <c r="K32" i="1326" s="1"/>
  <c r="B9" i="1326"/>
  <c r="J32" i="1326" s="1"/>
  <c r="U8" i="1326"/>
  <c r="T8" i="1326"/>
  <c r="S27" i="1326"/>
  <c r="R27" i="1326"/>
  <c r="I22" i="1326"/>
  <c r="Q48" i="1326" s="1"/>
  <c r="H22" i="1326"/>
  <c r="P48" i="1326" s="1"/>
  <c r="G22" i="1326"/>
  <c r="O48" i="1326" s="1"/>
  <c r="F22" i="1326"/>
  <c r="N36" i="1326" s="1"/>
  <c r="E22" i="1326"/>
  <c r="M17" i="1326" s="1"/>
  <c r="D8" i="1326"/>
  <c r="L17" i="1326" s="1"/>
  <c r="C8" i="1326"/>
  <c r="K31" i="1326" s="1"/>
  <c r="B8" i="1326"/>
  <c r="J31" i="1326" s="1"/>
  <c r="U7" i="1326"/>
  <c r="T7" i="1326"/>
  <c r="S26" i="1326"/>
  <c r="R26" i="1326"/>
  <c r="I21" i="1326"/>
  <c r="Q47" i="1326" s="1"/>
  <c r="H21" i="1326"/>
  <c r="P47" i="1326" s="1"/>
  <c r="G21" i="1326"/>
  <c r="O47" i="1326" s="1"/>
  <c r="F21" i="1326"/>
  <c r="N35" i="1326" s="1"/>
  <c r="E21" i="1326"/>
  <c r="M16" i="1326" s="1"/>
  <c r="D7" i="1326"/>
  <c r="L16" i="1326" s="1"/>
  <c r="C7" i="1326"/>
  <c r="K30" i="1326" s="1"/>
  <c r="B7" i="1326"/>
  <c r="J30" i="1326" s="1"/>
  <c r="U6" i="1326"/>
  <c r="T6" i="1326"/>
  <c r="S25" i="1326"/>
  <c r="R25" i="1326"/>
  <c r="I20" i="1326"/>
  <c r="Q46" i="1326" s="1"/>
  <c r="H20" i="1326"/>
  <c r="P46" i="1326" s="1"/>
  <c r="G20" i="1326"/>
  <c r="O46" i="1326" s="1"/>
  <c r="F20" i="1326"/>
  <c r="N34" i="1326" s="1"/>
  <c r="E20" i="1326"/>
  <c r="M15" i="1326" s="1"/>
  <c r="D6" i="1326"/>
  <c r="L15" i="1326" s="1"/>
  <c r="C6" i="1326"/>
  <c r="K29" i="1326" s="1"/>
  <c r="B6" i="1326"/>
  <c r="J29" i="1326" s="1"/>
  <c r="U5" i="1326"/>
  <c r="T5" i="1326"/>
  <c r="S24" i="1326"/>
  <c r="R24" i="1326"/>
  <c r="I19" i="1326"/>
  <c r="Q45" i="1326" s="1"/>
  <c r="H19" i="1326"/>
  <c r="P45" i="1326" s="1"/>
  <c r="G19" i="1326"/>
  <c r="O45" i="1326" s="1"/>
  <c r="F19" i="1326"/>
  <c r="N33" i="1326" s="1"/>
  <c r="E19" i="1326"/>
  <c r="M14" i="1326" s="1"/>
  <c r="D5" i="1326"/>
  <c r="L14" i="1326" s="1"/>
  <c r="C5" i="1326"/>
  <c r="K28" i="1326" s="1"/>
  <c r="B5" i="1326"/>
  <c r="J28" i="1326" s="1"/>
  <c r="U4" i="1326"/>
  <c r="T4" i="1326"/>
  <c r="S23" i="1326"/>
  <c r="R23" i="1326"/>
  <c r="I18" i="1326"/>
  <c r="Q44" i="1326" s="1"/>
  <c r="H18" i="1326"/>
  <c r="P44" i="1326" s="1"/>
  <c r="G18" i="1326"/>
  <c r="O44" i="1326" s="1"/>
  <c r="F18" i="1326"/>
  <c r="N32" i="1326" s="1"/>
  <c r="E18" i="1326"/>
  <c r="M13" i="1326" s="1"/>
  <c r="D4" i="1326"/>
  <c r="L13" i="1326" s="1"/>
  <c r="C4" i="1326"/>
  <c r="K27" i="1326" s="1"/>
  <c r="B4" i="1326"/>
  <c r="J27" i="1326" s="1"/>
  <c r="U3" i="1326"/>
  <c r="T3" i="1326"/>
  <c r="S22" i="1326"/>
  <c r="R22" i="1326"/>
  <c r="I17" i="1326"/>
  <c r="Q43" i="1326" s="1"/>
  <c r="H17" i="1326"/>
  <c r="P43" i="1326" s="1"/>
  <c r="G17" i="1326"/>
  <c r="O43" i="1326" s="1"/>
  <c r="F17" i="1326"/>
  <c r="N31" i="1326" s="1"/>
  <c r="E17" i="1326"/>
  <c r="M12" i="1326" s="1"/>
  <c r="D3" i="1326"/>
  <c r="L12" i="1326" s="1"/>
  <c r="C3" i="1326"/>
  <c r="K26" i="1326" s="1"/>
  <c r="B3" i="1326"/>
  <c r="J26" i="1326" s="1"/>
  <c r="U2" i="1326"/>
  <c r="T2" i="1326"/>
  <c r="S21" i="1326"/>
  <c r="R21" i="1326"/>
  <c r="I16" i="1326"/>
  <c r="Q42" i="1326" s="1"/>
  <c r="H16" i="1326"/>
  <c r="P42" i="1326" s="1"/>
  <c r="G16" i="1326"/>
  <c r="O42" i="1326" s="1"/>
  <c r="F16" i="1326"/>
  <c r="N30" i="1326" s="1"/>
  <c r="E16" i="1326"/>
  <c r="M11" i="1326" s="1"/>
  <c r="D2" i="1326"/>
  <c r="L11" i="1326" s="1"/>
  <c r="C2" i="1326"/>
  <c r="K25" i="1326" s="1"/>
  <c r="B2" i="1326"/>
  <c r="J25" i="1326" s="1"/>
  <c r="U51" i="1325"/>
  <c r="T51" i="1325"/>
  <c r="S51" i="1325"/>
  <c r="R51" i="1325"/>
  <c r="I20" i="1325"/>
  <c r="H20" i="1325"/>
  <c r="G20" i="1325"/>
  <c r="F20" i="1325"/>
  <c r="N29" i="1325" s="1"/>
  <c r="E20" i="1325"/>
  <c r="M29" i="1325" s="1"/>
  <c r="D20" i="1325"/>
  <c r="L29" i="1325" s="1"/>
  <c r="C51" i="1325"/>
  <c r="K29" i="1325" s="1"/>
  <c r="B51" i="1325"/>
  <c r="J29" i="1325" s="1"/>
  <c r="U50" i="1325"/>
  <c r="T50" i="1325"/>
  <c r="S50" i="1325"/>
  <c r="R50" i="1325"/>
  <c r="I19" i="1325"/>
  <c r="Q21" i="1325" s="1"/>
  <c r="H19" i="1325"/>
  <c r="P21" i="1325" s="1"/>
  <c r="G19" i="1325"/>
  <c r="O21" i="1325" s="1"/>
  <c r="F19" i="1325"/>
  <c r="N28" i="1325" s="1"/>
  <c r="E19" i="1325"/>
  <c r="M28" i="1325" s="1"/>
  <c r="D19" i="1325"/>
  <c r="L28" i="1325" s="1"/>
  <c r="C50" i="1325"/>
  <c r="K28" i="1325" s="1"/>
  <c r="B50" i="1325"/>
  <c r="J28" i="1325" s="1"/>
  <c r="U49" i="1325"/>
  <c r="T49" i="1325"/>
  <c r="S49" i="1325"/>
  <c r="R49" i="1325"/>
  <c r="I18" i="1325"/>
  <c r="Q20" i="1325" s="1"/>
  <c r="H18" i="1325"/>
  <c r="P20" i="1325" s="1"/>
  <c r="G18" i="1325"/>
  <c r="O20" i="1325" s="1"/>
  <c r="F18" i="1325"/>
  <c r="N27" i="1325" s="1"/>
  <c r="E18" i="1325"/>
  <c r="M27" i="1325" s="1"/>
  <c r="D18" i="1325"/>
  <c r="L27" i="1325" s="1"/>
  <c r="C49" i="1325"/>
  <c r="K27" i="1325" s="1"/>
  <c r="B49" i="1325"/>
  <c r="J27" i="1325" s="1"/>
  <c r="U48" i="1325"/>
  <c r="T48" i="1325"/>
  <c r="S48" i="1325"/>
  <c r="R48" i="1325"/>
  <c r="I17" i="1325"/>
  <c r="Q19" i="1325" s="1"/>
  <c r="H17" i="1325"/>
  <c r="P19" i="1325" s="1"/>
  <c r="G17" i="1325"/>
  <c r="O19" i="1325" s="1"/>
  <c r="F17" i="1325"/>
  <c r="N26" i="1325" s="1"/>
  <c r="E17" i="1325"/>
  <c r="M26" i="1325" s="1"/>
  <c r="D17" i="1325"/>
  <c r="L26" i="1325" s="1"/>
  <c r="C48" i="1325"/>
  <c r="K26" i="1325" s="1"/>
  <c r="B48" i="1325"/>
  <c r="J26" i="1325" s="1"/>
  <c r="U47" i="1325"/>
  <c r="T47" i="1325"/>
  <c r="S47" i="1325"/>
  <c r="R47" i="1325"/>
  <c r="I16" i="1325"/>
  <c r="Q18" i="1325" s="1"/>
  <c r="H16" i="1325"/>
  <c r="P18" i="1325" s="1"/>
  <c r="G16" i="1325"/>
  <c r="O18" i="1325" s="1"/>
  <c r="F16" i="1325"/>
  <c r="N25" i="1325" s="1"/>
  <c r="E16" i="1325"/>
  <c r="M25" i="1325" s="1"/>
  <c r="D16" i="1325"/>
  <c r="L25" i="1325" s="1"/>
  <c r="C47" i="1325"/>
  <c r="K25" i="1325" s="1"/>
  <c r="B47" i="1325"/>
  <c r="J25" i="1325" s="1"/>
  <c r="U46" i="1325"/>
  <c r="T46" i="1325"/>
  <c r="S46" i="1325"/>
  <c r="R46" i="1325"/>
  <c r="I15" i="1325"/>
  <c r="Q17" i="1325" s="1"/>
  <c r="H15" i="1325"/>
  <c r="P17" i="1325" s="1"/>
  <c r="G15" i="1325"/>
  <c r="O17" i="1325" s="1"/>
  <c r="F15" i="1325"/>
  <c r="N24" i="1325" s="1"/>
  <c r="E15" i="1325"/>
  <c r="M24" i="1325" s="1"/>
  <c r="D15" i="1325"/>
  <c r="L24" i="1325" s="1"/>
  <c r="C46" i="1325"/>
  <c r="K24" i="1325" s="1"/>
  <c r="B46" i="1325"/>
  <c r="J24" i="1325" s="1"/>
  <c r="U45" i="1325"/>
  <c r="T45" i="1325"/>
  <c r="S45" i="1325"/>
  <c r="R45" i="1325"/>
  <c r="I14" i="1325"/>
  <c r="Q16" i="1325" s="1"/>
  <c r="H14" i="1325"/>
  <c r="P16" i="1325" s="1"/>
  <c r="G14" i="1325"/>
  <c r="O16" i="1325" s="1"/>
  <c r="F14" i="1325"/>
  <c r="N23" i="1325" s="1"/>
  <c r="E14" i="1325"/>
  <c r="M23" i="1325" s="1"/>
  <c r="D14" i="1325"/>
  <c r="L23" i="1325" s="1"/>
  <c r="C45" i="1325"/>
  <c r="K23" i="1325" s="1"/>
  <c r="B45" i="1325"/>
  <c r="J23" i="1325" s="1"/>
  <c r="U44" i="1325"/>
  <c r="T44" i="1325"/>
  <c r="S44" i="1325"/>
  <c r="R44" i="1325"/>
  <c r="I13" i="1325"/>
  <c r="Q15" i="1325" s="1"/>
  <c r="H13" i="1325"/>
  <c r="P15" i="1325" s="1"/>
  <c r="G13" i="1325"/>
  <c r="O15" i="1325" s="1"/>
  <c r="F13" i="1325"/>
  <c r="N22" i="1325" s="1"/>
  <c r="E13" i="1325"/>
  <c r="M22" i="1325" s="1"/>
  <c r="D13" i="1325"/>
  <c r="L22" i="1325" s="1"/>
  <c r="C44" i="1325"/>
  <c r="K22" i="1325" s="1"/>
  <c r="B44" i="1325"/>
  <c r="J22" i="1325" s="1"/>
  <c r="U43" i="1325"/>
  <c r="T43" i="1325"/>
  <c r="S43" i="1325"/>
  <c r="R43" i="1325"/>
  <c r="I12" i="1325"/>
  <c r="Q14" i="1325" s="1"/>
  <c r="H12" i="1325"/>
  <c r="P14" i="1325" s="1"/>
  <c r="G12" i="1325"/>
  <c r="O14" i="1325" s="1"/>
  <c r="F12" i="1325"/>
  <c r="N21" i="1325" s="1"/>
  <c r="E12" i="1325"/>
  <c r="M21" i="1325" s="1"/>
  <c r="D12" i="1325"/>
  <c r="L21" i="1325" s="1"/>
  <c r="C43" i="1325"/>
  <c r="K21" i="1325" s="1"/>
  <c r="B43" i="1325"/>
  <c r="J21" i="1325" s="1"/>
  <c r="U42" i="1325"/>
  <c r="T42" i="1325"/>
  <c r="S42" i="1325"/>
  <c r="R42" i="1325"/>
  <c r="I11" i="1325"/>
  <c r="Q13" i="1325" s="1"/>
  <c r="H11" i="1325"/>
  <c r="P13" i="1325" s="1"/>
  <c r="G11" i="1325"/>
  <c r="O13" i="1325" s="1"/>
  <c r="F11" i="1325"/>
  <c r="N20" i="1325" s="1"/>
  <c r="E11" i="1325"/>
  <c r="M20" i="1325" s="1"/>
  <c r="D11" i="1325"/>
  <c r="L20" i="1325" s="1"/>
  <c r="C42" i="1325"/>
  <c r="K20" i="1325" s="1"/>
  <c r="B42" i="1325"/>
  <c r="J20" i="1325" s="1"/>
  <c r="U41" i="1325"/>
  <c r="T41" i="1325"/>
  <c r="S41" i="1325"/>
  <c r="R41" i="1325"/>
  <c r="I10" i="1325"/>
  <c r="Q12" i="1325" s="1"/>
  <c r="H10" i="1325"/>
  <c r="P12" i="1325" s="1"/>
  <c r="G10" i="1325"/>
  <c r="O12" i="1325" s="1"/>
  <c r="F10" i="1325"/>
  <c r="N19" i="1325" s="1"/>
  <c r="E10" i="1325"/>
  <c r="M19" i="1325" s="1"/>
  <c r="D10" i="1325"/>
  <c r="L19" i="1325" s="1"/>
  <c r="C41" i="1325"/>
  <c r="K19" i="1325" s="1"/>
  <c r="B41" i="1325"/>
  <c r="J19" i="1325" s="1"/>
  <c r="U40" i="1325"/>
  <c r="T40" i="1325"/>
  <c r="S40" i="1325"/>
  <c r="R40" i="1325"/>
  <c r="I9" i="1325"/>
  <c r="Q11" i="1325" s="1"/>
  <c r="H9" i="1325"/>
  <c r="P11" i="1325" s="1"/>
  <c r="G9" i="1325"/>
  <c r="O11" i="1325" s="1"/>
  <c r="F9" i="1325"/>
  <c r="N18" i="1325" s="1"/>
  <c r="E9" i="1325"/>
  <c r="M18" i="1325" s="1"/>
  <c r="D9" i="1325"/>
  <c r="L18" i="1325" s="1"/>
  <c r="C40" i="1325"/>
  <c r="K18" i="1325" s="1"/>
  <c r="B40" i="1325"/>
  <c r="J18" i="1325" s="1"/>
  <c r="U39" i="1325"/>
  <c r="T39" i="1325"/>
  <c r="S39" i="1325"/>
  <c r="R39" i="1325"/>
  <c r="I8" i="1325"/>
  <c r="Q10" i="1325" s="1"/>
  <c r="H8" i="1325"/>
  <c r="P10" i="1325" s="1"/>
  <c r="G8" i="1325"/>
  <c r="O10" i="1325" s="1"/>
  <c r="F8" i="1325"/>
  <c r="N17" i="1325" s="1"/>
  <c r="E8" i="1325"/>
  <c r="M17" i="1325" s="1"/>
  <c r="D8" i="1325"/>
  <c r="L17" i="1325" s="1"/>
  <c r="C39" i="1325"/>
  <c r="K17" i="1325" s="1"/>
  <c r="B39" i="1325"/>
  <c r="J17" i="1325" s="1"/>
  <c r="U38" i="1325"/>
  <c r="T38" i="1325"/>
  <c r="S38" i="1325"/>
  <c r="R38" i="1325"/>
  <c r="I7" i="1325"/>
  <c r="Q9" i="1325" s="1"/>
  <c r="H7" i="1325"/>
  <c r="P9" i="1325" s="1"/>
  <c r="G7" i="1325"/>
  <c r="O9" i="1325" s="1"/>
  <c r="F7" i="1325"/>
  <c r="N16" i="1325" s="1"/>
  <c r="E7" i="1325"/>
  <c r="M16" i="1325" s="1"/>
  <c r="D7" i="1325"/>
  <c r="L16" i="1325" s="1"/>
  <c r="C38" i="1325"/>
  <c r="K16" i="1325" s="1"/>
  <c r="B38" i="1325"/>
  <c r="J16" i="1325" s="1"/>
  <c r="U37" i="1325"/>
  <c r="T37" i="1325"/>
  <c r="S37" i="1325"/>
  <c r="R37" i="1325"/>
  <c r="I6" i="1325"/>
  <c r="Q8" i="1325" s="1"/>
  <c r="H6" i="1325"/>
  <c r="P8" i="1325" s="1"/>
  <c r="G6" i="1325"/>
  <c r="O8" i="1325" s="1"/>
  <c r="F6" i="1325"/>
  <c r="N15" i="1325" s="1"/>
  <c r="E6" i="1325"/>
  <c r="M15" i="1325" s="1"/>
  <c r="D6" i="1325"/>
  <c r="L15" i="1325" s="1"/>
  <c r="C37" i="1325"/>
  <c r="K15" i="1325" s="1"/>
  <c r="B37" i="1325"/>
  <c r="J15" i="1325" s="1"/>
  <c r="U36" i="1325"/>
  <c r="T36" i="1325"/>
  <c r="S36" i="1325"/>
  <c r="R36" i="1325"/>
  <c r="I5" i="1325"/>
  <c r="Q7" i="1325" s="1"/>
  <c r="H5" i="1325"/>
  <c r="P7" i="1325" s="1"/>
  <c r="G5" i="1325"/>
  <c r="O7" i="1325" s="1"/>
  <c r="F5" i="1325"/>
  <c r="N14" i="1325" s="1"/>
  <c r="E5" i="1325"/>
  <c r="M14" i="1325" s="1"/>
  <c r="D5" i="1325"/>
  <c r="L14" i="1325" s="1"/>
  <c r="C36" i="1325"/>
  <c r="K14" i="1325" s="1"/>
  <c r="B36" i="1325"/>
  <c r="J14" i="1325" s="1"/>
  <c r="U35" i="1325"/>
  <c r="T35" i="1325"/>
  <c r="S35" i="1325"/>
  <c r="R35" i="1325"/>
  <c r="I4" i="1325"/>
  <c r="Q6" i="1325" s="1"/>
  <c r="H4" i="1325"/>
  <c r="P6" i="1325" s="1"/>
  <c r="G4" i="1325"/>
  <c r="O6" i="1325" s="1"/>
  <c r="F4" i="1325"/>
  <c r="N13" i="1325" s="1"/>
  <c r="E4" i="1325"/>
  <c r="M13" i="1325" s="1"/>
  <c r="D4" i="1325"/>
  <c r="L13" i="1325" s="1"/>
  <c r="C35" i="1325"/>
  <c r="K13" i="1325" s="1"/>
  <c r="B35" i="1325"/>
  <c r="J13" i="1325" s="1"/>
  <c r="U34" i="1325"/>
  <c r="T34" i="1325"/>
  <c r="S34" i="1325"/>
  <c r="R34" i="1325"/>
  <c r="I3" i="1325"/>
  <c r="Q5" i="1325" s="1"/>
  <c r="H3" i="1325"/>
  <c r="P5" i="1325" s="1"/>
  <c r="G3" i="1325"/>
  <c r="O5" i="1325" s="1"/>
  <c r="F3" i="1325"/>
  <c r="N12" i="1325" s="1"/>
  <c r="E3" i="1325"/>
  <c r="M12" i="1325" s="1"/>
  <c r="D3" i="1325"/>
  <c r="L12" i="1325" s="1"/>
  <c r="C34" i="1325"/>
  <c r="K12" i="1325" s="1"/>
  <c r="B34" i="1325"/>
  <c r="J12" i="1325" s="1"/>
  <c r="U33" i="1325"/>
  <c r="T33" i="1325"/>
  <c r="S33" i="1325"/>
  <c r="R33" i="1325"/>
  <c r="I2" i="1325"/>
  <c r="Q4" i="1325" s="1"/>
  <c r="H2" i="1325"/>
  <c r="P4" i="1325" s="1"/>
  <c r="G2" i="1325"/>
  <c r="O4" i="1325" s="1"/>
  <c r="F2" i="1325"/>
  <c r="N11" i="1325" s="1"/>
  <c r="E2" i="1325"/>
  <c r="M11" i="1325" s="1"/>
  <c r="D2" i="1325"/>
  <c r="L11" i="1325" s="1"/>
  <c r="C33" i="1325"/>
  <c r="K11" i="1325" s="1"/>
  <c r="B33" i="1325"/>
  <c r="J11" i="1325" s="1"/>
  <c r="U32" i="1325"/>
  <c r="T32" i="1325"/>
  <c r="S32" i="1325"/>
  <c r="R32" i="1325"/>
  <c r="I51" i="1325"/>
  <c r="Q3" i="1325" s="1"/>
  <c r="H51" i="1325"/>
  <c r="P3" i="1325" s="1"/>
  <c r="G51" i="1325"/>
  <c r="O3" i="1325" s="1"/>
  <c r="F51" i="1325"/>
  <c r="N10" i="1325" s="1"/>
  <c r="E51" i="1325"/>
  <c r="M10" i="1325" s="1"/>
  <c r="D51" i="1325"/>
  <c r="L10" i="1325" s="1"/>
  <c r="C32" i="1325"/>
  <c r="K10" i="1325" s="1"/>
  <c r="B32" i="1325"/>
  <c r="J10" i="1325" s="1"/>
  <c r="U31" i="1325"/>
  <c r="T31" i="1325"/>
  <c r="S31" i="1325"/>
  <c r="R31" i="1325"/>
  <c r="I50" i="1325"/>
  <c r="Q2" i="1325" s="1"/>
  <c r="H50" i="1325"/>
  <c r="P2" i="1325" s="1"/>
  <c r="G50" i="1325"/>
  <c r="O2" i="1325" s="1"/>
  <c r="F50" i="1325"/>
  <c r="N9" i="1325" s="1"/>
  <c r="E50" i="1325"/>
  <c r="M9" i="1325" s="1"/>
  <c r="D50" i="1325"/>
  <c r="L9" i="1325" s="1"/>
  <c r="C31" i="1325"/>
  <c r="K9" i="1325" s="1"/>
  <c r="B31" i="1325"/>
  <c r="J9" i="1325" s="1"/>
  <c r="U30" i="1325"/>
  <c r="T30" i="1325"/>
  <c r="S30" i="1325"/>
  <c r="R30" i="1325"/>
  <c r="I49" i="1325"/>
  <c r="Q51" i="1325" s="1"/>
  <c r="H49" i="1325"/>
  <c r="P51" i="1325" s="1"/>
  <c r="G49" i="1325"/>
  <c r="O51" i="1325" s="1"/>
  <c r="F49" i="1325"/>
  <c r="N8" i="1325" s="1"/>
  <c r="E49" i="1325"/>
  <c r="M8" i="1325" s="1"/>
  <c r="D49" i="1325"/>
  <c r="L8" i="1325" s="1"/>
  <c r="C30" i="1325"/>
  <c r="K8" i="1325" s="1"/>
  <c r="B30" i="1325"/>
  <c r="J8" i="1325" s="1"/>
  <c r="U29" i="1325"/>
  <c r="T29" i="1325"/>
  <c r="S29" i="1325"/>
  <c r="R29" i="1325"/>
  <c r="I48" i="1325"/>
  <c r="Q50" i="1325" s="1"/>
  <c r="H48" i="1325"/>
  <c r="P50" i="1325" s="1"/>
  <c r="G48" i="1325"/>
  <c r="O50" i="1325" s="1"/>
  <c r="F48" i="1325"/>
  <c r="N7" i="1325" s="1"/>
  <c r="E48" i="1325"/>
  <c r="M7" i="1325" s="1"/>
  <c r="D48" i="1325"/>
  <c r="L7" i="1325" s="1"/>
  <c r="C29" i="1325"/>
  <c r="K7" i="1325" s="1"/>
  <c r="B29" i="1325"/>
  <c r="J7" i="1325" s="1"/>
  <c r="U28" i="1325"/>
  <c r="T28" i="1325"/>
  <c r="S28" i="1325"/>
  <c r="R28" i="1325"/>
  <c r="I47" i="1325"/>
  <c r="Q49" i="1325" s="1"/>
  <c r="H47" i="1325"/>
  <c r="P49" i="1325" s="1"/>
  <c r="G47" i="1325"/>
  <c r="O49" i="1325" s="1"/>
  <c r="F47" i="1325"/>
  <c r="N6" i="1325" s="1"/>
  <c r="E47" i="1325"/>
  <c r="M6" i="1325" s="1"/>
  <c r="D47" i="1325"/>
  <c r="L6" i="1325" s="1"/>
  <c r="C28" i="1325"/>
  <c r="K6" i="1325" s="1"/>
  <c r="B28" i="1325"/>
  <c r="J6" i="1325" s="1"/>
  <c r="U27" i="1325"/>
  <c r="T27" i="1325"/>
  <c r="S27" i="1325"/>
  <c r="R27" i="1325"/>
  <c r="I46" i="1325"/>
  <c r="Q48" i="1325" s="1"/>
  <c r="H46" i="1325"/>
  <c r="P48" i="1325" s="1"/>
  <c r="G46" i="1325"/>
  <c r="O48" i="1325" s="1"/>
  <c r="F46" i="1325"/>
  <c r="N5" i="1325" s="1"/>
  <c r="E46" i="1325"/>
  <c r="M5" i="1325" s="1"/>
  <c r="D46" i="1325"/>
  <c r="L5" i="1325" s="1"/>
  <c r="C27" i="1325"/>
  <c r="K5" i="1325" s="1"/>
  <c r="B27" i="1325"/>
  <c r="J5" i="1325" s="1"/>
  <c r="U26" i="1325"/>
  <c r="T26" i="1325"/>
  <c r="S26" i="1325"/>
  <c r="R26" i="1325"/>
  <c r="I45" i="1325"/>
  <c r="Q47" i="1325" s="1"/>
  <c r="H45" i="1325"/>
  <c r="P47" i="1325" s="1"/>
  <c r="G45" i="1325"/>
  <c r="O47" i="1325" s="1"/>
  <c r="F45" i="1325"/>
  <c r="N4" i="1325" s="1"/>
  <c r="E45" i="1325"/>
  <c r="M4" i="1325" s="1"/>
  <c r="D45" i="1325"/>
  <c r="L4" i="1325" s="1"/>
  <c r="C26" i="1325"/>
  <c r="K4" i="1325" s="1"/>
  <c r="B26" i="1325"/>
  <c r="J4" i="1325" s="1"/>
  <c r="U25" i="1325"/>
  <c r="T25" i="1325"/>
  <c r="S25" i="1325"/>
  <c r="R25" i="1325"/>
  <c r="I44" i="1325"/>
  <c r="Q46" i="1325" s="1"/>
  <c r="H44" i="1325"/>
  <c r="P46" i="1325" s="1"/>
  <c r="G44" i="1325"/>
  <c r="O46" i="1325" s="1"/>
  <c r="F44" i="1325"/>
  <c r="N3" i="1325" s="1"/>
  <c r="E44" i="1325"/>
  <c r="M3" i="1325" s="1"/>
  <c r="D44" i="1325"/>
  <c r="L3" i="1325" s="1"/>
  <c r="C25" i="1325"/>
  <c r="K3" i="1325" s="1"/>
  <c r="B25" i="1325"/>
  <c r="J3" i="1325" s="1"/>
  <c r="U24" i="1325"/>
  <c r="T24" i="1325"/>
  <c r="S24" i="1325"/>
  <c r="R24" i="1325"/>
  <c r="I43" i="1325"/>
  <c r="Q45" i="1325" s="1"/>
  <c r="H43" i="1325"/>
  <c r="P45" i="1325" s="1"/>
  <c r="G43" i="1325"/>
  <c r="O45" i="1325" s="1"/>
  <c r="F43" i="1325"/>
  <c r="N2" i="1325" s="1"/>
  <c r="E43" i="1325"/>
  <c r="M2" i="1325" s="1"/>
  <c r="D43" i="1325"/>
  <c r="L2" i="1325" s="1"/>
  <c r="C24" i="1325"/>
  <c r="K2" i="1325" s="1"/>
  <c r="B24" i="1325"/>
  <c r="J2" i="1325" s="1"/>
  <c r="U23" i="1325"/>
  <c r="T23" i="1325"/>
  <c r="S23" i="1325"/>
  <c r="R23" i="1325"/>
  <c r="I42" i="1325"/>
  <c r="Q44" i="1325" s="1"/>
  <c r="H42" i="1325"/>
  <c r="P44" i="1325" s="1"/>
  <c r="G42" i="1325"/>
  <c r="O44" i="1325" s="1"/>
  <c r="F42" i="1325"/>
  <c r="N51" i="1325" s="1"/>
  <c r="E42" i="1325"/>
  <c r="M51" i="1325" s="1"/>
  <c r="D42" i="1325"/>
  <c r="L51" i="1325" s="1"/>
  <c r="C23" i="1325"/>
  <c r="K51" i="1325" s="1"/>
  <c r="B23" i="1325"/>
  <c r="J51" i="1325" s="1"/>
  <c r="U22" i="1325"/>
  <c r="T22" i="1325"/>
  <c r="S22" i="1325"/>
  <c r="R22" i="1325"/>
  <c r="Q22" i="1325"/>
  <c r="P22" i="1325"/>
  <c r="O22" i="1325"/>
  <c r="I41" i="1325"/>
  <c r="Q43" i="1325" s="1"/>
  <c r="H41" i="1325"/>
  <c r="P43" i="1325" s="1"/>
  <c r="G41" i="1325"/>
  <c r="O43" i="1325" s="1"/>
  <c r="F41" i="1325"/>
  <c r="N50" i="1325" s="1"/>
  <c r="E41" i="1325"/>
  <c r="M50" i="1325" s="1"/>
  <c r="D41" i="1325"/>
  <c r="L50" i="1325" s="1"/>
  <c r="C22" i="1325"/>
  <c r="K50" i="1325" s="1"/>
  <c r="B22" i="1325"/>
  <c r="J50" i="1325" s="1"/>
  <c r="U21" i="1325"/>
  <c r="T21" i="1325"/>
  <c r="S21" i="1325"/>
  <c r="R21" i="1325"/>
  <c r="I40" i="1325"/>
  <c r="Q42" i="1325" s="1"/>
  <c r="H40" i="1325"/>
  <c r="P42" i="1325" s="1"/>
  <c r="G40" i="1325"/>
  <c r="O42" i="1325" s="1"/>
  <c r="F40" i="1325"/>
  <c r="N49" i="1325" s="1"/>
  <c r="E40" i="1325"/>
  <c r="M49" i="1325" s="1"/>
  <c r="D40" i="1325"/>
  <c r="L49" i="1325" s="1"/>
  <c r="C21" i="1325"/>
  <c r="K49" i="1325" s="1"/>
  <c r="B21" i="1325"/>
  <c r="J49" i="1325" s="1"/>
  <c r="U20" i="1325"/>
  <c r="T20" i="1325"/>
  <c r="S20" i="1325"/>
  <c r="R20" i="1325"/>
  <c r="I39" i="1325"/>
  <c r="Q41" i="1325" s="1"/>
  <c r="H39" i="1325"/>
  <c r="P41" i="1325" s="1"/>
  <c r="G39" i="1325"/>
  <c r="O41" i="1325" s="1"/>
  <c r="F39" i="1325"/>
  <c r="N48" i="1325" s="1"/>
  <c r="E39" i="1325"/>
  <c r="M48" i="1325" s="1"/>
  <c r="D39" i="1325"/>
  <c r="L48" i="1325" s="1"/>
  <c r="C20" i="1325"/>
  <c r="K48" i="1325" s="1"/>
  <c r="B20" i="1325"/>
  <c r="J48" i="1325" s="1"/>
  <c r="U19" i="1325"/>
  <c r="T19" i="1325"/>
  <c r="S19" i="1325"/>
  <c r="R19" i="1325"/>
  <c r="I38" i="1325"/>
  <c r="Q40" i="1325" s="1"/>
  <c r="H38" i="1325"/>
  <c r="P40" i="1325" s="1"/>
  <c r="G38" i="1325"/>
  <c r="O40" i="1325" s="1"/>
  <c r="F38" i="1325"/>
  <c r="N47" i="1325" s="1"/>
  <c r="E38" i="1325"/>
  <c r="M47" i="1325" s="1"/>
  <c r="D38" i="1325"/>
  <c r="L47" i="1325" s="1"/>
  <c r="C19" i="1325"/>
  <c r="K47" i="1325" s="1"/>
  <c r="B19" i="1325"/>
  <c r="J47" i="1325" s="1"/>
  <c r="U18" i="1325"/>
  <c r="T18" i="1325"/>
  <c r="S18" i="1325"/>
  <c r="R18" i="1325"/>
  <c r="I37" i="1325"/>
  <c r="Q39" i="1325" s="1"/>
  <c r="H37" i="1325"/>
  <c r="P39" i="1325" s="1"/>
  <c r="G37" i="1325"/>
  <c r="O39" i="1325" s="1"/>
  <c r="F37" i="1325"/>
  <c r="N46" i="1325" s="1"/>
  <c r="E37" i="1325"/>
  <c r="M46" i="1325" s="1"/>
  <c r="D37" i="1325"/>
  <c r="L46" i="1325" s="1"/>
  <c r="C18" i="1325"/>
  <c r="K46" i="1325" s="1"/>
  <c r="B18" i="1325"/>
  <c r="J46" i="1325" s="1"/>
  <c r="U17" i="1325"/>
  <c r="T17" i="1325"/>
  <c r="S17" i="1325"/>
  <c r="R17" i="1325"/>
  <c r="I36" i="1325"/>
  <c r="Q38" i="1325" s="1"/>
  <c r="H36" i="1325"/>
  <c r="P38" i="1325" s="1"/>
  <c r="G36" i="1325"/>
  <c r="O38" i="1325" s="1"/>
  <c r="F36" i="1325"/>
  <c r="N45" i="1325" s="1"/>
  <c r="E36" i="1325"/>
  <c r="M45" i="1325" s="1"/>
  <c r="D36" i="1325"/>
  <c r="L45" i="1325" s="1"/>
  <c r="C17" i="1325"/>
  <c r="K45" i="1325" s="1"/>
  <c r="B17" i="1325"/>
  <c r="J45" i="1325" s="1"/>
  <c r="U16" i="1325"/>
  <c r="T16" i="1325"/>
  <c r="S16" i="1325"/>
  <c r="R16" i="1325"/>
  <c r="I35" i="1325"/>
  <c r="Q37" i="1325" s="1"/>
  <c r="H35" i="1325"/>
  <c r="P37" i="1325" s="1"/>
  <c r="G35" i="1325"/>
  <c r="O37" i="1325" s="1"/>
  <c r="F35" i="1325"/>
  <c r="N44" i="1325" s="1"/>
  <c r="E35" i="1325"/>
  <c r="M44" i="1325" s="1"/>
  <c r="D35" i="1325"/>
  <c r="L44" i="1325" s="1"/>
  <c r="C16" i="1325"/>
  <c r="K44" i="1325" s="1"/>
  <c r="B16" i="1325"/>
  <c r="J44" i="1325" s="1"/>
  <c r="U15" i="1325"/>
  <c r="T15" i="1325"/>
  <c r="S15" i="1325"/>
  <c r="R15" i="1325"/>
  <c r="I34" i="1325"/>
  <c r="Q36" i="1325" s="1"/>
  <c r="H34" i="1325"/>
  <c r="P36" i="1325" s="1"/>
  <c r="G34" i="1325"/>
  <c r="O36" i="1325" s="1"/>
  <c r="F34" i="1325"/>
  <c r="N43" i="1325" s="1"/>
  <c r="E34" i="1325"/>
  <c r="M43" i="1325" s="1"/>
  <c r="D34" i="1325"/>
  <c r="L43" i="1325" s="1"/>
  <c r="C15" i="1325"/>
  <c r="K43" i="1325" s="1"/>
  <c r="B15" i="1325"/>
  <c r="J43" i="1325" s="1"/>
  <c r="U14" i="1325"/>
  <c r="T14" i="1325"/>
  <c r="S14" i="1325"/>
  <c r="R14" i="1325"/>
  <c r="I33" i="1325"/>
  <c r="Q35" i="1325" s="1"/>
  <c r="H33" i="1325"/>
  <c r="P35" i="1325" s="1"/>
  <c r="G33" i="1325"/>
  <c r="O35" i="1325" s="1"/>
  <c r="F33" i="1325"/>
  <c r="N42" i="1325" s="1"/>
  <c r="E33" i="1325"/>
  <c r="M42" i="1325" s="1"/>
  <c r="D33" i="1325"/>
  <c r="L42" i="1325" s="1"/>
  <c r="C14" i="1325"/>
  <c r="K42" i="1325" s="1"/>
  <c r="B14" i="1325"/>
  <c r="J42" i="1325" s="1"/>
  <c r="U13" i="1325"/>
  <c r="T13" i="1325"/>
  <c r="S13" i="1325"/>
  <c r="R13" i="1325"/>
  <c r="I32" i="1325"/>
  <c r="Q34" i="1325" s="1"/>
  <c r="H32" i="1325"/>
  <c r="P34" i="1325" s="1"/>
  <c r="G32" i="1325"/>
  <c r="O34" i="1325" s="1"/>
  <c r="F32" i="1325"/>
  <c r="N41" i="1325" s="1"/>
  <c r="E32" i="1325"/>
  <c r="M41" i="1325" s="1"/>
  <c r="D32" i="1325"/>
  <c r="L41" i="1325" s="1"/>
  <c r="C13" i="1325"/>
  <c r="K41" i="1325" s="1"/>
  <c r="B13" i="1325"/>
  <c r="J41" i="1325" s="1"/>
  <c r="U12" i="1325"/>
  <c r="T12" i="1325"/>
  <c r="S12" i="1325"/>
  <c r="R12" i="1325"/>
  <c r="I31" i="1325"/>
  <c r="Q33" i="1325" s="1"/>
  <c r="H31" i="1325"/>
  <c r="P33" i="1325" s="1"/>
  <c r="G31" i="1325"/>
  <c r="O33" i="1325" s="1"/>
  <c r="F31" i="1325"/>
  <c r="N40" i="1325" s="1"/>
  <c r="E31" i="1325"/>
  <c r="M40" i="1325" s="1"/>
  <c r="D31" i="1325"/>
  <c r="L40" i="1325" s="1"/>
  <c r="C12" i="1325"/>
  <c r="K40" i="1325" s="1"/>
  <c r="B12" i="1325"/>
  <c r="J40" i="1325" s="1"/>
  <c r="U11" i="1325"/>
  <c r="T11" i="1325"/>
  <c r="S11" i="1325"/>
  <c r="R11" i="1325"/>
  <c r="I30" i="1325"/>
  <c r="Q32" i="1325" s="1"/>
  <c r="H30" i="1325"/>
  <c r="P32" i="1325" s="1"/>
  <c r="G30" i="1325"/>
  <c r="O32" i="1325" s="1"/>
  <c r="F30" i="1325"/>
  <c r="N39" i="1325" s="1"/>
  <c r="E30" i="1325"/>
  <c r="M39" i="1325" s="1"/>
  <c r="D30" i="1325"/>
  <c r="L39" i="1325" s="1"/>
  <c r="C11" i="1325"/>
  <c r="K39" i="1325" s="1"/>
  <c r="B11" i="1325"/>
  <c r="J39" i="1325" s="1"/>
  <c r="U10" i="1325"/>
  <c r="T10" i="1325"/>
  <c r="S10" i="1325"/>
  <c r="R10" i="1325"/>
  <c r="I29" i="1325"/>
  <c r="Q31" i="1325" s="1"/>
  <c r="H29" i="1325"/>
  <c r="P31" i="1325" s="1"/>
  <c r="G29" i="1325"/>
  <c r="O31" i="1325" s="1"/>
  <c r="F29" i="1325"/>
  <c r="N38" i="1325" s="1"/>
  <c r="E29" i="1325"/>
  <c r="M38" i="1325" s="1"/>
  <c r="D29" i="1325"/>
  <c r="L38" i="1325" s="1"/>
  <c r="C10" i="1325"/>
  <c r="K38" i="1325" s="1"/>
  <c r="B10" i="1325"/>
  <c r="J38" i="1325" s="1"/>
  <c r="U9" i="1325"/>
  <c r="T9" i="1325"/>
  <c r="S9" i="1325"/>
  <c r="R9" i="1325"/>
  <c r="I28" i="1325"/>
  <c r="Q30" i="1325" s="1"/>
  <c r="H28" i="1325"/>
  <c r="P30" i="1325" s="1"/>
  <c r="G28" i="1325"/>
  <c r="O30" i="1325" s="1"/>
  <c r="F28" i="1325"/>
  <c r="N37" i="1325" s="1"/>
  <c r="E28" i="1325"/>
  <c r="M37" i="1325" s="1"/>
  <c r="D28" i="1325"/>
  <c r="L37" i="1325" s="1"/>
  <c r="C9" i="1325"/>
  <c r="K37" i="1325" s="1"/>
  <c r="B9" i="1325"/>
  <c r="J37" i="1325" s="1"/>
  <c r="U8" i="1325"/>
  <c r="T8" i="1325"/>
  <c r="S8" i="1325"/>
  <c r="R8" i="1325"/>
  <c r="I27" i="1325"/>
  <c r="Q29" i="1325" s="1"/>
  <c r="H27" i="1325"/>
  <c r="P29" i="1325" s="1"/>
  <c r="G27" i="1325"/>
  <c r="O29" i="1325" s="1"/>
  <c r="F27" i="1325"/>
  <c r="N36" i="1325" s="1"/>
  <c r="E27" i="1325"/>
  <c r="M36" i="1325" s="1"/>
  <c r="D27" i="1325"/>
  <c r="L36" i="1325" s="1"/>
  <c r="C8" i="1325"/>
  <c r="K36" i="1325" s="1"/>
  <c r="B8" i="1325"/>
  <c r="J36" i="1325" s="1"/>
  <c r="U7" i="1325"/>
  <c r="T7" i="1325"/>
  <c r="S7" i="1325"/>
  <c r="R7" i="1325"/>
  <c r="I26" i="1325"/>
  <c r="Q28" i="1325" s="1"/>
  <c r="H26" i="1325"/>
  <c r="P28" i="1325" s="1"/>
  <c r="G26" i="1325"/>
  <c r="O28" i="1325" s="1"/>
  <c r="F26" i="1325"/>
  <c r="N35" i="1325" s="1"/>
  <c r="E26" i="1325"/>
  <c r="M35" i="1325" s="1"/>
  <c r="D26" i="1325"/>
  <c r="L35" i="1325" s="1"/>
  <c r="C7" i="1325"/>
  <c r="K35" i="1325" s="1"/>
  <c r="B7" i="1325"/>
  <c r="J35" i="1325" s="1"/>
  <c r="U6" i="1325"/>
  <c r="T6" i="1325"/>
  <c r="S6" i="1325"/>
  <c r="R6" i="1325"/>
  <c r="I25" i="1325"/>
  <c r="Q27" i="1325" s="1"/>
  <c r="H25" i="1325"/>
  <c r="P27" i="1325" s="1"/>
  <c r="G25" i="1325"/>
  <c r="O27" i="1325" s="1"/>
  <c r="F25" i="1325"/>
  <c r="N34" i="1325" s="1"/>
  <c r="E25" i="1325"/>
  <c r="M34" i="1325" s="1"/>
  <c r="D25" i="1325"/>
  <c r="L34" i="1325" s="1"/>
  <c r="C6" i="1325"/>
  <c r="K34" i="1325" s="1"/>
  <c r="B6" i="1325"/>
  <c r="J34" i="1325" s="1"/>
  <c r="U5" i="1325"/>
  <c r="T5" i="1325"/>
  <c r="S5" i="1325"/>
  <c r="R5" i="1325"/>
  <c r="I24" i="1325"/>
  <c r="Q26" i="1325" s="1"/>
  <c r="H24" i="1325"/>
  <c r="P26" i="1325" s="1"/>
  <c r="G24" i="1325"/>
  <c r="O26" i="1325" s="1"/>
  <c r="F24" i="1325"/>
  <c r="N33" i="1325" s="1"/>
  <c r="E24" i="1325"/>
  <c r="M33" i="1325" s="1"/>
  <c r="D24" i="1325"/>
  <c r="L33" i="1325" s="1"/>
  <c r="C5" i="1325"/>
  <c r="K33" i="1325" s="1"/>
  <c r="B5" i="1325"/>
  <c r="J33" i="1325" s="1"/>
  <c r="U4" i="1325"/>
  <c r="T4" i="1325"/>
  <c r="S4" i="1325"/>
  <c r="R4" i="1325"/>
  <c r="I23" i="1325"/>
  <c r="Q25" i="1325" s="1"/>
  <c r="H23" i="1325"/>
  <c r="P25" i="1325" s="1"/>
  <c r="G23" i="1325"/>
  <c r="O25" i="1325" s="1"/>
  <c r="F23" i="1325"/>
  <c r="N32" i="1325" s="1"/>
  <c r="E23" i="1325"/>
  <c r="M32" i="1325" s="1"/>
  <c r="D23" i="1325"/>
  <c r="L32" i="1325" s="1"/>
  <c r="C4" i="1325"/>
  <c r="K32" i="1325" s="1"/>
  <c r="B4" i="1325"/>
  <c r="J32" i="1325" s="1"/>
  <c r="U3" i="1325"/>
  <c r="T3" i="1325"/>
  <c r="S3" i="1325"/>
  <c r="R3" i="1325"/>
  <c r="I22" i="1325"/>
  <c r="Q24" i="1325" s="1"/>
  <c r="H22" i="1325"/>
  <c r="P24" i="1325" s="1"/>
  <c r="G22" i="1325"/>
  <c r="O24" i="1325" s="1"/>
  <c r="F22" i="1325"/>
  <c r="N31" i="1325" s="1"/>
  <c r="E22" i="1325"/>
  <c r="M31" i="1325" s="1"/>
  <c r="D22" i="1325"/>
  <c r="L31" i="1325" s="1"/>
  <c r="C3" i="1325"/>
  <c r="K31" i="1325" s="1"/>
  <c r="B3" i="1325"/>
  <c r="J31" i="1325" s="1"/>
  <c r="U2" i="1325"/>
  <c r="T2" i="1325"/>
  <c r="S2" i="1325"/>
  <c r="R2" i="1325"/>
  <c r="I21" i="1325"/>
  <c r="Q23" i="1325" s="1"/>
  <c r="H21" i="1325"/>
  <c r="P23" i="1325" s="1"/>
  <c r="G21" i="1325"/>
  <c r="O23" i="1325" s="1"/>
  <c r="F21" i="1325"/>
  <c r="N30" i="1325" s="1"/>
  <c r="E21" i="1325"/>
  <c r="M30" i="1325" s="1"/>
  <c r="D21" i="1325"/>
  <c r="L30" i="1325" s="1"/>
  <c r="C2" i="1325"/>
  <c r="K30" i="1325" s="1"/>
  <c r="B2" i="1325"/>
  <c r="J30" i="1325" s="1"/>
  <c r="U51" i="1324"/>
  <c r="T51" i="1324"/>
  <c r="S51" i="1324"/>
  <c r="R51" i="1324"/>
  <c r="I15" i="1324"/>
  <c r="H15" i="1324"/>
  <c r="G15" i="1324"/>
  <c r="F15" i="1324"/>
  <c r="N24" i="1324" s="1"/>
  <c r="E51" i="1324"/>
  <c r="M24" i="1324" s="1"/>
  <c r="D51" i="1324"/>
  <c r="L24" i="1324" s="1"/>
  <c r="C51" i="1324"/>
  <c r="K24" i="1324" s="1"/>
  <c r="B51" i="1324"/>
  <c r="J24" i="1324" s="1"/>
  <c r="U50" i="1324"/>
  <c r="T50" i="1324"/>
  <c r="S50" i="1324"/>
  <c r="R50" i="1324"/>
  <c r="I14" i="1324"/>
  <c r="Q21" i="1324" s="1"/>
  <c r="H14" i="1324"/>
  <c r="P21" i="1324" s="1"/>
  <c r="G14" i="1324"/>
  <c r="O35" i="1324" s="1"/>
  <c r="F14" i="1324"/>
  <c r="N23" i="1324" s="1"/>
  <c r="E50" i="1324"/>
  <c r="M23" i="1324" s="1"/>
  <c r="D50" i="1324"/>
  <c r="L23" i="1324" s="1"/>
  <c r="C50" i="1324"/>
  <c r="K23" i="1324" s="1"/>
  <c r="B50" i="1324"/>
  <c r="J23" i="1324" s="1"/>
  <c r="U49" i="1324"/>
  <c r="T49" i="1324"/>
  <c r="S49" i="1324"/>
  <c r="R49" i="1324"/>
  <c r="I13" i="1324"/>
  <c r="Q20" i="1324" s="1"/>
  <c r="H13" i="1324"/>
  <c r="P20" i="1324" s="1"/>
  <c r="G13" i="1324"/>
  <c r="O34" i="1324" s="1"/>
  <c r="F13" i="1324"/>
  <c r="N22" i="1324" s="1"/>
  <c r="E49" i="1324"/>
  <c r="M22" i="1324" s="1"/>
  <c r="D49" i="1324"/>
  <c r="L22" i="1324" s="1"/>
  <c r="C49" i="1324"/>
  <c r="K22" i="1324" s="1"/>
  <c r="B49" i="1324"/>
  <c r="J22" i="1324" s="1"/>
  <c r="U48" i="1324"/>
  <c r="T48" i="1324"/>
  <c r="S48" i="1324"/>
  <c r="R48" i="1324"/>
  <c r="I12" i="1324"/>
  <c r="Q19" i="1324" s="1"/>
  <c r="H12" i="1324"/>
  <c r="P19" i="1324" s="1"/>
  <c r="G12" i="1324"/>
  <c r="O33" i="1324" s="1"/>
  <c r="F12" i="1324"/>
  <c r="N21" i="1324" s="1"/>
  <c r="E48" i="1324"/>
  <c r="M21" i="1324" s="1"/>
  <c r="D48" i="1324"/>
  <c r="L21" i="1324" s="1"/>
  <c r="C48" i="1324"/>
  <c r="K21" i="1324" s="1"/>
  <c r="B48" i="1324"/>
  <c r="J21" i="1324" s="1"/>
  <c r="U47" i="1324"/>
  <c r="T47" i="1324"/>
  <c r="S47" i="1324"/>
  <c r="R47" i="1324"/>
  <c r="I11" i="1324"/>
  <c r="Q18" i="1324" s="1"/>
  <c r="H11" i="1324"/>
  <c r="P18" i="1324" s="1"/>
  <c r="G11" i="1324"/>
  <c r="O32" i="1324" s="1"/>
  <c r="F11" i="1324"/>
  <c r="N20" i="1324" s="1"/>
  <c r="E47" i="1324"/>
  <c r="M20" i="1324" s="1"/>
  <c r="D47" i="1324"/>
  <c r="L20" i="1324" s="1"/>
  <c r="C47" i="1324"/>
  <c r="K20" i="1324" s="1"/>
  <c r="B47" i="1324"/>
  <c r="J20" i="1324" s="1"/>
  <c r="U46" i="1324"/>
  <c r="T46" i="1324"/>
  <c r="S46" i="1324"/>
  <c r="R46" i="1324"/>
  <c r="I10" i="1324"/>
  <c r="Q17" i="1324" s="1"/>
  <c r="H10" i="1324"/>
  <c r="P17" i="1324" s="1"/>
  <c r="G10" i="1324"/>
  <c r="O31" i="1324" s="1"/>
  <c r="F10" i="1324"/>
  <c r="N19" i="1324" s="1"/>
  <c r="E46" i="1324"/>
  <c r="M19" i="1324" s="1"/>
  <c r="D46" i="1324"/>
  <c r="L19" i="1324" s="1"/>
  <c r="C46" i="1324"/>
  <c r="K19" i="1324" s="1"/>
  <c r="B46" i="1324"/>
  <c r="J19" i="1324" s="1"/>
  <c r="U45" i="1324"/>
  <c r="T45" i="1324"/>
  <c r="S45" i="1324"/>
  <c r="R45" i="1324"/>
  <c r="I9" i="1324"/>
  <c r="Q16" i="1324" s="1"/>
  <c r="H9" i="1324"/>
  <c r="P16" i="1324" s="1"/>
  <c r="G9" i="1324"/>
  <c r="O30" i="1324" s="1"/>
  <c r="F9" i="1324"/>
  <c r="N18" i="1324" s="1"/>
  <c r="E45" i="1324"/>
  <c r="M18" i="1324" s="1"/>
  <c r="D45" i="1324"/>
  <c r="L18" i="1324" s="1"/>
  <c r="C45" i="1324"/>
  <c r="K18" i="1324" s="1"/>
  <c r="B45" i="1324"/>
  <c r="J18" i="1324" s="1"/>
  <c r="U44" i="1324"/>
  <c r="T44" i="1324"/>
  <c r="S44" i="1324"/>
  <c r="R44" i="1324"/>
  <c r="I8" i="1324"/>
  <c r="Q15" i="1324" s="1"/>
  <c r="H8" i="1324"/>
  <c r="P15" i="1324" s="1"/>
  <c r="G8" i="1324"/>
  <c r="O29" i="1324" s="1"/>
  <c r="F8" i="1324"/>
  <c r="N17" i="1324" s="1"/>
  <c r="E44" i="1324"/>
  <c r="M17" i="1324" s="1"/>
  <c r="D44" i="1324"/>
  <c r="L17" i="1324" s="1"/>
  <c r="C44" i="1324"/>
  <c r="K17" i="1324" s="1"/>
  <c r="B44" i="1324"/>
  <c r="J17" i="1324" s="1"/>
  <c r="U43" i="1324"/>
  <c r="T43" i="1324"/>
  <c r="S43" i="1324"/>
  <c r="R43" i="1324"/>
  <c r="I7" i="1324"/>
  <c r="Q14" i="1324" s="1"/>
  <c r="H7" i="1324"/>
  <c r="P14" i="1324" s="1"/>
  <c r="G7" i="1324"/>
  <c r="O28" i="1324" s="1"/>
  <c r="F7" i="1324"/>
  <c r="N16" i="1324" s="1"/>
  <c r="E43" i="1324"/>
  <c r="M16" i="1324" s="1"/>
  <c r="D43" i="1324"/>
  <c r="L16" i="1324" s="1"/>
  <c r="C43" i="1324"/>
  <c r="K16" i="1324" s="1"/>
  <c r="B43" i="1324"/>
  <c r="J16" i="1324" s="1"/>
  <c r="U42" i="1324"/>
  <c r="T42" i="1324"/>
  <c r="S42" i="1324"/>
  <c r="R42" i="1324"/>
  <c r="I6" i="1324"/>
  <c r="Q13" i="1324" s="1"/>
  <c r="H6" i="1324"/>
  <c r="P13" i="1324" s="1"/>
  <c r="G6" i="1324"/>
  <c r="O27" i="1324" s="1"/>
  <c r="F6" i="1324"/>
  <c r="N15" i="1324" s="1"/>
  <c r="E42" i="1324"/>
  <c r="M15" i="1324" s="1"/>
  <c r="D42" i="1324"/>
  <c r="L15" i="1324" s="1"/>
  <c r="C42" i="1324"/>
  <c r="K15" i="1324" s="1"/>
  <c r="B42" i="1324"/>
  <c r="J15" i="1324" s="1"/>
  <c r="U41" i="1324"/>
  <c r="T41" i="1324"/>
  <c r="S41" i="1324"/>
  <c r="R41" i="1324"/>
  <c r="I5" i="1324"/>
  <c r="Q12" i="1324" s="1"/>
  <c r="H5" i="1324"/>
  <c r="P12" i="1324" s="1"/>
  <c r="G5" i="1324"/>
  <c r="O26" i="1324" s="1"/>
  <c r="F5" i="1324"/>
  <c r="N14" i="1324" s="1"/>
  <c r="E41" i="1324"/>
  <c r="M14" i="1324" s="1"/>
  <c r="D41" i="1324"/>
  <c r="L14" i="1324" s="1"/>
  <c r="C41" i="1324"/>
  <c r="K14" i="1324" s="1"/>
  <c r="B41" i="1324"/>
  <c r="J14" i="1324" s="1"/>
  <c r="U40" i="1324"/>
  <c r="T40" i="1324"/>
  <c r="S40" i="1324"/>
  <c r="R40" i="1324"/>
  <c r="I4" i="1324"/>
  <c r="Q11" i="1324" s="1"/>
  <c r="H4" i="1324"/>
  <c r="P11" i="1324" s="1"/>
  <c r="G4" i="1324"/>
  <c r="O25" i="1324" s="1"/>
  <c r="F4" i="1324"/>
  <c r="N13" i="1324" s="1"/>
  <c r="E40" i="1324"/>
  <c r="M13" i="1324" s="1"/>
  <c r="D40" i="1324"/>
  <c r="L13" i="1324" s="1"/>
  <c r="C40" i="1324"/>
  <c r="K13" i="1324" s="1"/>
  <c r="B40" i="1324"/>
  <c r="J13" i="1324" s="1"/>
  <c r="U39" i="1324"/>
  <c r="T39" i="1324"/>
  <c r="S39" i="1324"/>
  <c r="R39" i="1324"/>
  <c r="I3" i="1324"/>
  <c r="Q10" i="1324" s="1"/>
  <c r="H3" i="1324"/>
  <c r="P10" i="1324" s="1"/>
  <c r="G3" i="1324"/>
  <c r="O24" i="1324" s="1"/>
  <c r="F3" i="1324"/>
  <c r="N12" i="1324" s="1"/>
  <c r="E39" i="1324"/>
  <c r="M12" i="1324" s="1"/>
  <c r="D39" i="1324"/>
  <c r="L12" i="1324" s="1"/>
  <c r="C39" i="1324"/>
  <c r="K12" i="1324" s="1"/>
  <c r="B39" i="1324"/>
  <c r="J12" i="1324" s="1"/>
  <c r="U38" i="1324"/>
  <c r="T38" i="1324"/>
  <c r="S38" i="1324"/>
  <c r="R38" i="1324"/>
  <c r="I2" i="1324"/>
  <c r="Q9" i="1324" s="1"/>
  <c r="H2" i="1324"/>
  <c r="P9" i="1324" s="1"/>
  <c r="G2" i="1324"/>
  <c r="O23" i="1324" s="1"/>
  <c r="F2" i="1324"/>
  <c r="N11" i="1324" s="1"/>
  <c r="E38" i="1324"/>
  <c r="M11" i="1324" s="1"/>
  <c r="D38" i="1324"/>
  <c r="L11" i="1324" s="1"/>
  <c r="C38" i="1324"/>
  <c r="K11" i="1324" s="1"/>
  <c r="B38" i="1324"/>
  <c r="J11" i="1324" s="1"/>
  <c r="U37" i="1324"/>
  <c r="T37" i="1324"/>
  <c r="S37" i="1324"/>
  <c r="R37" i="1324"/>
  <c r="I51" i="1324"/>
  <c r="Q8" i="1324" s="1"/>
  <c r="H51" i="1324"/>
  <c r="P8" i="1324" s="1"/>
  <c r="G51" i="1324"/>
  <c r="O22" i="1324" s="1"/>
  <c r="F51" i="1324"/>
  <c r="N10" i="1324" s="1"/>
  <c r="E37" i="1324"/>
  <c r="M10" i="1324" s="1"/>
  <c r="D37" i="1324"/>
  <c r="L10" i="1324" s="1"/>
  <c r="C37" i="1324"/>
  <c r="K10" i="1324" s="1"/>
  <c r="B37" i="1324"/>
  <c r="J10" i="1324" s="1"/>
  <c r="U36" i="1324"/>
  <c r="T36" i="1324"/>
  <c r="S36" i="1324"/>
  <c r="R36" i="1324"/>
  <c r="I50" i="1324"/>
  <c r="Q7" i="1324" s="1"/>
  <c r="H50" i="1324"/>
  <c r="P7" i="1324" s="1"/>
  <c r="G50" i="1324"/>
  <c r="O21" i="1324" s="1"/>
  <c r="F50" i="1324"/>
  <c r="N9" i="1324" s="1"/>
  <c r="E36" i="1324"/>
  <c r="M9" i="1324" s="1"/>
  <c r="D36" i="1324"/>
  <c r="L9" i="1324" s="1"/>
  <c r="C36" i="1324"/>
  <c r="K9" i="1324" s="1"/>
  <c r="B36" i="1324"/>
  <c r="J9" i="1324" s="1"/>
  <c r="U35" i="1324"/>
  <c r="T35" i="1324"/>
  <c r="S35" i="1324"/>
  <c r="R35" i="1324"/>
  <c r="I49" i="1324"/>
  <c r="Q6" i="1324" s="1"/>
  <c r="H49" i="1324"/>
  <c r="P6" i="1324" s="1"/>
  <c r="G49" i="1324"/>
  <c r="O20" i="1324" s="1"/>
  <c r="F49" i="1324"/>
  <c r="N8" i="1324" s="1"/>
  <c r="E35" i="1324"/>
  <c r="M8" i="1324" s="1"/>
  <c r="D35" i="1324"/>
  <c r="L8" i="1324" s="1"/>
  <c r="C35" i="1324"/>
  <c r="K8" i="1324" s="1"/>
  <c r="B35" i="1324"/>
  <c r="J8" i="1324" s="1"/>
  <c r="U34" i="1324"/>
  <c r="T34" i="1324"/>
  <c r="S34" i="1324"/>
  <c r="R34" i="1324"/>
  <c r="I48" i="1324"/>
  <c r="Q5" i="1324" s="1"/>
  <c r="H48" i="1324"/>
  <c r="P5" i="1324" s="1"/>
  <c r="G48" i="1324"/>
  <c r="O19" i="1324" s="1"/>
  <c r="F48" i="1324"/>
  <c r="N7" i="1324" s="1"/>
  <c r="E34" i="1324"/>
  <c r="M7" i="1324" s="1"/>
  <c r="D34" i="1324"/>
  <c r="L7" i="1324" s="1"/>
  <c r="C34" i="1324"/>
  <c r="K7" i="1324" s="1"/>
  <c r="B34" i="1324"/>
  <c r="J7" i="1324" s="1"/>
  <c r="U33" i="1324"/>
  <c r="T33" i="1324"/>
  <c r="S33" i="1324"/>
  <c r="R33" i="1324"/>
  <c r="I47" i="1324"/>
  <c r="Q4" i="1324" s="1"/>
  <c r="H47" i="1324"/>
  <c r="P4" i="1324" s="1"/>
  <c r="G47" i="1324"/>
  <c r="O18" i="1324" s="1"/>
  <c r="F47" i="1324"/>
  <c r="N6" i="1324" s="1"/>
  <c r="E33" i="1324"/>
  <c r="M6" i="1324" s="1"/>
  <c r="D33" i="1324"/>
  <c r="L6" i="1324" s="1"/>
  <c r="C33" i="1324"/>
  <c r="K6" i="1324" s="1"/>
  <c r="B33" i="1324"/>
  <c r="J6" i="1324" s="1"/>
  <c r="U32" i="1324"/>
  <c r="T32" i="1324"/>
  <c r="S32" i="1324"/>
  <c r="R32" i="1324"/>
  <c r="I46" i="1324"/>
  <c r="Q3" i="1324" s="1"/>
  <c r="H46" i="1324"/>
  <c r="P3" i="1324" s="1"/>
  <c r="G46" i="1324"/>
  <c r="O17" i="1324" s="1"/>
  <c r="F46" i="1324"/>
  <c r="N5" i="1324" s="1"/>
  <c r="E32" i="1324"/>
  <c r="M5" i="1324" s="1"/>
  <c r="D32" i="1324"/>
  <c r="L5" i="1324" s="1"/>
  <c r="C32" i="1324"/>
  <c r="K5" i="1324" s="1"/>
  <c r="B32" i="1324"/>
  <c r="J5" i="1324" s="1"/>
  <c r="U31" i="1324"/>
  <c r="T31" i="1324"/>
  <c r="S31" i="1324"/>
  <c r="R31" i="1324"/>
  <c r="I45" i="1324"/>
  <c r="Q2" i="1324" s="1"/>
  <c r="H45" i="1324"/>
  <c r="P2" i="1324" s="1"/>
  <c r="G45" i="1324"/>
  <c r="O16" i="1324" s="1"/>
  <c r="F45" i="1324"/>
  <c r="N4" i="1324" s="1"/>
  <c r="E31" i="1324"/>
  <c r="M4" i="1324" s="1"/>
  <c r="D31" i="1324"/>
  <c r="L4" i="1324" s="1"/>
  <c r="C31" i="1324"/>
  <c r="K4" i="1324" s="1"/>
  <c r="B31" i="1324"/>
  <c r="J4" i="1324" s="1"/>
  <c r="U30" i="1324"/>
  <c r="T30" i="1324"/>
  <c r="S30" i="1324"/>
  <c r="R30" i="1324"/>
  <c r="I44" i="1324"/>
  <c r="Q51" i="1324" s="1"/>
  <c r="H44" i="1324"/>
  <c r="P51" i="1324" s="1"/>
  <c r="G44" i="1324"/>
  <c r="O15" i="1324" s="1"/>
  <c r="F44" i="1324"/>
  <c r="N3" i="1324" s="1"/>
  <c r="E30" i="1324"/>
  <c r="M3" i="1324" s="1"/>
  <c r="D30" i="1324"/>
  <c r="L3" i="1324" s="1"/>
  <c r="C30" i="1324"/>
  <c r="K3" i="1324" s="1"/>
  <c r="B30" i="1324"/>
  <c r="J3" i="1324" s="1"/>
  <c r="U29" i="1324"/>
  <c r="T29" i="1324"/>
  <c r="S29" i="1324"/>
  <c r="R29" i="1324"/>
  <c r="I43" i="1324"/>
  <c r="Q50" i="1324" s="1"/>
  <c r="H43" i="1324"/>
  <c r="P50" i="1324" s="1"/>
  <c r="G43" i="1324"/>
  <c r="O14" i="1324" s="1"/>
  <c r="F43" i="1324"/>
  <c r="N2" i="1324" s="1"/>
  <c r="E29" i="1324"/>
  <c r="M2" i="1324" s="1"/>
  <c r="D29" i="1324"/>
  <c r="L2" i="1324" s="1"/>
  <c r="C29" i="1324"/>
  <c r="K2" i="1324" s="1"/>
  <c r="B29" i="1324"/>
  <c r="J2" i="1324" s="1"/>
  <c r="U28" i="1324"/>
  <c r="T28" i="1324"/>
  <c r="S28" i="1324"/>
  <c r="R28" i="1324"/>
  <c r="I42" i="1324"/>
  <c r="Q49" i="1324" s="1"/>
  <c r="H42" i="1324"/>
  <c r="P49" i="1324" s="1"/>
  <c r="G42" i="1324"/>
  <c r="O13" i="1324" s="1"/>
  <c r="F42" i="1324"/>
  <c r="N51" i="1324" s="1"/>
  <c r="E28" i="1324"/>
  <c r="M51" i="1324" s="1"/>
  <c r="D28" i="1324"/>
  <c r="L51" i="1324" s="1"/>
  <c r="C28" i="1324"/>
  <c r="K51" i="1324" s="1"/>
  <c r="B28" i="1324"/>
  <c r="J51" i="1324" s="1"/>
  <c r="U27" i="1324"/>
  <c r="T27" i="1324"/>
  <c r="S27" i="1324"/>
  <c r="R27" i="1324"/>
  <c r="I41" i="1324"/>
  <c r="Q48" i="1324" s="1"/>
  <c r="H41" i="1324"/>
  <c r="P48" i="1324" s="1"/>
  <c r="G41" i="1324"/>
  <c r="O12" i="1324" s="1"/>
  <c r="F41" i="1324"/>
  <c r="N50" i="1324" s="1"/>
  <c r="E27" i="1324"/>
  <c r="M50" i="1324" s="1"/>
  <c r="D27" i="1324"/>
  <c r="L50" i="1324" s="1"/>
  <c r="C27" i="1324"/>
  <c r="K50" i="1324" s="1"/>
  <c r="B27" i="1324"/>
  <c r="J50" i="1324" s="1"/>
  <c r="U26" i="1324"/>
  <c r="T26" i="1324"/>
  <c r="S26" i="1324"/>
  <c r="R26" i="1324"/>
  <c r="I40" i="1324"/>
  <c r="Q47" i="1324" s="1"/>
  <c r="H40" i="1324"/>
  <c r="P47" i="1324" s="1"/>
  <c r="G40" i="1324"/>
  <c r="O11" i="1324" s="1"/>
  <c r="F40" i="1324"/>
  <c r="N49" i="1324" s="1"/>
  <c r="E26" i="1324"/>
  <c r="M49" i="1324" s="1"/>
  <c r="D26" i="1324"/>
  <c r="L49" i="1324" s="1"/>
  <c r="C26" i="1324"/>
  <c r="K49" i="1324" s="1"/>
  <c r="B26" i="1324"/>
  <c r="J49" i="1324" s="1"/>
  <c r="U25" i="1324"/>
  <c r="T25" i="1324"/>
  <c r="S25" i="1324"/>
  <c r="R25" i="1324"/>
  <c r="I39" i="1324"/>
  <c r="Q46" i="1324" s="1"/>
  <c r="H39" i="1324"/>
  <c r="P46" i="1324" s="1"/>
  <c r="G39" i="1324"/>
  <c r="O10" i="1324" s="1"/>
  <c r="F39" i="1324"/>
  <c r="N48" i="1324" s="1"/>
  <c r="E25" i="1324"/>
  <c r="M48" i="1324" s="1"/>
  <c r="D25" i="1324"/>
  <c r="L48" i="1324" s="1"/>
  <c r="C25" i="1324"/>
  <c r="K48" i="1324" s="1"/>
  <c r="B25" i="1324"/>
  <c r="J48" i="1324" s="1"/>
  <c r="U24" i="1324"/>
  <c r="T24" i="1324"/>
  <c r="S24" i="1324"/>
  <c r="R24" i="1324"/>
  <c r="I38" i="1324"/>
  <c r="Q45" i="1324" s="1"/>
  <c r="H38" i="1324"/>
  <c r="P45" i="1324" s="1"/>
  <c r="G38" i="1324"/>
  <c r="O9" i="1324" s="1"/>
  <c r="F38" i="1324"/>
  <c r="N47" i="1324" s="1"/>
  <c r="E24" i="1324"/>
  <c r="M47" i="1324" s="1"/>
  <c r="D24" i="1324"/>
  <c r="L47" i="1324" s="1"/>
  <c r="C24" i="1324"/>
  <c r="K47" i="1324" s="1"/>
  <c r="B24" i="1324"/>
  <c r="J47" i="1324" s="1"/>
  <c r="U23" i="1324"/>
  <c r="T23" i="1324"/>
  <c r="S23" i="1324"/>
  <c r="R23" i="1324"/>
  <c r="I37" i="1324"/>
  <c r="Q44" i="1324" s="1"/>
  <c r="H37" i="1324"/>
  <c r="P44" i="1324" s="1"/>
  <c r="G37" i="1324"/>
  <c r="O8" i="1324" s="1"/>
  <c r="F37" i="1324"/>
  <c r="N46" i="1324" s="1"/>
  <c r="E23" i="1324"/>
  <c r="M46" i="1324" s="1"/>
  <c r="D23" i="1324"/>
  <c r="L46" i="1324" s="1"/>
  <c r="C23" i="1324"/>
  <c r="K46" i="1324" s="1"/>
  <c r="B23" i="1324"/>
  <c r="J46" i="1324" s="1"/>
  <c r="U22" i="1324"/>
  <c r="T22" i="1324"/>
  <c r="S22" i="1324"/>
  <c r="R22" i="1324"/>
  <c r="Q22" i="1324"/>
  <c r="P22" i="1324"/>
  <c r="O36" i="1324"/>
  <c r="I36" i="1324"/>
  <c r="Q43" i="1324" s="1"/>
  <c r="H36" i="1324"/>
  <c r="P43" i="1324" s="1"/>
  <c r="G36" i="1324"/>
  <c r="O7" i="1324" s="1"/>
  <c r="F36" i="1324"/>
  <c r="N45" i="1324" s="1"/>
  <c r="E22" i="1324"/>
  <c r="M45" i="1324" s="1"/>
  <c r="D22" i="1324"/>
  <c r="L45" i="1324" s="1"/>
  <c r="C22" i="1324"/>
  <c r="K45" i="1324" s="1"/>
  <c r="B22" i="1324"/>
  <c r="J45" i="1324" s="1"/>
  <c r="U21" i="1324"/>
  <c r="T21" i="1324"/>
  <c r="S21" i="1324"/>
  <c r="R21" i="1324"/>
  <c r="I35" i="1324"/>
  <c r="Q42" i="1324" s="1"/>
  <c r="H35" i="1324"/>
  <c r="P42" i="1324" s="1"/>
  <c r="G35" i="1324"/>
  <c r="O6" i="1324" s="1"/>
  <c r="F35" i="1324"/>
  <c r="N44" i="1324" s="1"/>
  <c r="E21" i="1324"/>
  <c r="M44" i="1324" s="1"/>
  <c r="D21" i="1324"/>
  <c r="L44" i="1324" s="1"/>
  <c r="C21" i="1324"/>
  <c r="K44" i="1324" s="1"/>
  <c r="B21" i="1324"/>
  <c r="J44" i="1324" s="1"/>
  <c r="U20" i="1324"/>
  <c r="T20" i="1324"/>
  <c r="S20" i="1324"/>
  <c r="R20" i="1324"/>
  <c r="I34" i="1324"/>
  <c r="Q41" i="1324" s="1"/>
  <c r="H34" i="1324"/>
  <c r="P41" i="1324" s="1"/>
  <c r="G34" i="1324"/>
  <c r="O5" i="1324" s="1"/>
  <c r="F34" i="1324"/>
  <c r="N43" i="1324" s="1"/>
  <c r="E20" i="1324"/>
  <c r="M43" i="1324" s="1"/>
  <c r="D20" i="1324"/>
  <c r="L43" i="1324" s="1"/>
  <c r="C20" i="1324"/>
  <c r="K43" i="1324" s="1"/>
  <c r="B20" i="1324"/>
  <c r="J43" i="1324" s="1"/>
  <c r="U19" i="1324"/>
  <c r="T19" i="1324"/>
  <c r="S19" i="1324"/>
  <c r="R19" i="1324"/>
  <c r="I33" i="1324"/>
  <c r="Q40" i="1324" s="1"/>
  <c r="H33" i="1324"/>
  <c r="P40" i="1324" s="1"/>
  <c r="G33" i="1324"/>
  <c r="O4" i="1324" s="1"/>
  <c r="F33" i="1324"/>
  <c r="N42" i="1324" s="1"/>
  <c r="E19" i="1324"/>
  <c r="M42" i="1324" s="1"/>
  <c r="D19" i="1324"/>
  <c r="L42" i="1324" s="1"/>
  <c r="C19" i="1324"/>
  <c r="K42" i="1324" s="1"/>
  <c r="B19" i="1324"/>
  <c r="J42" i="1324" s="1"/>
  <c r="U18" i="1324"/>
  <c r="T18" i="1324"/>
  <c r="S18" i="1324"/>
  <c r="R18" i="1324"/>
  <c r="I32" i="1324"/>
  <c r="Q39" i="1324" s="1"/>
  <c r="H32" i="1324"/>
  <c r="P39" i="1324" s="1"/>
  <c r="G32" i="1324"/>
  <c r="O3" i="1324" s="1"/>
  <c r="F32" i="1324"/>
  <c r="N41" i="1324" s="1"/>
  <c r="E18" i="1324"/>
  <c r="M41" i="1324" s="1"/>
  <c r="D18" i="1324"/>
  <c r="L41" i="1324" s="1"/>
  <c r="C18" i="1324"/>
  <c r="K41" i="1324" s="1"/>
  <c r="B18" i="1324"/>
  <c r="J41" i="1324" s="1"/>
  <c r="U17" i="1324"/>
  <c r="T17" i="1324"/>
  <c r="S17" i="1324"/>
  <c r="R17" i="1324"/>
  <c r="I31" i="1324"/>
  <c r="Q38" i="1324" s="1"/>
  <c r="H31" i="1324"/>
  <c r="P38" i="1324" s="1"/>
  <c r="G31" i="1324"/>
  <c r="O2" i="1324" s="1"/>
  <c r="F31" i="1324"/>
  <c r="N40" i="1324" s="1"/>
  <c r="E17" i="1324"/>
  <c r="M40" i="1324" s="1"/>
  <c r="D17" i="1324"/>
  <c r="L40" i="1324" s="1"/>
  <c r="C17" i="1324"/>
  <c r="K40" i="1324" s="1"/>
  <c r="B17" i="1324"/>
  <c r="J40" i="1324" s="1"/>
  <c r="U16" i="1324"/>
  <c r="T16" i="1324"/>
  <c r="S16" i="1324"/>
  <c r="R16" i="1324"/>
  <c r="I30" i="1324"/>
  <c r="Q37" i="1324" s="1"/>
  <c r="H30" i="1324"/>
  <c r="P37" i="1324" s="1"/>
  <c r="G30" i="1324"/>
  <c r="O51" i="1324" s="1"/>
  <c r="F30" i="1324"/>
  <c r="N39" i="1324" s="1"/>
  <c r="E16" i="1324"/>
  <c r="M39" i="1324" s="1"/>
  <c r="D16" i="1324"/>
  <c r="L39" i="1324" s="1"/>
  <c r="C16" i="1324"/>
  <c r="K39" i="1324" s="1"/>
  <c r="B16" i="1324"/>
  <c r="J39" i="1324" s="1"/>
  <c r="U15" i="1324"/>
  <c r="T15" i="1324"/>
  <c r="S15" i="1324"/>
  <c r="R15" i="1324"/>
  <c r="I29" i="1324"/>
  <c r="Q36" i="1324" s="1"/>
  <c r="H29" i="1324"/>
  <c r="P36" i="1324" s="1"/>
  <c r="G29" i="1324"/>
  <c r="O50" i="1324" s="1"/>
  <c r="F29" i="1324"/>
  <c r="N38" i="1324" s="1"/>
  <c r="E15" i="1324"/>
  <c r="M38" i="1324" s="1"/>
  <c r="D15" i="1324"/>
  <c r="L38" i="1324" s="1"/>
  <c r="C15" i="1324"/>
  <c r="K38" i="1324" s="1"/>
  <c r="B15" i="1324"/>
  <c r="J38" i="1324" s="1"/>
  <c r="U14" i="1324"/>
  <c r="T14" i="1324"/>
  <c r="S14" i="1324"/>
  <c r="R14" i="1324"/>
  <c r="I28" i="1324"/>
  <c r="Q35" i="1324" s="1"/>
  <c r="H28" i="1324"/>
  <c r="P35" i="1324" s="1"/>
  <c r="G28" i="1324"/>
  <c r="O49" i="1324" s="1"/>
  <c r="F28" i="1324"/>
  <c r="N37" i="1324" s="1"/>
  <c r="E14" i="1324"/>
  <c r="M37" i="1324" s="1"/>
  <c r="D14" i="1324"/>
  <c r="L37" i="1324" s="1"/>
  <c r="C14" i="1324"/>
  <c r="K37" i="1324" s="1"/>
  <c r="B14" i="1324"/>
  <c r="J37" i="1324" s="1"/>
  <c r="U13" i="1324"/>
  <c r="T13" i="1324"/>
  <c r="S13" i="1324"/>
  <c r="R13" i="1324"/>
  <c r="I27" i="1324"/>
  <c r="Q34" i="1324" s="1"/>
  <c r="H27" i="1324"/>
  <c r="P34" i="1324" s="1"/>
  <c r="G27" i="1324"/>
  <c r="O48" i="1324" s="1"/>
  <c r="F27" i="1324"/>
  <c r="N36" i="1324" s="1"/>
  <c r="E13" i="1324"/>
  <c r="M36" i="1324" s="1"/>
  <c r="D13" i="1324"/>
  <c r="L36" i="1324" s="1"/>
  <c r="C13" i="1324"/>
  <c r="K36" i="1324" s="1"/>
  <c r="B13" i="1324"/>
  <c r="J36" i="1324" s="1"/>
  <c r="U12" i="1324"/>
  <c r="T12" i="1324"/>
  <c r="S12" i="1324"/>
  <c r="R12" i="1324"/>
  <c r="I26" i="1324"/>
  <c r="Q33" i="1324" s="1"/>
  <c r="H26" i="1324"/>
  <c r="P33" i="1324" s="1"/>
  <c r="G26" i="1324"/>
  <c r="O47" i="1324" s="1"/>
  <c r="F26" i="1324"/>
  <c r="N35" i="1324" s="1"/>
  <c r="E12" i="1324"/>
  <c r="M35" i="1324" s="1"/>
  <c r="D12" i="1324"/>
  <c r="L35" i="1324" s="1"/>
  <c r="C12" i="1324"/>
  <c r="K35" i="1324" s="1"/>
  <c r="B12" i="1324"/>
  <c r="J35" i="1324" s="1"/>
  <c r="U11" i="1324"/>
  <c r="T11" i="1324"/>
  <c r="S11" i="1324"/>
  <c r="R11" i="1324"/>
  <c r="I25" i="1324"/>
  <c r="Q32" i="1324" s="1"/>
  <c r="H25" i="1324"/>
  <c r="P32" i="1324" s="1"/>
  <c r="G25" i="1324"/>
  <c r="O46" i="1324" s="1"/>
  <c r="F25" i="1324"/>
  <c r="N34" i="1324" s="1"/>
  <c r="E11" i="1324"/>
  <c r="M34" i="1324" s="1"/>
  <c r="D11" i="1324"/>
  <c r="L34" i="1324" s="1"/>
  <c r="C11" i="1324"/>
  <c r="K34" i="1324" s="1"/>
  <c r="B11" i="1324"/>
  <c r="J34" i="1324" s="1"/>
  <c r="U10" i="1324"/>
  <c r="T10" i="1324"/>
  <c r="S10" i="1324"/>
  <c r="R10" i="1324"/>
  <c r="I24" i="1324"/>
  <c r="Q31" i="1324" s="1"/>
  <c r="H24" i="1324"/>
  <c r="P31" i="1324" s="1"/>
  <c r="G24" i="1324"/>
  <c r="O45" i="1324" s="1"/>
  <c r="F24" i="1324"/>
  <c r="N33" i="1324" s="1"/>
  <c r="E10" i="1324"/>
  <c r="M33" i="1324" s="1"/>
  <c r="D10" i="1324"/>
  <c r="L33" i="1324" s="1"/>
  <c r="C10" i="1324"/>
  <c r="K33" i="1324" s="1"/>
  <c r="B10" i="1324"/>
  <c r="J33" i="1324" s="1"/>
  <c r="U9" i="1324"/>
  <c r="T9" i="1324"/>
  <c r="S9" i="1324"/>
  <c r="R9" i="1324"/>
  <c r="I23" i="1324"/>
  <c r="Q30" i="1324" s="1"/>
  <c r="H23" i="1324"/>
  <c r="P30" i="1324" s="1"/>
  <c r="G23" i="1324"/>
  <c r="O44" i="1324" s="1"/>
  <c r="F23" i="1324"/>
  <c r="N32" i="1324" s="1"/>
  <c r="E9" i="1324"/>
  <c r="M32" i="1324" s="1"/>
  <c r="D9" i="1324"/>
  <c r="L32" i="1324" s="1"/>
  <c r="C9" i="1324"/>
  <c r="K32" i="1324" s="1"/>
  <c r="B9" i="1324"/>
  <c r="J32" i="1324" s="1"/>
  <c r="U8" i="1324"/>
  <c r="T8" i="1324"/>
  <c r="S8" i="1324"/>
  <c r="R8" i="1324"/>
  <c r="I22" i="1324"/>
  <c r="Q29" i="1324" s="1"/>
  <c r="H22" i="1324"/>
  <c r="P29" i="1324" s="1"/>
  <c r="G22" i="1324"/>
  <c r="O43" i="1324" s="1"/>
  <c r="F22" i="1324"/>
  <c r="N31" i="1324" s="1"/>
  <c r="E8" i="1324"/>
  <c r="M31" i="1324" s="1"/>
  <c r="D8" i="1324"/>
  <c r="L31" i="1324" s="1"/>
  <c r="C8" i="1324"/>
  <c r="K31" i="1324" s="1"/>
  <c r="B8" i="1324"/>
  <c r="J31" i="1324" s="1"/>
  <c r="U7" i="1324"/>
  <c r="T7" i="1324"/>
  <c r="S7" i="1324"/>
  <c r="R7" i="1324"/>
  <c r="I21" i="1324"/>
  <c r="Q28" i="1324" s="1"/>
  <c r="H21" i="1324"/>
  <c r="P28" i="1324" s="1"/>
  <c r="G21" i="1324"/>
  <c r="O42" i="1324" s="1"/>
  <c r="F21" i="1324"/>
  <c r="N30" i="1324" s="1"/>
  <c r="E7" i="1324"/>
  <c r="M30" i="1324" s="1"/>
  <c r="D7" i="1324"/>
  <c r="L30" i="1324" s="1"/>
  <c r="C7" i="1324"/>
  <c r="K30" i="1324" s="1"/>
  <c r="B7" i="1324"/>
  <c r="J30" i="1324" s="1"/>
  <c r="U6" i="1324"/>
  <c r="T6" i="1324"/>
  <c r="S6" i="1324"/>
  <c r="R6" i="1324"/>
  <c r="I20" i="1324"/>
  <c r="Q27" i="1324" s="1"/>
  <c r="H20" i="1324"/>
  <c r="P27" i="1324" s="1"/>
  <c r="G20" i="1324"/>
  <c r="O41" i="1324" s="1"/>
  <c r="F20" i="1324"/>
  <c r="N29" i="1324" s="1"/>
  <c r="E6" i="1324"/>
  <c r="M29" i="1324" s="1"/>
  <c r="D6" i="1324"/>
  <c r="L29" i="1324" s="1"/>
  <c r="C6" i="1324"/>
  <c r="K29" i="1324" s="1"/>
  <c r="B6" i="1324"/>
  <c r="J29" i="1324" s="1"/>
  <c r="U5" i="1324"/>
  <c r="T5" i="1324"/>
  <c r="S5" i="1324"/>
  <c r="R5" i="1324"/>
  <c r="I19" i="1324"/>
  <c r="Q26" i="1324" s="1"/>
  <c r="H19" i="1324"/>
  <c r="P26" i="1324" s="1"/>
  <c r="G19" i="1324"/>
  <c r="O40" i="1324" s="1"/>
  <c r="F19" i="1324"/>
  <c r="N28" i="1324" s="1"/>
  <c r="E5" i="1324"/>
  <c r="M28" i="1324" s="1"/>
  <c r="D5" i="1324"/>
  <c r="L28" i="1324" s="1"/>
  <c r="C5" i="1324"/>
  <c r="K28" i="1324" s="1"/>
  <c r="B5" i="1324"/>
  <c r="J28" i="1324" s="1"/>
  <c r="U4" i="1324"/>
  <c r="T4" i="1324"/>
  <c r="S4" i="1324"/>
  <c r="R4" i="1324"/>
  <c r="I18" i="1324"/>
  <c r="Q25" i="1324" s="1"/>
  <c r="H18" i="1324"/>
  <c r="P25" i="1324" s="1"/>
  <c r="G18" i="1324"/>
  <c r="O39" i="1324" s="1"/>
  <c r="F18" i="1324"/>
  <c r="N27" i="1324" s="1"/>
  <c r="E4" i="1324"/>
  <c r="M27" i="1324" s="1"/>
  <c r="D4" i="1324"/>
  <c r="L27" i="1324" s="1"/>
  <c r="C4" i="1324"/>
  <c r="K27" i="1324" s="1"/>
  <c r="B4" i="1324"/>
  <c r="J27" i="1324" s="1"/>
  <c r="U3" i="1324"/>
  <c r="T3" i="1324"/>
  <c r="S3" i="1324"/>
  <c r="R3" i="1324"/>
  <c r="I17" i="1324"/>
  <c r="Q24" i="1324" s="1"/>
  <c r="H17" i="1324"/>
  <c r="P24" i="1324" s="1"/>
  <c r="G17" i="1324"/>
  <c r="O38" i="1324" s="1"/>
  <c r="F17" i="1324"/>
  <c r="N26" i="1324" s="1"/>
  <c r="E3" i="1324"/>
  <c r="M26" i="1324" s="1"/>
  <c r="D3" i="1324"/>
  <c r="L26" i="1324" s="1"/>
  <c r="C3" i="1324"/>
  <c r="K26" i="1324" s="1"/>
  <c r="B3" i="1324"/>
  <c r="J26" i="1324" s="1"/>
  <c r="U2" i="1324"/>
  <c r="T2" i="1324"/>
  <c r="S2" i="1324"/>
  <c r="R2" i="1324"/>
  <c r="I16" i="1324"/>
  <c r="Q23" i="1324" s="1"/>
  <c r="H16" i="1324"/>
  <c r="P23" i="1324" s="1"/>
  <c r="G16" i="1324"/>
  <c r="O37" i="1324" s="1"/>
  <c r="F16" i="1324"/>
  <c r="N25" i="1324" s="1"/>
  <c r="E2" i="1324"/>
  <c r="M25" i="1324" s="1"/>
  <c r="D2" i="1324"/>
  <c r="L25" i="1324" s="1"/>
  <c r="C2" i="1324"/>
  <c r="K25" i="1324" s="1"/>
  <c r="B2" i="1324"/>
  <c r="J25" i="1324" s="1"/>
  <c r="B3" i="1323"/>
  <c r="C3" i="1323"/>
  <c r="K12" i="1323" s="1"/>
  <c r="D3" i="1323"/>
  <c r="L12" i="1323" s="1"/>
  <c r="E3" i="1323"/>
  <c r="M12" i="1323" s="1"/>
  <c r="F3" i="1323"/>
  <c r="N12" i="1323" s="1"/>
  <c r="G3" i="1323"/>
  <c r="O24" i="1323" s="1"/>
  <c r="H3" i="1323"/>
  <c r="P24" i="1323" s="1"/>
  <c r="I3" i="1323"/>
  <c r="Q24" i="1323" s="1"/>
  <c r="J12" i="1323"/>
  <c r="R15" i="1323"/>
  <c r="S15" i="1323"/>
  <c r="T15" i="1323"/>
  <c r="U3" i="1323"/>
  <c r="B4" i="1323"/>
  <c r="C4" i="1323"/>
  <c r="D4" i="1323"/>
  <c r="L13" i="1323" s="1"/>
  <c r="E4" i="1323"/>
  <c r="M13" i="1323" s="1"/>
  <c r="F4" i="1323"/>
  <c r="N13" i="1323" s="1"/>
  <c r="G4" i="1323"/>
  <c r="O25" i="1323" s="1"/>
  <c r="H4" i="1323"/>
  <c r="P25" i="1323" s="1"/>
  <c r="I4" i="1323"/>
  <c r="Q25" i="1323" s="1"/>
  <c r="J13" i="1323"/>
  <c r="K13" i="1323"/>
  <c r="R16" i="1323"/>
  <c r="S16" i="1323"/>
  <c r="T16" i="1323"/>
  <c r="U4" i="1323"/>
  <c r="B5" i="1323"/>
  <c r="J14" i="1323" s="1"/>
  <c r="C5" i="1323"/>
  <c r="K14" i="1323" s="1"/>
  <c r="D5" i="1323"/>
  <c r="L14" i="1323" s="1"/>
  <c r="E5" i="1323"/>
  <c r="M14" i="1323" s="1"/>
  <c r="F5" i="1323"/>
  <c r="N14" i="1323" s="1"/>
  <c r="G5" i="1323"/>
  <c r="O26" i="1323" s="1"/>
  <c r="H5" i="1323"/>
  <c r="P26" i="1323" s="1"/>
  <c r="I5" i="1323"/>
  <c r="Q26" i="1323" s="1"/>
  <c r="R17" i="1323"/>
  <c r="S17" i="1323"/>
  <c r="T17" i="1323"/>
  <c r="U5" i="1323"/>
  <c r="B6" i="1323"/>
  <c r="J15" i="1323" s="1"/>
  <c r="C6" i="1323"/>
  <c r="K15" i="1323" s="1"/>
  <c r="D6" i="1323"/>
  <c r="L15" i="1323" s="1"/>
  <c r="E6" i="1323"/>
  <c r="M15" i="1323" s="1"/>
  <c r="F6" i="1323"/>
  <c r="N15" i="1323" s="1"/>
  <c r="G6" i="1323"/>
  <c r="O27" i="1323" s="1"/>
  <c r="H6" i="1323"/>
  <c r="P27" i="1323" s="1"/>
  <c r="I6" i="1323"/>
  <c r="Q27" i="1323" s="1"/>
  <c r="R18" i="1323"/>
  <c r="S18" i="1323"/>
  <c r="T18" i="1323"/>
  <c r="U6" i="1323"/>
  <c r="B7" i="1323"/>
  <c r="J16" i="1323" s="1"/>
  <c r="C7" i="1323"/>
  <c r="K16" i="1323" s="1"/>
  <c r="D7" i="1323"/>
  <c r="L16" i="1323" s="1"/>
  <c r="E7" i="1323"/>
  <c r="M16" i="1323" s="1"/>
  <c r="F7" i="1323"/>
  <c r="N16" i="1323" s="1"/>
  <c r="G7" i="1323"/>
  <c r="O28" i="1323" s="1"/>
  <c r="H7" i="1323"/>
  <c r="P28" i="1323" s="1"/>
  <c r="I7" i="1323"/>
  <c r="Q28" i="1323" s="1"/>
  <c r="R19" i="1323"/>
  <c r="S19" i="1323"/>
  <c r="T19" i="1323"/>
  <c r="U7" i="1323"/>
  <c r="B8" i="1323"/>
  <c r="J17" i="1323" s="1"/>
  <c r="C8" i="1323"/>
  <c r="K17" i="1323" s="1"/>
  <c r="D8" i="1323"/>
  <c r="L17" i="1323" s="1"/>
  <c r="E8" i="1323"/>
  <c r="M17" i="1323" s="1"/>
  <c r="F8" i="1323"/>
  <c r="N17" i="1323" s="1"/>
  <c r="G8" i="1323"/>
  <c r="O29" i="1323" s="1"/>
  <c r="H8" i="1323"/>
  <c r="P29" i="1323" s="1"/>
  <c r="I8" i="1323"/>
  <c r="Q29" i="1323" s="1"/>
  <c r="R20" i="1323"/>
  <c r="S20" i="1323"/>
  <c r="T20" i="1323"/>
  <c r="U8" i="1323"/>
  <c r="B9" i="1323"/>
  <c r="J18" i="1323" s="1"/>
  <c r="C9" i="1323"/>
  <c r="K18" i="1323" s="1"/>
  <c r="D9" i="1323"/>
  <c r="L18" i="1323" s="1"/>
  <c r="E9" i="1323"/>
  <c r="M18" i="1323" s="1"/>
  <c r="F9" i="1323"/>
  <c r="N18" i="1323" s="1"/>
  <c r="G9" i="1323"/>
  <c r="O30" i="1323" s="1"/>
  <c r="H9" i="1323"/>
  <c r="P30" i="1323" s="1"/>
  <c r="I9" i="1323"/>
  <c r="Q30" i="1323" s="1"/>
  <c r="R21" i="1323"/>
  <c r="S21" i="1323"/>
  <c r="T21" i="1323"/>
  <c r="U9" i="1323"/>
  <c r="B10" i="1323"/>
  <c r="J19" i="1323" s="1"/>
  <c r="C10" i="1323"/>
  <c r="K19" i="1323" s="1"/>
  <c r="D10" i="1323"/>
  <c r="L19" i="1323" s="1"/>
  <c r="E10" i="1323"/>
  <c r="M19" i="1323" s="1"/>
  <c r="F10" i="1323"/>
  <c r="N19" i="1323" s="1"/>
  <c r="G10" i="1323"/>
  <c r="O31" i="1323" s="1"/>
  <c r="H10" i="1323"/>
  <c r="P31" i="1323" s="1"/>
  <c r="I10" i="1323"/>
  <c r="Q31" i="1323" s="1"/>
  <c r="R22" i="1323"/>
  <c r="S22" i="1323"/>
  <c r="T22" i="1323"/>
  <c r="U10" i="1323"/>
  <c r="B11" i="1323"/>
  <c r="J20" i="1323" s="1"/>
  <c r="C11" i="1323"/>
  <c r="K20" i="1323" s="1"/>
  <c r="D11" i="1323"/>
  <c r="L20" i="1323" s="1"/>
  <c r="E11" i="1323"/>
  <c r="M20" i="1323" s="1"/>
  <c r="F11" i="1323"/>
  <c r="N20" i="1323" s="1"/>
  <c r="G11" i="1323"/>
  <c r="O32" i="1323" s="1"/>
  <c r="H11" i="1323"/>
  <c r="P32" i="1323" s="1"/>
  <c r="I11" i="1323"/>
  <c r="Q32" i="1323" s="1"/>
  <c r="R23" i="1323"/>
  <c r="S23" i="1323"/>
  <c r="T23" i="1323"/>
  <c r="U11" i="1323"/>
  <c r="B12" i="1323"/>
  <c r="J21" i="1323" s="1"/>
  <c r="C12" i="1323"/>
  <c r="K21" i="1323" s="1"/>
  <c r="D12" i="1323"/>
  <c r="L21" i="1323" s="1"/>
  <c r="E12" i="1323"/>
  <c r="M21" i="1323" s="1"/>
  <c r="F12" i="1323"/>
  <c r="N21" i="1323" s="1"/>
  <c r="G12" i="1323"/>
  <c r="O33" i="1323" s="1"/>
  <c r="H12" i="1323"/>
  <c r="P33" i="1323" s="1"/>
  <c r="I12" i="1323"/>
  <c r="Q33" i="1323" s="1"/>
  <c r="R24" i="1323"/>
  <c r="S24" i="1323"/>
  <c r="T24" i="1323"/>
  <c r="U12" i="1323"/>
  <c r="B13" i="1323"/>
  <c r="J22" i="1323" s="1"/>
  <c r="C13" i="1323"/>
  <c r="K22" i="1323" s="1"/>
  <c r="D13" i="1323"/>
  <c r="L22" i="1323" s="1"/>
  <c r="E13" i="1323"/>
  <c r="M22" i="1323" s="1"/>
  <c r="F13" i="1323"/>
  <c r="N22" i="1323" s="1"/>
  <c r="G13" i="1323"/>
  <c r="O34" i="1323" s="1"/>
  <c r="H13" i="1323"/>
  <c r="P34" i="1323" s="1"/>
  <c r="I13" i="1323"/>
  <c r="Q34" i="1323" s="1"/>
  <c r="R25" i="1323"/>
  <c r="S25" i="1323"/>
  <c r="T25" i="1323"/>
  <c r="U13" i="1323"/>
  <c r="B14" i="1323"/>
  <c r="J23" i="1323" s="1"/>
  <c r="C14" i="1323"/>
  <c r="K23" i="1323" s="1"/>
  <c r="D14" i="1323"/>
  <c r="L23" i="1323" s="1"/>
  <c r="E14" i="1323"/>
  <c r="M23" i="1323" s="1"/>
  <c r="F14" i="1323"/>
  <c r="N23" i="1323" s="1"/>
  <c r="G14" i="1323"/>
  <c r="O35" i="1323" s="1"/>
  <c r="H14" i="1323"/>
  <c r="P35" i="1323" s="1"/>
  <c r="I14" i="1323"/>
  <c r="Q35" i="1323" s="1"/>
  <c r="R26" i="1323"/>
  <c r="S26" i="1323"/>
  <c r="T26" i="1323"/>
  <c r="U14" i="1323"/>
  <c r="B15" i="1323"/>
  <c r="J24" i="1323" s="1"/>
  <c r="C15" i="1323"/>
  <c r="K24" i="1323" s="1"/>
  <c r="D15" i="1323"/>
  <c r="L24" i="1323" s="1"/>
  <c r="E15" i="1323"/>
  <c r="M24" i="1323" s="1"/>
  <c r="F15" i="1323"/>
  <c r="N24" i="1323" s="1"/>
  <c r="G15" i="1323"/>
  <c r="O36" i="1323" s="1"/>
  <c r="H15" i="1323"/>
  <c r="P36" i="1323" s="1"/>
  <c r="I15" i="1323"/>
  <c r="Q36" i="1323" s="1"/>
  <c r="R27" i="1323"/>
  <c r="S27" i="1323"/>
  <c r="T27" i="1323"/>
  <c r="U15" i="1323"/>
  <c r="B16" i="1323"/>
  <c r="J25" i="1323" s="1"/>
  <c r="C16" i="1323"/>
  <c r="K25" i="1323" s="1"/>
  <c r="D16" i="1323"/>
  <c r="L25" i="1323" s="1"/>
  <c r="E16" i="1323"/>
  <c r="M25" i="1323" s="1"/>
  <c r="F16" i="1323"/>
  <c r="N25" i="1323" s="1"/>
  <c r="G16" i="1323"/>
  <c r="O37" i="1323" s="1"/>
  <c r="H16" i="1323"/>
  <c r="P37" i="1323" s="1"/>
  <c r="I16" i="1323"/>
  <c r="Q37" i="1323" s="1"/>
  <c r="R28" i="1323"/>
  <c r="S28" i="1323"/>
  <c r="T28" i="1323"/>
  <c r="U16" i="1323"/>
  <c r="B17" i="1323"/>
  <c r="C17" i="1323"/>
  <c r="D17" i="1323"/>
  <c r="L26" i="1323" s="1"/>
  <c r="E17" i="1323"/>
  <c r="M26" i="1323" s="1"/>
  <c r="F17" i="1323"/>
  <c r="N26" i="1323" s="1"/>
  <c r="G17" i="1323"/>
  <c r="O38" i="1323" s="1"/>
  <c r="H17" i="1323"/>
  <c r="P38" i="1323" s="1"/>
  <c r="I17" i="1323"/>
  <c r="Q38" i="1323" s="1"/>
  <c r="J26" i="1323"/>
  <c r="K26" i="1323"/>
  <c r="R29" i="1323"/>
  <c r="S29" i="1323"/>
  <c r="T29" i="1323"/>
  <c r="U17" i="1323"/>
  <c r="B18" i="1323"/>
  <c r="J27" i="1323" s="1"/>
  <c r="C18" i="1323"/>
  <c r="K27" i="1323" s="1"/>
  <c r="D18" i="1323"/>
  <c r="L27" i="1323" s="1"/>
  <c r="E18" i="1323"/>
  <c r="M27" i="1323" s="1"/>
  <c r="F18" i="1323"/>
  <c r="N27" i="1323" s="1"/>
  <c r="G18" i="1323"/>
  <c r="O39" i="1323" s="1"/>
  <c r="H18" i="1323"/>
  <c r="P39" i="1323" s="1"/>
  <c r="I18" i="1323"/>
  <c r="Q39" i="1323" s="1"/>
  <c r="R30" i="1323"/>
  <c r="S30" i="1323"/>
  <c r="T30" i="1323"/>
  <c r="U18" i="1323"/>
  <c r="B19" i="1323"/>
  <c r="J28" i="1323" s="1"/>
  <c r="C19" i="1323"/>
  <c r="K28" i="1323" s="1"/>
  <c r="D19" i="1323"/>
  <c r="L28" i="1323" s="1"/>
  <c r="E19" i="1323"/>
  <c r="M28" i="1323" s="1"/>
  <c r="F19" i="1323"/>
  <c r="N28" i="1323" s="1"/>
  <c r="G19" i="1323"/>
  <c r="O40" i="1323" s="1"/>
  <c r="H19" i="1323"/>
  <c r="P40" i="1323" s="1"/>
  <c r="I19" i="1323"/>
  <c r="Q40" i="1323" s="1"/>
  <c r="R31" i="1323"/>
  <c r="S31" i="1323"/>
  <c r="T31" i="1323"/>
  <c r="U19" i="1323"/>
  <c r="B20" i="1323"/>
  <c r="C20" i="1323"/>
  <c r="K29" i="1323" s="1"/>
  <c r="D20" i="1323"/>
  <c r="L29" i="1323" s="1"/>
  <c r="E20" i="1323"/>
  <c r="M29" i="1323" s="1"/>
  <c r="F20" i="1323"/>
  <c r="N29" i="1323" s="1"/>
  <c r="G20" i="1323"/>
  <c r="O41" i="1323" s="1"/>
  <c r="H20" i="1323"/>
  <c r="P41" i="1323" s="1"/>
  <c r="I20" i="1323"/>
  <c r="Q41" i="1323" s="1"/>
  <c r="J29" i="1323"/>
  <c r="R32" i="1323"/>
  <c r="S32" i="1323"/>
  <c r="T32" i="1323"/>
  <c r="U20" i="1323"/>
  <c r="B21" i="1323"/>
  <c r="C21" i="1323"/>
  <c r="K30" i="1323" s="1"/>
  <c r="D21" i="1323"/>
  <c r="L30" i="1323" s="1"/>
  <c r="E21" i="1323"/>
  <c r="M30" i="1323" s="1"/>
  <c r="F21" i="1323"/>
  <c r="N30" i="1323" s="1"/>
  <c r="G21" i="1323"/>
  <c r="O42" i="1323" s="1"/>
  <c r="H21" i="1323"/>
  <c r="P42" i="1323" s="1"/>
  <c r="I21" i="1323"/>
  <c r="Q42" i="1323" s="1"/>
  <c r="J30" i="1323"/>
  <c r="R33" i="1323"/>
  <c r="S33" i="1323"/>
  <c r="T33" i="1323"/>
  <c r="U21" i="1323"/>
  <c r="B22" i="1323"/>
  <c r="C22" i="1323"/>
  <c r="D22" i="1323"/>
  <c r="L31" i="1323" s="1"/>
  <c r="E22" i="1323"/>
  <c r="M31" i="1323" s="1"/>
  <c r="F22" i="1323"/>
  <c r="N31" i="1323" s="1"/>
  <c r="G22" i="1323"/>
  <c r="O43" i="1323" s="1"/>
  <c r="H22" i="1323"/>
  <c r="P43" i="1323" s="1"/>
  <c r="I22" i="1323"/>
  <c r="Q43" i="1323" s="1"/>
  <c r="J31" i="1323"/>
  <c r="K31" i="1323"/>
  <c r="R34" i="1323"/>
  <c r="S34" i="1323"/>
  <c r="T34" i="1323"/>
  <c r="U22" i="1323"/>
  <c r="B23" i="1323"/>
  <c r="J32" i="1323" s="1"/>
  <c r="C23" i="1323"/>
  <c r="K32" i="1323" s="1"/>
  <c r="D23" i="1323"/>
  <c r="L32" i="1323" s="1"/>
  <c r="E23" i="1323"/>
  <c r="M32" i="1323" s="1"/>
  <c r="F23" i="1323"/>
  <c r="N32" i="1323" s="1"/>
  <c r="G23" i="1323"/>
  <c r="O44" i="1323" s="1"/>
  <c r="H23" i="1323"/>
  <c r="P44" i="1323" s="1"/>
  <c r="I23" i="1323"/>
  <c r="Q44" i="1323" s="1"/>
  <c r="R35" i="1323"/>
  <c r="S35" i="1323"/>
  <c r="T35" i="1323"/>
  <c r="U23" i="1323"/>
  <c r="B24" i="1323"/>
  <c r="J33" i="1323" s="1"/>
  <c r="C24" i="1323"/>
  <c r="K33" i="1323" s="1"/>
  <c r="D24" i="1323"/>
  <c r="L33" i="1323" s="1"/>
  <c r="E24" i="1323"/>
  <c r="M33" i="1323" s="1"/>
  <c r="F24" i="1323"/>
  <c r="N33" i="1323" s="1"/>
  <c r="G24" i="1323"/>
  <c r="O45" i="1323" s="1"/>
  <c r="H24" i="1323"/>
  <c r="P45" i="1323" s="1"/>
  <c r="I24" i="1323"/>
  <c r="Q45" i="1323" s="1"/>
  <c r="R36" i="1323"/>
  <c r="S36" i="1323"/>
  <c r="T36" i="1323"/>
  <c r="U24" i="1323"/>
  <c r="B25" i="1323"/>
  <c r="J34" i="1323" s="1"/>
  <c r="C25" i="1323"/>
  <c r="K34" i="1323" s="1"/>
  <c r="D25" i="1323"/>
  <c r="L34" i="1323" s="1"/>
  <c r="E25" i="1323"/>
  <c r="M34" i="1323" s="1"/>
  <c r="F25" i="1323"/>
  <c r="N34" i="1323" s="1"/>
  <c r="G25" i="1323"/>
  <c r="O46" i="1323" s="1"/>
  <c r="H25" i="1323"/>
  <c r="P46" i="1323" s="1"/>
  <c r="I25" i="1323"/>
  <c r="Q46" i="1323" s="1"/>
  <c r="R37" i="1323"/>
  <c r="S37" i="1323"/>
  <c r="T37" i="1323"/>
  <c r="U25" i="1323"/>
  <c r="B26" i="1323"/>
  <c r="C26" i="1323"/>
  <c r="K35" i="1323" s="1"/>
  <c r="D26" i="1323"/>
  <c r="L35" i="1323" s="1"/>
  <c r="E26" i="1323"/>
  <c r="M35" i="1323" s="1"/>
  <c r="F26" i="1323"/>
  <c r="N35" i="1323" s="1"/>
  <c r="G26" i="1323"/>
  <c r="O47" i="1323" s="1"/>
  <c r="H26" i="1323"/>
  <c r="P47" i="1323" s="1"/>
  <c r="I26" i="1323"/>
  <c r="Q47" i="1323" s="1"/>
  <c r="J35" i="1323"/>
  <c r="R38" i="1323"/>
  <c r="S38" i="1323"/>
  <c r="T38" i="1323"/>
  <c r="U26" i="1323"/>
  <c r="B27" i="1323"/>
  <c r="J36" i="1323" s="1"/>
  <c r="C27" i="1323"/>
  <c r="K36" i="1323" s="1"/>
  <c r="D27" i="1323"/>
  <c r="L36" i="1323" s="1"/>
  <c r="E27" i="1323"/>
  <c r="M36" i="1323" s="1"/>
  <c r="F27" i="1323"/>
  <c r="N36" i="1323" s="1"/>
  <c r="G27" i="1323"/>
  <c r="O48" i="1323" s="1"/>
  <c r="H27" i="1323"/>
  <c r="P48" i="1323" s="1"/>
  <c r="I27" i="1323"/>
  <c r="Q48" i="1323" s="1"/>
  <c r="R39" i="1323"/>
  <c r="S39" i="1323"/>
  <c r="T39" i="1323"/>
  <c r="U27" i="1323"/>
  <c r="B28" i="1323"/>
  <c r="J37" i="1323" s="1"/>
  <c r="C28" i="1323"/>
  <c r="K37" i="1323" s="1"/>
  <c r="D28" i="1323"/>
  <c r="L37" i="1323" s="1"/>
  <c r="E28" i="1323"/>
  <c r="M37" i="1323" s="1"/>
  <c r="F28" i="1323"/>
  <c r="N37" i="1323" s="1"/>
  <c r="G28" i="1323"/>
  <c r="O49" i="1323" s="1"/>
  <c r="H28" i="1323"/>
  <c r="P49" i="1323" s="1"/>
  <c r="I28" i="1323"/>
  <c r="Q49" i="1323" s="1"/>
  <c r="R40" i="1323"/>
  <c r="S40" i="1323"/>
  <c r="T40" i="1323"/>
  <c r="U28" i="1323"/>
  <c r="B29" i="1323"/>
  <c r="C29" i="1323"/>
  <c r="K38" i="1323" s="1"/>
  <c r="D29" i="1323"/>
  <c r="L38" i="1323" s="1"/>
  <c r="E29" i="1323"/>
  <c r="M38" i="1323" s="1"/>
  <c r="F29" i="1323"/>
  <c r="N38" i="1323" s="1"/>
  <c r="G29" i="1323"/>
  <c r="O50" i="1323" s="1"/>
  <c r="H29" i="1323"/>
  <c r="P50" i="1323" s="1"/>
  <c r="I29" i="1323"/>
  <c r="Q50" i="1323" s="1"/>
  <c r="J38" i="1323"/>
  <c r="R41" i="1323"/>
  <c r="S41" i="1323"/>
  <c r="T41" i="1323"/>
  <c r="U29" i="1323"/>
  <c r="B30" i="1323"/>
  <c r="J39" i="1323" s="1"/>
  <c r="C30" i="1323"/>
  <c r="K39" i="1323" s="1"/>
  <c r="D30" i="1323"/>
  <c r="L39" i="1323" s="1"/>
  <c r="E30" i="1323"/>
  <c r="M39" i="1323" s="1"/>
  <c r="F30" i="1323"/>
  <c r="N39" i="1323" s="1"/>
  <c r="G30" i="1323"/>
  <c r="O51" i="1323" s="1"/>
  <c r="H30" i="1323"/>
  <c r="P51" i="1323" s="1"/>
  <c r="I30" i="1323"/>
  <c r="Q51" i="1323" s="1"/>
  <c r="R42" i="1323"/>
  <c r="S42" i="1323"/>
  <c r="T42" i="1323"/>
  <c r="U30" i="1323"/>
  <c r="B31" i="1323"/>
  <c r="J40" i="1323" s="1"/>
  <c r="C31" i="1323"/>
  <c r="K40" i="1323" s="1"/>
  <c r="D31" i="1323"/>
  <c r="L40" i="1323" s="1"/>
  <c r="E31" i="1323"/>
  <c r="M40" i="1323" s="1"/>
  <c r="F31" i="1323"/>
  <c r="N40" i="1323" s="1"/>
  <c r="G31" i="1323"/>
  <c r="O2" i="1323" s="1"/>
  <c r="H31" i="1323"/>
  <c r="P2" i="1323" s="1"/>
  <c r="I31" i="1323"/>
  <c r="Q2" i="1323" s="1"/>
  <c r="R43" i="1323"/>
  <c r="S43" i="1323"/>
  <c r="T43" i="1323"/>
  <c r="U31" i="1323"/>
  <c r="B32" i="1323"/>
  <c r="J41" i="1323" s="1"/>
  <c r="C32" i="1323"/>
  <c r="K41" i="1323" s="1"/>
  <c r="D32" i="1323"/>
  <c r="L41" i="1323" s="1"/>
  <c r="E32" i="1323"/>
  <c r="M41" i="1323" s="1"/>
  <c r="F32" i="1323"/>
  <c r="N41" i="1323" s="1"/>
  <c r="G32" i="1323"/>
  <c r="O3" i="1323" s="1"/>
  <c r="H32" i="1323"/>
  <c r="P3" i="1323" s="1"/>
  <c r="I32" i="1323"/>
  <c r="Q3" i="1323" s="1"/>
  <c r="R44" i="1323"/>
  <c r="S44" i="1323"/>
  <c r="T44" i="1323"/>
  <c r="U32" i="1323"/>
  <c r="B33" i="1323"/>
  <c r="C33" i="1323"/>
  <c r="K42" i="1323" s="1"/>
  <c r="D33" i="1323"/>
  <c r="L42" i="1323" s="1"/>
  <c r="E33" i="1323"/>
  <c r="M42" i="1323" s="1"/>
  <c r="F33" i="1323"/>
  <c r="N42" i="1323" s="1"/>
  <c r="G33" i="1323"/>
  <c r="O4" i="1323" s="1"/>
  <c r="H33" i="1323"/>
  <c r="P4" i="1323" s="1"/>
  <c r="I33" i="1323"/>
  <c r="Q4" i="1323" s="1"/>
  <c r="J42" i="1323"/>
  <c r="R45" i="1323"/>
  <c r="S45" i="1323"/>
  <c r="T45" i="1323"/>
  <c r="U33" i="1323"/>
  <c r="B34" i="1323"/>
  <c r="C34" i="1323"/>
  <c r="D34" i="1323"/>
  <c r="L43" i="1323" s="1"/>
  <c r="E34" i="1323"/>
  <c r="M43" i="1323" s="1"/>
  <c r="F34" i="1323"/>
  <c r="N43" i="1323" s="1"/>
  <c r="G34" i="1323"/>
  <c r="O5" i="1323" s="1"/>
  <c r="H34" i="1323"/>
  <c r="P5" i="1323" s="1"/>
  <c r="I34" i="1323"/>
  <c r="Q5" i="1323" s="1"/>
  <c r="J43" i="1323"/>
  <c r="K43" i="1323"/>
  <c r="R46" i="1323"/>
  <c r="S46" i="1323"/>
  <c r="T46" i="1323"/>
  <c r="U34" i="1323"/>
  <c r="B35" i="1323"/>
  <c r="J44" i="1323" s="1"/>
  <c r="C35" i="1323"/>
  <c r="K44" i="1323" s="1"/>
  <c r="D35" i="1323"/>
  <c r="L44" i="1323" s="1"/>
  <c r="E35" i="1323"/>
  <c r="M44" i="1323" s="1"/>
  <c r="F35" i="1323"/>
  <c r="N44" i="1323" s="1"/>
  <c r="G35" i="1323"/>
  <c r="O6" i="1323" s="1"/>
  <c r="H35" i="1323"/>
  <c r="P6" i="1323" s="1"/>
  <c r="I35" i="1323"/>
  <c r="Q6" i="1323" s="1"/>
  <c r="R47" i="1323"/>
  <c r="S47" i="1323"/>
  <c r="T47" i="1323"/>
  <c r="U35" i="1323"/>
  <c r="B36" i="1323"/>
  <c r="J45" i="1323" s="1"/>
  <c r="C36" i="1323"/>
  <c r="K45" i="1323" s="1"/>
  <c r="D36" i="1323"/>
  <c r="L45" i="1323" s="1"/>
  <c r="E36" i="1323"/>
  <c r="M45" i="1323" s="1"/>
  <c r="F36" i="1323"/>
  <c r="N45" i="1323" s="1"/>
  <c r="G36" i="1323"/>
  <c r="O7" i="1323" s="1"/>
  <c r="H36" i="1323"/>
  <c r="P7" i="1323" s="1"/>
  <c r="I36" i="1323"/>
  <c r="Q7" i="1323" s="1"/>
  <c r="R48" i="1323"/>
  <c r="S48" i="1323"/>
  <c r="T48" i="1323"/>
  <c r="U36" i="1323"/>
  <c r="B37" i="1323"/>
  <c r="J46" i="1323" s="1"/>
  <c r="C37" i="1323"/>
  <c r="K46" i="1323" s="1"/>
  <c r="D37" i="1323"/>
  <c r="L46" i="1323" s="1"/>
  <c r="E37" i="1323"/>
  <c r="M46" i="1323" s="1"/>
  <c r="F37" i="1323"/>
  <c r="N46" i="1323" s="1"/>
  <c r="G37" i="1323"/>
  <c r="O8" i="1323" s="1"/>
  <c r="H37" i="1323"/>
  <c r="P8" i="1323" s="1"/>
  <c r="I37" i="1323"/>
  <c r="Q8" i="1323" s="1"/>
  <c r="R49" i="1323"/>
  <c r="S49" i="1323"/>
  <c r="T49" i="1323"/>
  <c r="U37" i="1323"/>
  <c r="B38" i="1323"/>
  <c r="J47" i="1323" s="1"/>
  <c r="C38" i="1323"/>
  <c r="K47" i="1323" s="1"/>
  <c r="D38" i="1323"/>
  <c r="L47" i="1323" s="1"/>
  <c r="E38" i="1323"/>
  <c r="M47" i="1323" s="1"/>
  <c r="F38" i="1323"/>
  <c r="N47" i="1323" s="1"/>
  <c r="G38" i="1323"/>
  <c r="O9" i="1323" s="1"/>
  <c r="H38" i="1323"/>
  <c r="P9" i="1323" s="1"/>
  <c r="I38" i="1323"/>
  <c r="Q9" i="1323" s="1"/>
  <c r="R50" i="1323"/>
  <c r="S50" i="1323"/>
  <c r="T50" i="1323"/>
  <c r="U38" i="1323"/>
  <c r="B39" i="1323"/>
  <c r="J48" i="1323" s="1"/>
  <c r="C39" i="1323"/>
  <c r="K48" i="1323" s="1"/>
  <c r="D39" i="1323"/>
  <c r="L48" i="1323" s="1"/>
  <c r="E39" i="1323"/>
  <c r="M48" i="1323" s="1"/>
  <c r="F39" i="1323"/>
  <c r="N48" i="1323" s="1"/>
  <c r="G39" i="1323"/>
  <c r="O10" i="1323" s="1"/>
  <c r="H39" i="1323"/>
  <c r="P10" i="1323" s="1"/>
  <c r="I39" i="1323"/>
  <c r="Q10" i="1323" s="1"/>
  <c r="R51" i="1323"/>
  <c r="S51" i="1323"/>
  <c r="T51" i="1323"/>
  <c r="U39" i="1323"/>
  <c r="B40" i="1323"/>
  <c r="C40" i="1323"/>
  <c r="K49" i="1323" s="1"/>
  <c r="D40" i="1323"/>
  <c r="L49" i="1323" s="1"/>
  <c r="E40" i="1323"/>
  <c r="M49" i="1323" s="1"/>
  <c r="F40" i="1323"/>
  <c r="N49" i="1323" s="1"/>
  <c r="G40" i="1323"/>
  <c r="O11" i="1323" s="1"/>
  <c r="H40" i="1323"/>
  <c r="P11" i="1323" s="1"/>
  <c r="I40" i="1323"/>
  <c r="Q11" i="1323" s="1"/>
  <c r="J49" i="1323"/>
  <c r="R2" i="1323"/>
  <c r="S2" i="1323"/>
  <c r="T2" i="1323"/>
  <c r="U40" i="1323"/>
  <c r="B41" i="1323"/>
  <c r="J50" i="1323" s="1"/>
  <c r="C41" i="1323"/>
  <c r="K50" i="1323" s="1"/>
  <c r="D41" i="1323"/>
  <c r="L50" i="1323" s="1"/>
  <c r="E41" i="1323"/>
  <c r="M50" i="1323" s="1"/>
  <c r="F41" i="1323"/>
  <c r="N50" i="1323" s="1"/>
  <c r="G41" i="1323"/>
  <c r="O12" i="1323" s="1"/>
  <c r="H41" i="1323"/>
  <c r="P12" i="1323" s="1"/>
  <c r="I41" i="1323"/>
  <c r="Q12" i="1323" s="1"/>
  <c r="R3" i="1323"/>
  <c r="S3" i="1323"/>
  <c r="T3" i="1323"/>
  <c r="U41" i="1323"/>
  <c r="B42" i="1323"/>
  <c r="J51" i="1323" s="1"/>
  <c r="C42" i="1323"/>
  <c r="K51" i="1323" s="1"/>
  <c r="D42" i="1323"/>
  <c r="L51" i="1323" s="1"/>
  <c r="E42" i="1323"/>
  <c r="M51" i="1323" s="1"/>
  <c r="F42" i="1323"/>
  <c r="N51" i="1323" s="1"/>
  <c r="G42" i="1323"/>
  <c r="O13" i="1323" s="1"/>
  <c r="H42" i="1323"/>
  <c r="P13" i="1323" s="1"/>
  <c r="I42" i="1323"/>
  <c r="Q13" i="1323" s="1"/>
  <c r="R4" i="1323"/>
  <c r="S4" i="1323"/>
  <c r="T4" i="1323"/>
  <c r="U42" i="1323"/>
  <c r="B43" i="1323"/>
  <c r="C43" i="1323"/>
  <c r="K2" i="1323" s="1"/>
  <c r="D43" i="1323"/>
  <c r="L2" i="1323" s="1"/>
  <c r="E43" i="1323"/>
  <c r="M2" i="1323" s="1"/>
  <c r="F43" i="1323"/>
  <c r="N2" i="1323" s="1"/>
  <c r="G43" i="1323"/>
  <c r="O14" i="1323" s="1"/>
  <c r="H43" i="1323"/>
  <c r="P14" i="1323" s="1"/>
  <c r="I43" i="1323"/>
  <c r="Q14" i="1323" s="1"/>
  <c r="J2" i="1323"/>
  <c r="R5" i="1323"/>
  <c r="S5" i="1323"/>
  <c r="T5" i="1323"/>
  <c r="U43" i="1323"/>
  <c r="B44" i="1323"/>
  <c r="J3" i="1323" s="1"/>
  <c r="C44" i="1323"/>
  <c r="K3" i="1323" s="1"/>
  <c r="D44" i="1323"/>
  <c r="L3" i="1323" s="1"/>
  <c r="E44" i="1323"/>
  <c r="M3" i="1323" s="1"/>
  <c r="F44" i="1323"/>
  <c r="N3" i="1323" s="1"/>
  <c r="G44" i="1323"/>
  <c r="O15" i="1323" s="1"/>
  <c r="H44" i="1323"/>
  <c r="P15" i="1323" s="1"/>
  <c r="I44" i="1323"/>
  <c r="Q15" i="1323" s="1"/>
  <c r="R6" i="1323"/>
  <c r="S6" i="1323"/>
  <c r="T6" i="1323"/>
  <c r="U44" i="1323"/>
  <c r="B45" i="1323"/>
  <c r="J4" i="1323" s="1"/>
  <c r="C45" i="1323"/>
  <c r="K4" i="1323" s="1"/>
  <c r="D45" i="1323"/>
  <c r="L4" i="1323" s="1"/>
  <c r="E45" i="1323"/>
  <c r="M4" i="1323" s="1"/>
  <c r="F45" i="1323"/>
  <c r="N4" i="1323" s="1"/>
  <c r="G45" i="1323"/>
  <c r="O16" i="1323" s="1"/>
  <c r="H45" i="1323"/>
  <c r="P16" i="1323" s="1"/>
  <c r="I45" i="1323"/>
  <c r="Q16" i="1323" s="1"/>
  <c r="R7" i="1323"/>
  <c r="S7" i="1323"/>
  <c r="T7" i="1323"/>
  <c r="U45" i="1323"/>
  <c r="B46" i="1323"/>
  <c r="J5" i="1323" s="1"/>
  <c r="C46" i="1323"/>
  <c r="K5" i="1323" s="1"/>
  <c r="D46" i="1323"/>
  <c r="L5" i="1323" s="1"/>
  <c r="E46" i="1323"/>
  <c r="M5" i="1323" s="1"/>
  <c r="F46" i="1323"/>
  <c r="N5" i="1323" s="1"/>
  <c r="G46" i="1323"/>
  <c r="O17" i="1323" s="1"/>
  <c r="H46" i="1323"/>
  <c r="P17" i="1323" s="1"/>
  <c r="I46" i="1323"/>
  <c r="Q17" i="1323" s="1"/>
  <c r="R8" i="1323"/>
  <c r="S8" i="1323"/>
  <c r="T8" i="1323"/>
  <c r="U46" i="1323"/>
  <c r="B47" i="1323"/>
  <c r="J6" i="1323" s="1"/>
  <c r="C47" i="1323"/>
  <c r="K6" i="1323" s="1"/>
  <c r="D47" i="1323"/>
  <c r="L6" i="1323" s="1"/>
  <c r="E47" i="1323"/>
  <c r="M6" i="1323" s="1"/>
  <c r="F47" i="1323"/>
  <c r="N6" i="1323" s="1"/>
  <c r="G47" i="1323"/>
  <c r="O18" i="1323" s="1"/>
  <c r="H47" i="1323"/>
  <c r="P18" i="1323" s="1"/>
  <c r="I47" i="1323"/>
  <c r="Q18" i="1323" s="1"/>
  <c r="R9" i="1323"/>
  <c r="S9" i="1323"/>
  <c r="T9" i="1323"/>
  <c r="U47" i="1323"/>
  <c r="B48" i="1323"/>
  <c r="J7" i="1323" s="1"/>
  <c r="C48" i="1323"/>
  <c r="K7" i="1323" s="1"/>
  <c r="D48" i="1323"/>
  <c r="L7" i="1323" s="1"/>
  <c r="E48" i="1323"/>
  <c r="M7" i="1323" s="1"/>
  <c r="F48" i="1323"/>
  <c r="N7" i="1323" s="1"/>
  <c r="G48" i="1323"/>
  <c r="O19" i="1323" s="1"/>
  <c r="H48" i="1323"/>
  <c r="P19" i="1323" s="1"/>
  <c r="I48" i="1323"/>
  <c r="Q19" i="1323" s="1"/>
  <c r="R10" i="1323"/>
  <c r="S10" i="1323"/>
  <c r="T10" i="1323"/>
  <c r="U48" i="1323"/>
  <c r="B49" i="1323"/>
  <c r="J8" i="1323" s="1"/>
  <c r="C49" i="1323"/>
  <c r="K8" i="1323" s="1"/>
  <c r="D49" i="1323"/>
  <c r="L8" i="1323" s="1"/>
  <c r="E49" i="1323"/>
  <c r="M8" i="1323" s="1"/>
  <c r="F49" i="1323"/>
  <c r="N8" i="1323" s="1"/>
  <c r="G49" i="1323"/>
  <c r="O20" i="1323" s="1"/>
  <c r="H49" i="1323"/>
  <c r="P20" i="1323" s="1"/>
  <c r="I49" i="1323"/>
  <c r="Q20" i="1323" s="1"/>
  <c r="R11" i="1323"/>
  <c r="S11" i="1323"/>
  <c r="T11" i="1323"/>
  <c r="U49" i="1323"/>
  <c r="B50" i="1323"/>
  <c r="C50" i="1323"/>
  <c r="K9" i="1323" s="1"/>
  <c r="D50" i="1323"/>
  <c r="L9" i="1323" s="1"/>
  <c r="E50" i="1323"/>
  <c r="M9" i="1323" s="1"/>
  <c r="F50" i="1323"/>
  <c r="N9" i="1323" s="1"/>
  <c r="G50" i="1323"/>
  <c r="O21" i="1323" s="1"/>
  <c r="H50" i="1323"/>
  <c r="P21" i="1323" s="1"/>
  <c r="I50" i="1323"/>
  <c r="Q21" i="1323" s="1"/>
  <c r="J9" i="1323"/>
  <c r="R12" i="1323"/>
  <c r="S12" i="1323"/>
  <c r="T12" i="1323"/>
  <c r="U50" i="1323"/>
  <c r="B51" i="1323"/>
  <c r="J10" i="1323" s="1"/>
  <c r="C51" i="1323"/>
  <c r="K10" i="1323" s="1"/>
  <c r="D51" i="1323"/>
  <c r="L10" i="1323" s="1"/>
  <c r="E51" i="1323"/>
  <c r="M10" i="1323" s="1"/>
  <c r="F51" i="1323"/>
  <c r="N10" i="1323" s="1"/>
  <c r="G51" i="1323"/>
  <c r="O22" i="1323" s="1"/>
  <c r="H51" i="1323"/>
  <c r="P22" i="1323" s="1"/>
  <c r="I51" i="1323"/>
  <c r="Q22" i="1323" s="1"/>
  <c r="R13" i="1323"/>
  <c r="S13" i="1323"/>
  <c r="T13" i="1323"/>
  <c r="U51" i="1323"/>
  <c r="S14" i="1323"/>
  <c r="T14" i="1323"/>
  <c r="U2" i="1323"/>
  <c r="R14" i="1323"/>
  <c r="C2" i="1323"/>
  <c r="K11" i="1323" s="1"/>
  <c r="D2" i="1323"/>
  <c r="L11" i="1323" s="1"/>
  <c r="E2" i="1323"/>
  <c r="M11" i="1323" s="1"/>
  <c r="F2" i="1323"/>
  <c r="N11" i="1323" s="1"/>
  <c r="G2" i="1323"/>
  <c r="O23" i="1323" s="1"/>
  <c r="H2" i="1323"/>
  <c r="P23" i="1323" s="1"/>
  <c r="I2" i="1323"/>
  <c r="Q23" i="1323" s="1"/>
  <c r="B2" i="1323"/>
  <c r="J11" i="1323" s="1"/>
  <c r="P16" i="1328"/>
  <c r="O32" i="1328"/>
  <c r="N32" i="1328"/>
  <c r="M32" i="1328"/>
  <c r="L32" i="1328"/>
  <c r="P15" i="1328"/>
  <c r="O31" i="1328"/>
  <c r="N31" i="1328"/>
  <c r="M31" i="1328"/>
  <c r="L31" i="1328"/>
  <c r="P14" i="1328"/>
  <c r="O30" i="1328"/>
  <c r="N30" i="1328"/>
  <c r="M30" i="1328"/>
  <c r="L30" i="1328"/>
  <c r="P13" i="1328"/>
  <c r="O29" i="1328"/>
  <c r="N29" i="1328"/>
  <c r="M29" i="1328"/>
  <c r="L29" i="1328"/>
  <c r="P12" i="1328"/>
  <c r="O28" i="1328"/>
  <c r="N28" i="1328"/>
  <c r="M28" i="1328"/>
  <c r="L28" i="1328"/>
  <c r="P11" i="1328"/>
  <c r="O27" i="1328"/>
  <c r="N27" i="1328"/>
  <c r="M27" i="1328"/>
  <c r="L27" i="1328"/>
  <c r="P10" i="1328"/>
  <c r="O26" i="1328"/>
  <c r="N26" i="1328"/>
  <c r="M26" i="1328"/>
  <c r="L26" i="1328"/>
  <c r="P9" i="1328"/>
  <c r="O25" i="1328"/>
  <c r="N25" i="1328"/>
  <c r="M25" i="1328"/>
  <c r="L25" i="1328"/>
  <c r="P8" i="1328"/>
  <c r="O24" i="1328"/>
  <c r="N24" i="1328"/>
  <c r="M24" i="1328"/>
  <c r="L24" i="1328"/>
  <c r="P7" i="1328"/>
  <c r="O23" i="1328"/>
  <c r="N23" i="1328"/>
  <c r="M23" i="1328"/>
  <c r="L23" i="1328"/>
  <c r="P6" i="1328"/>
  <c r="O22" i="1328"/>
  <c r="N22" i="1328"/>
  <c r="M22" i="1328"/>
  <c r="L22" i="1328"/>
  <c r="P5" i="1328"/>
  <c r="O21" i="1328"/>
  <c r="N21" i="1328"/>
  <c r="M21" i="1328"/>
  <c r="L21" i="1328"/>
  <c r="P4" i="1328"/>
  <c r="O20" i="1328"/>
  <c r="N20" i="1328"/>
  <c r="M20" i="1328"/>
  <c r="L20" i="1328"/>
  <c r="P3" i="1328"/>
  <c r="O19" i="1328"/>
  <c r="N19" i="1328"/>
  <c r="M19" i="1328"/>
  <c r="L19" i="1328"/>
  <c r="P2" i="1328"/>
  <c r="O18" i="1328"/>
  <c r="N18" i="1328"/>
  <c r="M18" i="1328"/>
  <c r="L18" i="1328"/>
  <c r="P51" i="1328"/>
  <c r="O17" i="1328"/>
  <c r="N17" i="1328"/>
  <c r="M17" i="1328"/>
  <c r="L17" i="1328"/>
  <c r="P50" i="1328"/>
  <c r="O16" i="1328"/>
  <c r="N16" i="1328"/>
  <c r="M16" i="1328"/>
  <c r="L16" i="1328"/>
  <c r="P49" i="1328"/>
  <c r="O15" i="1328"/>
  <c r="N15" i="1328"/>
  <c r="M15" i="1328"/>
  <c r="L15" i="1328"/>
  <c r="P48" i="1328"/>
  <c r="O14" i="1328"/>
  <c r="N14" i="1328"/>
  <c r="M14" i="1328"/>
  <c r="L14" i="1328"/>
  <c r="P47" i="1328"/>
  <c r="O13" i="1328"/>
  <c r="N13" i="1328"/>
  <c r="M13" i="1328"/>
  <c r="L13" i="1328"/>
  <c r="P46" i="1328"/>
  <c r="O12" i="1328"/>
  <c r="N12" i="1328"/>
  <c r="M12" i="1328"/>
  <c r="L12" i="1328"/>
  <c r="P45" i="1328"/>
  <c r="O11" i="1328"/>
  <c r="N11" i="1328"/>
  <c r="M11" i="1328"/>
  <c r="L11" i="1328"/>
  <c r="P44" i="1328"/>
  <c r="O10" i="1328"/>
  <c r="N10" i="1328"/>
  <c r="M10" i="1328"/>
  <c r="L10" i="1328"/>
  <c r="P43" i="1328"/>
  <c r="O9" i="1328"/>
  <c r="N9" i="1328"/>
  <c r="M9" i="1328"/>
  <c r="L9" i="1328"/>
  <c r="P42" i="1328"/>
  <c r="O8" i="1328"/>
  <c r="N8" i="1328"/>
  <c r="M8" i="1328"/>
  <c r="L8" i="1328"/>
  <c r="P41" i="1328"/>
  <c r="O7" i="1328"/>
  <c r="N7" i="1328"/>
  <c r="M7" i="1328"/>
  <c r="L7" i="1328"/>
  <c r="P40" i="1328"/>
  <c r="O6" i="1328"/>
  <c r="N6" i="1328"/>
  <c r="M6" i="1328"/>
  <c r="L6" i="1328"/>
  <c r="P39" i="1328"/>
  <c r="O5" i="1328"/>
  <c r="N5" i="1328"/>
  <c r="M5" i="1328"/>
  <c r="L5" i="1328"/>
  <c r="P38" i="1328"/>
  <c r="O4" i="1328"/>
  <c r="N4" i="1328"/>
  <c r="M4" i="1328"/>
  <c r="L4" i="1328"/>
  <c r="P37" i="1328"/>
  <c r="O3" i="1328"/>
  <c r="N3" i="1328"/>
  <c r="M3" i="1328"/>
  <c r="L3" i="1328"/>
  <c r="P36" i="1328"/>
  <c r="O2" i="1328"/>
  <c r="N2" i="1328"/>
  <c r="M2" i="1328"/>
  <c r="L2" i="1328"/>
  <c r="P35" i="1328"/>
  <c r="O51" i="1328"/>
  <c r="N51" i="1328"/>
  <c r="M51" i="1328"/>
  <c r="L51" i="1328"/>
  <c r="P34" i="1328"/>
  <c r="O50" i="1328"/>
  <c r="N50" i="1328"/>
  <c r="M50" i="1328"/>
  <c r="L50" i="1328"/>
  <c r="P33" i="1328"/>
  <c r="O49" i="1328"/>
  <c r="N49" i="1328"/>
  <c r="M49" i="1328"/>
  <c r="L49" i="1328"/>
  <c r="P32" i="1328"/>
  <c r="O48" i="1328"/>
  <c r="N48" i="1328"/>
  <c r="M48" i="1328"/>
  <c r="L48" i="1328"/>
  <c r="P31" i="1328"/>
  <c r="O47" i="1328"/>
  <c r="N47" i="1328"/>
  <c r="M47" i="1328"/>
  <c r="L47" i="1328"/>
  <c r="P30" i="1328"/>
  <c r="O46" i="1328"/>
  <c r="N46" i="1328"/>
  <c r="M46" i="1328"/>
  <c r="L46" i="1328"/>
  <c r="P29" i="1328"/>
  <c r="O45" i="1328"/>
  <c r="N45" i="1328"/>
  <c r="M45" i="1328"/>
  <c r="L45" i="1328"/>
  <c r="P28" i="1328"/>
  <c r="O44" i="1328"/>
  <c r="N44" i="1328"/>
  <c r="M44" i="1328"/>
  <c r="L44" i="1328"/>
  <c r="P27" i="1328"/>
  <c r="O43" i="1328"/>
  <c r="N43" i="1328"/>
  <c r="M43" i="1328"/>
  <c r="L43" i="1328"/>
  <c r="P26" i="1328"/>
  <c r="O42" i="1328"/>
  <c r="N42" i="1328"/>
  <c r="M42" i="1328"/>
  <c r="L42" i="1328"/>
  <c r="P25" i="1328"/>
  <c r="O41" i="1328"/>
  <c r="N41" i="1328"/>
  <c r="M41" i="1328"/>
  <c r="L41" i="1328"/>
  <c r="P24" i="1328"/>
  <c r="O40" i="1328"/>
  <c r="N40" i="1328"/>
  <c r="M40" i="1328"/>
  <c r="L40" i="1328"/>
  <c r="P23" i="1328"/>
  <c r="O39" i="1328"/>
  <c r="N39" i="1328"/>
  <c r="M39" i="1328"/>
  <c r="L39" i="1328"/>
  <c r="P22" i="1328"/>
  <c r="O38" i="1328"/>
  <c r="N38" i="1328"/>
  <c r="M38" i="1328"/>
  <c r="L38" i="1328"/>
  <c r="P21" i="1328"/>
  <c r="O37" i="1328"/>
  <c r="N37" i="1328"/>
  <c r="M37" i="1328"/>
  <c r="L37" i="1328"/>
  <c r="P20" i="1328"/>
  <c r="O36" i="1328"/>
  <c r="N36" i="1328"/>
  <c r="M36" i="1328"/>
  <c r="L36" i="1328"/>
  <c r="P19" i="1328"/>
  <c r="O35" i="1328"/>
  <c r="N35" i="1328"/>
  <c r="M35" i="1328"/>
  <c r="L35" i="1328"/>
  <c r="P18" i="1328"/>
  <c r="O34" i="1328"/>
  <c r="N34" i="1328"/>
  <c r="M34" i="1328"/>
  <c r="L34" i="1328"/>
  <c r="P17" i="1328"/>
  <c r="O33" i="1328"/>
  <c r="N33" i="1328"/>
  <c r="M33" i="1328"/>
  <c r="L33" i="1328"/>
  <c r="O6" i="1336" l="1"/>
  <c r="Q51" i="1336"/>
  <c r="S26" i="1334"/>
  <c r="K35" i="1337"/>
  <c r="S21" i="1329"/>
  <c r="I27" i="1332"/>
  <c r="Q26" i="1331"/>
  <c r="G39" i="1332"/>
  <c r="G23" i="1329"/>
  <c r="Q41" i="1329"/>
  <c r="M47" i="1337"/>
  <c r="I32" i="1337"/>
  <c r="Q16" i="1332"/>
  <c r="S10" i="1332"/>
  <c r="I37" i="1332"/>
  <c r="U28" i="1337"/>
  <c r="J28" i="1332"/>
  <c r="G11" i="1330"/>
  <c r="I22" i="1330"/>
  <c r="Q20" i="1332"/>
  <c r="Q38" i="1332"/>
  <c r="G19" i="1330"/>
  <c r="S22" i="1332"/>
  <c r="M18" i="1336"/>
  <c r="I33" i="1331"/>
  <c r="S25" i="1331"/>
  <c r="S35" i="1331"/>
  <c r="I25" i="1332"/>
  <c r="R7" i="1332"/>
  <c r="S8" i="1332"/>
  <c r="I35" i="1332"/>
  <c r="S18" i="1332"/>
  <c r="Q34" i="1332"/>
  <c r="Q42" i="1332"/>
  <c r="I23" i="1334"/>
  <c r="T41" i="1336"/>
  <c r="Q20" i="1331"/>
  <c r="Q32" i="1331"/>
  <c r="G43" i="1332"/>
  <c r="G47" i="1332"/>
  <c r="Q30" i="1332"/>
  <c r="S20" i="1332"/>
  <c r="K14" i="1334"/>
  <c r="O17" i="1334"/>
  <c r="Q11" i="1334"/>
  <c r="O27" i="1334"/>
  <c r="S34" i="1334"/>
  <c r="M24" i="1336"/>
  <c r="Q11" i="1336"/>
  <c r="Q35" i="1330"/>
  <c r="S19" i="1331"/>
  <c r="S31" i="1331"/>
  <c r="S12" i="1332"/>
  <c r="P17" i="1334"/>
  <c r="I31" i="1334"/>
  <c r="U27" i="1334"/>
  <c r="I32" i="1336"/>
  <c r="Q15" i="1336"/>
  <c r="S2" i="1336"/>
  <c r="K19" i="1336"/>
  <c r="K25" i="1336"/>
  <c r="I30" i="1336"/>
  <c r="I36" i="1337"/>
  <c r="S46" i="1336"/>
  <c r="M43" i="1337"/>
  <c r="S27" i="1337"/>
  <c r="S20" i="1335"/>
  <c r="O48" i="1336"/>
  <c r="I26" i="1336"/>
  <c r="S6" i="1336"/>
  <c r="U35" i="1336"/>
  <c r="O12" i="1337"/>
  <c r="U34" i="1337"/>
  <c r="M22" i="1336"/>
  <c r="K23" i="1336"/>
  <c r="I28" i="1336"/>
  <c r="O8" i="1336"/>
  <c r="Q13" i="1336"/>
  <c r="H30" i="1337"/>
  <c r="S3" i="1329"/>
  <c r="M20" i="1336"/>
  <c r="O50" i="1336"/>
  <c r="P51" i="1336"/>
  <c r="I24" i="1336"/>
  <c r="U33" i="1336"/>
  <c r="O46" i="1336"/>
  <c r="O2" i="1336"/>
  <c r="K27" i="1336"/>
  <c r="J26" i="1337"/>
  <c r="H27" i="1337"/>
  <c r="P14" i="1337"/>
  <c r="R2" i="1329"/>
  <c r="S19" i="1329"/>
  <c r="S24" i="1329"/>
  <c r="Q44" i="1329"/>
  <c r="Q38" i="1330"/>
  <c r="G17" i="1330"/>
  <c r="G28" i="1331"/>
  <c r="G32" i="1331"/>
  <c r="S23" i="1331"/>
  <c r="Q30" i="1331"/>
  <c r="U21" i="1331"/>
  <c r="S37" i="1331"/>
  <c r="P22" i="1335"/>
  <c r="J31" i="1335"/>
  <c r="I37" i="1331"/>
  <c r="N28" i="1335"/>
  <c r="I21" i="1329"/>
  <c r="G21" i="1330"/>
  <c r="Q8" i="1330"/>
  <c r="Q12" i="1331"/>
  <c r="G40" i="1331"/>
  <c r="S27" i="1331"/>
  <c r="S28" i="1331"/>
  <c r="R12" i="1332"/>
  <c r="J2" i="1330"/>
  <c r="H9" i="1330"/>
  <c r="S15" i="1331"/>
  <c r="R3" i="1332"/>
  <c r="T8" i="1332"/>
  <c r="H50" i="1332"/>
  <c r="T14" i="1332"/>
  <c r="K15" i="1334"/>
  <c r="T7" i="1330"/>
  <c r="Q14" i="1331"/>
  <c r="N24" i="1335"/>
  <c r="S40" i="1336"/>
  <c r="N27" i="1336"/>
  <c r="T5" i="1330"/>
  <c r="T9" i="1330"/>
  <c r="R24" i="1332"/>
  <c r="S13" i="1337"/>
  <c r="N47" i="1336"/>
  <c r="L27" i="1334"/>
  <c r="K32" i="1335"/>
  <c r="I19" i="1335"/>
  <c r="U24" i="1335"/>
  <c r="H24" i="1336"/>
  <c r="J29" i="1336"/>
  <c r="N39" i="1336"/>
  <c r="S14" i="1337"/>
  <c r="T4" i="1329"/>
  <c r="T8" i="1329"/>
  <c r="T7" i="1334"/>
  <c r="I24" i="1334"/>
  <c r="U28" i="1335"/>
  <c r="S27" i="1334"/>
  <c r="U28" i="1334"/>
  <c r="S45" i="1335"/>
  <c r="T2" i="1329"/>
  <c r="T6" i="1329"/>
  <c r="S48" i="1336"/>
  <c r="T49" i="1336"/>
  <c r="H19" i="1329"/>
  <c r="H21" i="1329"/>
  <c r="T12" i="1329"/>
  <c r="H18" i="1334"/>
  <c r="I2" i="1335"/>
  <c r="H4" i="1335"/>
  <c r="P23" i="1335"/>
  <c r="H8" i="1335"/>
  <c r="H20" i="1336"/>
  <c r="R8" i="1329"/>
  <c r="Q21" i="1335"/>
  <c r="T14" i="1335"/>
  <c r="U17" i="1335"/>
  <c r="T32" i="1335"/>
  <c r="T31" i="1336"/>
  <c r="U5" i="1336"/>
  <c r="S38" i="1336"/>
  <c r="S10" i="1329"/>
  <c r="H8" i="1330"/>
  <c r="I34" i="1331"/>
  <c r="I36" i="1331"/>
  <c r="H38" i="1332"/>
  <c r="H40" i="1332"/>
  <c r="S6" i="1332"/>
  <c r="J30" i="1332"/>
  <c r="R8" i="1332"/>
  <c r="H46" i="1332"/>
  <c r="T12" i="1332"/>
  <c r="T9" i="1334"/>
  <c r="T11" i="1334"/>
  <c r="N43" i="1334"/>
  <c r="P20" i="1335"/>
  <c r="H3" i="1335"/>
  <c r="J24" i="1335"/>
  <c r="R25" i="1335"/>
  <c r="J29" i="1335"/>
  <c r="T16" i="1335"/>
  <c r="S40" i="1335"/>
  <c r="S43" i="1335"/>
  <c r="S47" i="1335"/>
  <c r="Q44" i="1336"/>
  <c r="R48" i="1336"/>
  <c r="P49" i="1336"/>
  <c r="J27" i="1337"/>
  <c r="S34" i="1337"/>
  <c r="R9" i="1329"/>
  <c r="T12" i="1330"/>
  <c r="H42" i="1332"/>
  <c r="T6" i="1332"/>
  <c r="H44" i="1332"/>
  <c r="T10" i="1332"/>
  <c r="M22" i="1334"/>
  <c r="S31" i="1334"/>
  <c r="H14" i="1335"/>
  <c r="P39" i="1335"/>
  <c r="G33" i="1331"/>
  <c r="R2" i="1332"/>
  <c r="J26" i="1332"/>
  <c r="R10" i="1332"/>
  <c r="J13" i="1334"/>
  <c r="T4" i="1334"/>
  <c r="O20" i="1334"/>
  <c r="Q18" i="1334"/>
  <c r="S23" i="1334"/>
  <c r="H12" i="1335"/>
  <c r="N33" i="1335"/>
  <c r="P35" i="1335"/>
  <c r="H18" i="1335"/>
  <c r="U19" i="1335"/>
  <c r="U26" i="1335"/>
  <c r="O44" i="1336"/>
  <c r="J17" i="1336"/>
  <c r="S42" i="1336"/>
  <c r="U16" i="1336"/>
  <c r="T14" i="1336"/>
  <c r="R11" i="1337"/>
  <c r="K26" i="1337"/>
  <c r="M38" i="1337"/>
  <c r="K30" i="1337"/>
  <c r="S10" i="1337"/>
  <c r="O25" i="1337"/>
  <c r="I19" i="1329"/>
  <c r="G20" i="1329"/>
  <c r="R6" i="1329"/>
  <c r="S7" i="1329"/>
  <c r="G24" i="1329"/>
  <c r="I25" i="1329"/>
  <c r="G26" i="1329"/>
  <c r="Q42" i="1329"/>
  <c r="G28" i="1329"/>
  <c r="I29" i="1329"/>
  <c r="I31" i="1329"/>
  <c r="S20" i="1329"/>
  <c r="U36" i="1329"/>
  <c r="R11" i="1329"/>
  <c r="U13" i="1329"/>
  <c r="U14" i="1329"/>
  <c r="U15" i="1329"/>
  <c r="R25" i="1331"/>
  <c r="J42" i="1331"/>
  <c r="Q15" i="1332"/>
  <c r="K18" i="1334"/>
  <c r="O19" i="1334"/>
  <c r="K20" i="1334"/>
  <c r="K22" i="1334"/>
  <c r="M23" i="1334"/>
  <c r="I29" i="1334"/>
  <c r="Q19" i="1334"/>
  <c r="Q23" i="1334"/>
  <c r="U25" i="1334"/>
  <c r="Q23" i="1335"/>
  <c r="Q24" i="1335"/>
  <c r="S25" i="1335"/>
  <c r="J26" i="1335"/>
  <c r="T10" i="1335"/>
  <c r="P29" i="1335"/>
  <c r="L30" i="1335"/>
  <c r="P31" i="1335"/>
  <c r="P33" i="1335"/>
  <c r="N43" i="1335"/>
  <c r="N51" i="1335"/>
  <c r="L26" i="1336"/>
  <c r="P13" i="1336"/>
  <c r="N45" i="1336"/>
  <c r="S2" i="1337"/>
  <c r="U7" i="1331"/>
  <c r="J34" i="1331"/>
  <c r="R4" i="1332"/>
  <c r="P14" i="1334"/>
  <c r="P19" i="1334"/>
  <c r="I21" i="1334"/>
  <c r="M25" i="1334"/>
  <c r="K26" i="1334"/>
  <c r="R23" i="1335"/>
  <c r="L26" i="1335"/>
  <c r="J27" i="1335"/>
  <c r="L32" i="1335"/>
  <c r="N34" i="1335"/>
  <c r="T18" i="1335"/>
  <c r="S32" i="1336"/>
  <c r="S33" i="1336"/>
  <c r="S34" i="1336"/>
  <c r="N43" i="1336"/>
  <c r="P15" i="1337"/>
  <c r="U2" i="1329"/>
  <c r="S42" i="1330"/>
  <c r="T3" i="1331"/>
  <c r="R31" i="1331"/>
  <c r="H13" i="1334"/>
  <c r="J16" i="1334"/>
  <c r="O25" i="1334"/>
  <c r="Q15" i="1334"/>
  <c r="M27" i="1334"/>
  <c r="R21" i="1335"/>
  <c r="L22" i="1335"/>
  <c r="I5" i="1335"/>
  <c r="U5" i="1335"/>
  <c r="L24" i="1335"/>
  <c r="S26" i="1335"/>
  <c r="L28" i="1335"/>
  <c r="J33" i="1335"/>
  <c r="H20" i="1335"/>
  <c r="H22" i="1335"/>
  <c r="P41" i="1335"/>
  <c r="U2" i="1336"/>
  <c r="R49" i="1336"/>
  <c r="J25" i="1336"/>
  <c r="P11" i="1336"/>
  <c r="H34" i="1336"/>
  <c r="N41" i="1336"/>
  <c r="S19" i="1337"/>
  <c r="N10" i="1337"/>
  <c r="R4" i="1329"/>
  <c r="U11" i="1329"/>
  <c r="Q34" i="1330"/>
  <c r="Q39" i="1330"/>
  <c r="S40" i="1330"/>
  <c r="Q41" i="1330"/>
  <c r="J30" i="1331"/>
  <c r="H31" i="1331"/>
  <c r="T7" i="1331"/>
  <c r="U11" i="1331"/>
  <c r="H39" i="1331"/>
  <c r="S3" i="1332"/>
  <c r="T13" i="1334"/>
  <c r="O22" i="1335"/>
  <c r="I18" i="1335"/>
  <c r="H16" i="1336"/>
  <c r="S30" i="1336"/>
  <c r="J21" i="1336"/>
  <c r="U7" i="1336"/>
  <c r="S44" i="1336"/>
  <c r="N31" i="1336"/>
  <c r="O14" i="1337"/>
  <c r="O16" i="1337"/>
  <c r="K31" i="1337"/>
  <c r="Q18" i="1337"/>
  <c r="I34" i="1337"/>
  <c r="I38" i="1337"/>
  <c r="Q25" i="1337"/>
  <c r="S17" i="1337"/>
  <c r="S20" i="1337"/>
  <c r="S21" i="1337"/>
  <c r="T22" i="1337"/>
  <c r="S31" i="1337"/>
  <c r="S35" i="1337"/>
  <c r="Q18" i="1329"/>
  <c r="U5" i="1330"/>
  <c r="G14" i="1330"/>
  <c r="G18" i="1330"/>
  <c r="S46" i="1330"/>
  <c r="R21" i="1331"/>
  <c r="R33" i="1331"/>
  <c r="R37" i="1331"/>
  <c r="G40" i="1332"/>
  <c r="I28" i="1332"/>
  <c r="G42" i="1332"/>
  <c r="I30" i="1332"/>
  <c r="S11" i="1332"/>
  <c r="S15" i="1332"/>
  <c r="S23" i="1332"/>
  <c r="S25" i="1332"/>
  <c r="U2" i="1334"/>
  <c r="T14" i="1334"/>
  <c r="K25" i="1335"/>
  <c r="S36" i="1336"/>
  <c r="T45" i="1336"/>
  <c r="M34" i="1337"/>
  <c r="U2" i="1337"/>
  <c r="K27" i="1337"/>
  <c r="P17" i="1337"/>
  <c r="M41" i="1337"/>
  <c r="O20" i="1337"/>
  <c r="K39" i="1337"/>
  <c r="I42" i="1337"/>
  <c r="U26" i="1337"/>
  <c r="J23" i="1329"/>
  <c r="J29" i="1329"/>
  <c r="S31" i="1330"/>
  <c r="S38" i="1330"/>
  <c r="S44" i="1330"/>
  <c r="Q45" i="1330"/>
  <c r="T11" i="1331"/>
  <c r="G38" i="1332"/>
  <c r="G46" i="1332"/>
  <c r="S6" i="1334"/>
  <c r="U15" i="1334"/>
  <c r="T6" i="1335"/>
  <c r="U12" i="1336"/>
  <c r="O11" i="1337"/>
  <c r="M35" i="1337"/>
  <c r="O22" i="1337"/>
  <c r="O24" i="1337"/>
  <c r="I40" i="1337"/>
  <c r="I44" i="1337"/>
  <c r="H25" i="1329"/>
  <c r="T10" i="1329"/>
  <c r="H27" i="1329"/>
  <c r="J5" i="1330"/>
  <c r="T6" i="1330"/>
  <c r="Q2" i="1334"/>
  <c r="R22" i="1335"/>
  <c r="T8" i="1335"/>
  <c r="N27" i="1335"/>
  <c r="N42" i="1335"/>
  <c r="U36" i="1336"/>
  <c r="J25" i="1337"/>
  <c r="Q19" i="1329"/>
  <c r="S8" i="1329"/>
  <c r="H29" i="1329"/>
  <c r="T14" i="1329"/>
  <c r="J17" i="1330"/>
  <c r="U25" i="1330"/>
  <c r="U28" i="1330"/>
  <c r="U31" i="1330"/>
  <c r="R14" i="1331"/>
  <c r="G44" i="1332"/>
  <c r="S9" i="1332"/>
  <c r="G48" i="1332"/>
  <c r="S13" i="1332"/>
  <c r="I38" i="1332"/>
  <c r="G2" i="1332"/>
  <c r="S21" i="1332"/>
  <c r="U4" i="1334"/>
  <c r="S17" i="1334"/>
  <c r="R20" i="1335"/>
  <c r="P32" i="1335"/>
  <c r="P38" i="1335"/>
  <c r="N44" i="1335"/>
  <c r="T34" i="1336"/>
  <c r="S50" i="1336"/>
  <c r="S9" i="1337"/>
  <c r="H34" i="1337"/>
  <c r="S2" i="1329"/>
  <c r="J3" i="1330"/>
  <c r="J7" i="1330"/>
  <c r="U9" i="1330"/>
  <c r="U22" i="1330"/>
  <c r="R13" i="1331"/>
  <c r="R18" i="1331"/>
  <c r="T10" i="1334"/>
  <c r="U16" i="1334"/>
  <c r="T23" i="1334"/>
  <c r="L21" i="1335"/>
  <c r="L25" i="1335"/>
  <c r="N26" i="1335"/>
  <c r="T9" i="1335"/>
  <c r="T13" i="1335"/>
  <c r="J32" i="1335"/>
  <c r="N46" i="1335"/>
  <c r="I16" i="1336"/>
  <c r="L37" i="1337"/>
  <c r="H38" i="1337"/>
  <c r="U29" i="1331"/>
  <c r="H17" i="1329"/>
  <c r="I20" i="1329"/>
  <c r="G27" i="1329"/>
  <c r="R12" i="1329"/>
  <c r="I30" i="1329"/>
  <c r="Q37" i="1329"/>
  <c r="U3" i="1330"/>
  <c r="I15" i="1330"/>
  <c r="S41" i="1330"/>
  <c r="U20" i="1330"/>
  <c r="U41" i="1330"/>
  <c r="G31" i="1331"/>
  <c r="Q17" i="1331"/>
  <c r="S22" i="1331"/>
  <c r="G43" i="1331"/>
  <c r="Q33" i="1331"/>
  <c r="S38" i="1331"/>
  <c r="U32" i="1331"/>
  <c r="Q19" i="1332"/>
  <c r="T13" i="1332"/>
  <c r="H51" i="1332"/>
  <c r="H16" i="1334"/>
  <c r="M20" i="1334"/>
  <c r="Q16" i="1334"/>
  <c r="I28" i="1334"/>
  <c r="S29" i="1334"/>
  <c r="T3" i="1335"/>
  <c r="T12" i="1335"/>
  <c r="K31" i="1335"/>
  <c r="U25" i="1335"/>
  <c r="S44" i="1335"/>
  <c r="R47" i="1336"/>
  <c r="I21" i="1336"/>
  <c r="L22" i="1336"/>
  <c r="J27" i="1336"/>
  <c r="H28" i="1336"/>
  <c r="J31" i="1336"/>
  <c r="U20" i="1336"/>
  <c r="P15" i="1336"/>
  <c r="L41" i="1337"/>
  <c r="H36" i="1337"/>
  <c r="S18" i="1337"/>
  <c r="J45" i="1337"/>
  <c r="I26" i="1329"/>
  <c r="G31" i="1329"/>
  <c r="S35" i="1330"/>
  <c r="U18" i="1330"/>
  <c r="S6" i="1330"/>
  <c r="I30" i="1331"/>
  <c r="G35" i="1331"/>
  <c r="I38" i="1331"/>
  <c r="G39" i="1331"/>
  <c r="I40" i="1331"/>
  <c r="Q37" i="1331"/>
  <c r="H3" i="1332"/>
  <c r="J18" i="1334"/>
  <c r="O18" i="1334"/>
  <c r="S9" i="1334"/>
  <c r="S18" i="1334"/>
  <c r="S19" i="1334"/>
  <c r="U24" i="1334"/>
  <c r="U26" i="1334"/>
  <c r="O34" i="1335"/>
  <c r="L16" i="1336"/>
  <c r="I17" i="1336"/>
  <c r="Q46" i="1336"/>
  <c r="I19" i="1336"/>
  <c r="L20" i="1336"/>
  <c r="Q48" i="1336"/>
  <c r="T35" i="1336"/>
  <c r="H22" i="1336"/>
  <c r="L28" i="1336"/>
  <c r="P9" i="1336"/>
  <c r="H36" i="1336"/>
  <c r="T3" i="1336"/>
  <c r="T9" i="1336"/>
  <c r="L34" i="1337"/>
  <c r="R13" i="1337"/>
  <c r="H32" i="1337"/>
  <c r="L45" i="1337"/>
  <c r="P27" i="1337"/>
  <c r="S22" i="1337"/>
  <c r="N5" i="1337"/>
  <c r="I18" i="1329"/>
  <c r="R5" i="1329"/>
  <c r="S29" i="1329"/>
  <c r="S32" i="1330"/>
  <c r="U11" i="1330"/>
  <c r="G20" i="1330"/>
  <c r="U17" i="1330"/>
  <c r="U39" i="1330"/>
  <c r="I28" i="1331"/>
  <c r="R15" i="1331"/>
  <c r="Q16" i="1331"/>
  <c r="U23" i="1331"/>
  <c r="O16" i="1334"/>
  <c r="I22" i="1334"/>
  <c r="T20" i="1334"/>
  <c r="T2" i="1335"/>
  <c r="K21" i="1335"/>
  <c r="M24" i="1335"/>
  <c r="Q26" i="1335"/>
  <c r="N30" i="1335"/>
  <c r="Q50" i="1336"/>
  <c r="J23" i="1336"/>
  <c r="H26" i="1336"/>
  <c r="S8" i="1337"/>
  <c r="P18" i="1337"/>
  <c r="L43" i="1337"/>
  <c r="L47" i="1337"/>
  <c r="U7" i="1329"/>
  <c r="Q25" i="1329"/>
  <c r="G15" i="1330"/>
  <c r="S4" i="1330"/>
  <c r="T10" i="1331"/>
  <c r="H40" i="1331"/>
  <c r="R34" i="1331"/>
  <c r="J31" i="1332"/>
  <c r="S28" i="1332"/>
  <c r="R2" i="1334"/>
  <c r="J14" i="1334"/>
  <c r="U10" i="1334"/>
  <c r="U14" i="1334"/>
  <c r="P27" i="1334"/>
  <c r="S20" i="1334"/>
  <c r="H32" i="1334"/>
  <c r="J22" i="1335"/>
  <c r="H6" i="1335"/>
  <c r="U9" i="1335"/>
  <c r="N32" i="1335"/>
  <c r="I20" i="1335"/>
  <c r="T21" i="1335"/>
  <c r="K16" i="1336"/>
  <c r="I18" i="1336"/>
  <c r="T33" i="1336"/>
  <c r="I23" i="1336"/>
  <c r="U13" i="1336"/>
  <c r="U15" i="1336"/>
  <c r="U19" i="1336"/>
  <c r="S6" i="1337"/>
  <c r="T20" i="1337"/>
  <c r="T29" i="1337"/>
  <c r="G8" i="1330"/>
  <c r="Q31" i="1330"/>
  <c r="J6" i="1330"/>
  <c r="U13" i="1330"/>
  <c r="U21" i="1330"/>
  <c r="U30" i="1330"/>
  <c r="U33" i="1330"/>
  <c r="U43" i="1330"/>
  <c r="S13" i="1331"/>
  <c r="H42" i="1331"/>
  <c r="R6" i="1332"/>
  <c r="T11" i="1332"/>
  <c r="J21" i="1334"/>
  <c r="J25" i="1334"/>
  <c r="P25" i="1334"/>
  <c r="O24" i="1335"/>
  <c r="P25" i="1335"/>
  <c r="M26" i="1335"/>
  <c r="Q33" i="1335"/>
  <c r="U22" i="1335"/>
  <c r="U3" i="1336"/>
  <c r="H19" i="1336"/>
  <c r="Q47" i="1336"/>
  <c r="I20" i="1336"/>
  <c r="Q49" i="1336"/>
  <c r="S37" i="1336"/>
  <c r="U11" i="1336"/>
  <c r="I27" i="1336"/>
  <c r="U17" i="1336"/>
  <c r="H28" i="1337"/>
  <c r="Q23" i="1329"/>
  <c r="U7" i="1330"/>
  <c r="T8" i="1330"/>
  <c r="U14" i="1330"/>
  <c r="U35" i="1330"/>
  <c r="U45" i="1330"/>
  <c r="J43" i="1331"/>
  <c r="U19" i="1331"/>
  <c r="J29" i="1332"/>
  <c r="H43" i="1332"/>
  <c r="J35" i="1332"/>
  <c r="G51" i="1332"/>
  <c r="U48" i="1332"/>
  <c r="R4" i="1334"/>
  <c r="L16" i="1334"/>
  <c r="R6" i="1334"/>
  <c r="R8" i="1334"/>
  <c r="U13" i="1334"/>
  <c r="K20" i="1335"/>
  <c r="I7" i="1335"/>
  <c r="O28" i="1335"/>
  <c r="S30" i="1335"/>
  <c r="S35" i="1335"/>
  <c r="Q45" i="1336"/>
  <c r="U4" i="1336"/>
  <c r="O3" i="1336"/>
  <c r="U21" i="1336"/>
  <c r="U3" i="1337"/>
  <c r="S11" i="1337"/>
  <c r="U17" i="1331"/>
  <c r="U33" i="1331"/>
  <c r="J15" i="1334"/>
  <c r="L20" i="1334"/>
  <c r="H22" i="1334"/>
  <c r="J23" i="1334"/>
  <c r="S12" i="1334"/>
  <c r="S15" i="1334"/>
  <c r="H30" i="1334"/>
  <c r="P31" i="1334"/>
  <c r="P33" i="1334"/>
  <c r="T28" i="1334"/>
  <c r="U6" i="1335"/>
  <c r="H9" i="1335"/>
  <c r="P27" i="1335"/>
  <c r="L33" i="1335"/>
  <c r="H17" i="1335"/>
  <c r="J38" i="1335"/>
  <c r="T30" i="1336"/>
  <c r="H18" i="1336"/>
  <c r="J19" i="1336"/>
  <c r="P47" i="1336"/>
  <c r="M23" i="1336"/>
  <c r="N25" i="1336"/>
  <c r="T39" i="1336"/>
  <c r="M27" i="1336"/>
  <c r="O7" i="1336"/>
  <c r="I31" i="1336"/>
  <c r="I35" i="1336"/>
  <c r="U24" i="1336"/>
  <c r="S3" i="1336"/>
  <c r="U28" i="1336"/>
  <c r="S7" i="1336"/>
  <c r="U32" i="1336"/>
  <c r="S11" i="1336"/>
  <c r="M40" i="1337"/>
  <c r="I33" i="1337"/>
  <c r="M44" i="1337"/>
  <c r="Q22" i="1337"/>
  <c r="I37" i="1337"/>
  <c r="U25" i="1337"/>
  <c r="S36" i="1337"/>
  <c r="H17" i="1334"/>
  <c r="P18" i="1334"/>
  <c r="J19" i="1334"/>
  <c r="H20" i="1334"/>
  <c r="L24" i="1334"/>
  <c r="L26" i="1334"/>
  <c r="U17" i="1334"/>
  <c r="L20" i="1335"/>
  <c r="S21" i="1335"/>
  <c r="T4" i="1335"/>
  <c r="U7" i="1335"/>
  <c r="L27" i="1335"/>
  <c r="N29" i="1335"/>
  <c r="P30" i="1335"/>
  <c r="L31" i="1335"/>
  <c r="H15" i="1335"/>
  <c r="S38" i="1335"/>
  <c r="H21" i="1335"/>
  <c r="J40" i="1335"/>
  <c r="M19" i="1336"/>
  <c r="T47" i="1336"/>
  <c r="S5" i="1336"/>
  <c r="S9" i="1336"/>
  <c r="S13" i="1336"/>
  <c r="J28" i="1337"/>
  <c r="O17" i="1337"/>
  <c r="K32" i="1337"/>
  <c r="M42" i="1337"/>
  <c r="K34" i="1337"/>
  <c r="I35" i="1337"/>
  <c r="O21" i="1337"/>
  <c r="M46" i="1337"/>
  <c r="I39" i="1337"/>
  <c r="Q26" i="1337"/>
  <c r="I41" i="1337"/>
  <c r="U18" i="1337"/>
  <c r="Q30" i="1337"/>
  <c r="I45" i="1337"/>
  <c r="U15" i="1331"/>
  <c r="P13" i="1334"/>
  <c r="L14" i="1334"/>
  <c r="S5" i="1334"/>
  <c r="U8" i="1334"/>
  <c r="P21" i="1334"/>
  <c r="L22" i="1334"/>
  <c r="P23" i="1334"/>
  <c r="H24" i="1334"/>
  <c r="H26" i="1334"/>
  <c r="N27" i="1334"/>
  <c r="T16" i="1334"/>
  <c r="H28" i="1334"/>
  <c r="T21" i="1334"/>
  <c r="H2" i="1335"/>
  <c r="J21" i="1335"/>
  <c r="P21" i="1335"/>
  <c r="L23" i="1335"/>
  <c r="I6" i="1335"/>
  <c r="Q25" i="1335"/>
  <c r="J28" i="1335"/>
  <c r="J30" i="1335"/>
  <c r="N31" i="1335"/>
  <c r="P34" i="1335"/>
  <c r="P36" i="1335"/>
  <c r="H19" i="1335"/>
  <c r="P40" i="1335"/>
  <c r="N29" i="1336"/>
  <c r="T43" i="1336"/>
  <c r="K25" i="1337"/>
  <c r="K28" i="1337"/>
  <c r="J29" i="1337"/>
  <c r="O23" i="1337"/>
  <c r="K23" i="1332"/>
  <c r="U28" i="1332"/>
  <c r="G15" i="1329"/>
  <c r="Q27" i="1329"/>
  <c r="I16" i="1329"/>
  <c r="S13" i="1329"/>
  <c r="T51" i="1329"/>
  <c r="J19" i="1329"/>
  <c r="J21" i="1329"/>
  <c r="T3" i="1329"/>
  <c r="R21" i="1329"/>
  <c r="H24" i="1329"/>
  <c r="T9" i="1329"/>
  <c r="J27" i="1329"/>
  <c r="J31" i="1329"/>
  <c r="T13" i="1329"/>
  <c r="G25" i="1331"/>
  <c r="Q21" i="1331"/>
  <c r="R24" i="1331"/>
  <c r="H28" i="1331"/>
  <c r="J31" i="1331"/>
  <c r="T2" i="1331"/>
  <c r="J35" i="1331"/>
  <c r="T6" i="1331"/>
  <c r="K22" i="1329"/>
  <c r="U4" i="1329"/>
  <c r="K26" i="1329"/>
  <c r="U8" i="1329"/>
  <c r="H30" i="1329"/>
  <c r="R15" i="1329"/>
  <c r="G9" i="1329"/>
  <c r="Q21" i="1329"/>
  <c r="I51" i="1330"/>
  <c r="S36" i="1330"/>
  <c r="K18" i="1337"/>
  <c r="S16" i="1337"/>
  <c r="P12" i="1337"/>
  <c r="N49" i="1337"/>
  <c r="N50" i="1337"/>
  <c r="P13" i="1337"/>
  <c r="L29" i="1337"/>
  <c r="T18" i="1337"/>
  <c r="O9" i="1337"/>
  <c r="I29" i="1337"/>
  <c r="Q16" i="1337"/>
  <c r="R2" i="1337"/>
  <c r="J30" i="1337"/>
  <c r="R3" i="1337"/>
  <c r="J31" i="1337"/>
  <c r="R4" i="1337"/>
  <c r="J32" i="1337"/>
  <c r="N7" i="1337"/>
  <c r="P20" i="1337"/>
  <c r="H33" i="1337"/>
  <c r="T25" i="1337"/>
  <c r="L36" i="1337"/>
  <c r="R6" i="1337"/>
  <c r="J34" i="1337"/>
  <c r="P22" i="1337"/>
  <c r="N9" i="1337"/>
  <c r="R8" i="1337"/>
  <c r="J36" i="1337"/>
  <c r="N11" i="1337"/>
  <c r="P24" i="1337"/>
  <c r="H37" i="1337"/>
  <c r="R10" i="1337"/>
  <c r="J38" i="1337"/>
  <c r="R12" i="1337"/>
  <c r="J40" i="1337"/>
  <c r="N15" i="1337"/>
  <c r="H41" i="1337"/>
  <c r="P28" i="1337"/>
  <c r="T33" i="1337"/>
  <c r="L44" i="1337"/>
  <c r="J42" i="1337"/>
  <c r="R14" i="1337"/>
  <c r="R16" i="1337"/>
  <c r="J44" i="1337"/>
  <c r="P32" i="1337"/>
  <c r="H45" i="1337"/>
  <c r="T37" i="1337"/>
  <c r="L48" i="1337"/>
  <c r="K51" i="1329"/>
  <c r="U33" i="1329"/>
  <c r="R17" i="1329"/>
  <c r="H20" i="1329"/>
  <c r="R19" i="1329"/>
  <c r="H22" i="1329"/>
  <c r="K28" i="1329"/>
  <c r="U10" i="1329"/>
  <c r="R25" i="1329"/>
  <c r="I8" i="1329"/>
  <c r="S5" i="1329"/>
  <c r="K19" i="1330"/>
  <c r="U16" i="1330"/>
  <c r="I48" i="1330"/>
  <c r="S33" i="1330"/>
  <c r="G12" i="1330"/>
  <c r="Q47" i="1330"/>
  <c r="K40" i="1330"/>
  <c r="U37" i="1330"/>
  <c r="S48" i="1330"/>
  <c r="I13" i="1330"/>
  <c r="T10" i="1330"/>
  <c r="J13" i="1330"/>
  <c r="K2" i="1335"/>
  <c r="S23" i="1335"/>
  <c r="M7" i="1335"/>
  <c r="U10" i="1335"/>
  <c r="K8" i="1335"/>
  <c r="S29" i="1335"/>
  <c r="M9" i="1335"/>
  <c r="U12" i="1335"/>
  <c r="K10" i="1335"/>
  <c r="S31" i="1335"/>
  <c r="M11" i="1335"/>
  <c r="U14" i="1335"/>
  <c r="K12" i="1335"/>
  <c r="S33" i="1335"/>
  <c r="I51" i="1335"/>
  <c r="Q20" i="1335"/>
  <c r="M13" i="1335"/>
  <c r="U16" i="1335"/>
  <c r="T6" i="1336"/>
  <c r="H15" i="1336"/>
  <c r="N30" i="1336"/>
  <c r="P44" i="1336"/>
  <c r="L9" i="1336"/>
  <c r="T44" i="1336"/>
  <c r="K49" i="1329"/>
  <c r="U31" i="1329"/>
  <c r="G17" i="1329"/>
  <c r="Q29" i="1329"/>
  <c r="J25" i="1329"/>
  <c r="T7" i="1329"/>
  <c r="I49" i="1330"/>
  <c r="S34" i="1330"/>
  <c r="Q7" i="1330"/>
  <c r="G22" i="1330"/>
  <c r="H23" i="1331"/>
  <c r="R19" i="1331"/>
  <c r="K9" i="1331"/>
  <c r="U30" i="1331"/>
  <c r="H26" i="1331"/>
  <c r="R22" i="1331"/>
  <c r="T50" i="1331"/>
  <c r="J29" i="1331"/>
  <c r="H32" i="1331"/>
  <c r="R28" i="1331"/>
  <c r="J33" i="1331"/>
  <c r="T4" i="1331"/>
  <c r="R30" i="1331"/>
  <c r="H34" i="1331"/>
  <c r="R23" i="1329"/>
  <c r="R29" i="1329"/>
  <c r="K18" i="1330"/>
  <c r="U15" i="1330"/>
  <c r="I2" i="1330"/>
  <c r="S37" i="1330"/>
  <c r="K32" i="1330"/>
  <c r="U29" i="1330"/>
  <c r="I8" i="1330"/>
  <c r="S43" i="1330"/>
  <c r="K32" i="1331"/>
  <c r="U3" i="1331"/>
  <c r="K37" i="1331"/>
  <c r="U8" i="1331"/>
  <c r="J37" i="1331"/>
  <c r="K42" i="1334"/>
  <c r="S2" i="1334"/>
  <c r="K4" i="1334"/>
  <c r="S14" i="1334"/>
  <c r="R36" i="1336"/>
  <c r="J22" i="1336"/>
  <c r="N38" i="1336"/>
  <c r="P2" i="1336"/>
  <c r="H23" i="1336"/>
  <c r="L17" i="1336"/>
  <c r="T2" i="1336"/>
  <c r="R38" i="1336"/>
  <c r="J24" i="1336"/>
  <c r="N40" i="1336"/>
  <c r="H25" i="1336"/>
  <c r="P4" i="1336"/>
  <c r="L19" i="1336"/>
  <c r="T4" i="1336"/>
  <c r="R40" i="1336"/>
  <c r="J26" i="1336"/>
  <c r="P6" i="1336"/>
  <c r="H27" i="1336"/>
  <c r="N42" i="1336"/>
  <c r="R42" i="1336"/>
  <c r="J28" i="1336"/>
  <c r="P8" i="1336"/>
  <c r="N44" i="1336"/>
  <c r="L23" i="1336"/>
  <c r="T8" i="1336"/>
  <c r="R44" i="1336"/>
  <c r="J30" i="1336"/>
  <c r="P10" i="1336"/>
  <c r="N46" i="1336"/>
  <c r="H31" i="1336"/>
  <c r="L25" i="1336"/>
  <c r="T10" i="1336"/>
  <c r="R46" i="1336"/>
  <c r="J32" i="1336"/>
  <c r="N48" i="1336"/>
  <c r="P12" i="1336"/>
  <c r="H33" i="1336"/>
  <c r="L27" i="1336"/>
  <c r="T12" i="1336"/>
  <c r="H35" i="1336"/>
  <c r="N50" i="1336"/>
  <c r="P14" i="1336"/>
  <c r="J36" i="1336"/>
  <c r="R50" i="1336"/>
  <c r="H26" i="1337"/>
  <c r="R7" i="1329"/>
  <c r="S9" i="1329"/>
  <c r="S12" i="1329"/>
  <c r="Q28" i="1329"/>
  <c r="H31" i="1329"/>
  <c r="J4" i="1330"/>
  <c r="Q36" i="1330"/>
  <c r="G16" i="1330"/>
  <c r="S39" i="1330"/>
  <c r="I17" i="1330"/>
  <c r="T11" i="1330"/>
  <c r="U24" i="1330"/>
  <c r="U26" i="1330"/>
  <c r="U48" i="1330"/>
  <c r="S17" i="1331"/>
  <c r="G22" i="1331"/>
  <c r="Q18" i="1331"/>
  <c r="K6" i="1331"/>
  <c r="U27" i="1331"/>
  <c r="R15" i="1332"/>
  <c r="H2" i="1332"/>
  <c r="K43" i="1332"/>
  <c r="U17" i="1332"/>
  <c r="J17" i="1334"/>
  <c r="K28" i="1335"/>
  <c r="K6" i="1335"/>
  <c r="S27" i="1335"/>
  <c r="N34" i="1336"/>
  <c r="P42" i="1336"/>
  <c r="N28" i="1336"/>
  <c r="L7" i="1336"/>
  <c r="T42" i="1336"/>
  <c r="R34" i="1336"/>
  <c r="J20" i="1336"/>
  <c r="P50" i="1336"/>
  <c r="H21" i="1336"/>
  <c r="L15" i="1336"/>
  <c r="T50" i="1336"/>
  <c r="K6" i="1337"/>
  <c r="S4" i="1337"/>
  <c r="K9" i="1337"/>
  <c r="S7" i="1337"/>
  <c r="K42" i="1332"/>
  <c r="U16" i="1332"/>
  <c r="I16" i="1332"/>
  <c r="S5" i="1332"/>
  <c r="I18" i="1332"/>
  <c r="S7" i="1332"/>
  <c r="H33" i="1332"/>
  <c r="R9" i="1332"/>
  <c r="H35" i="1332"/>
  <c r="R11" i="1332"/>
  <c r="H37" i="1332"/>
  <c r="R13" i="1332"/>
  <c r="T51" i="1332"/>
  <c r="J27" i="1332"/>
  <c r="H41" i="1332"/>
  <c r="R17" i="1332"/>
  <c r="R21" i="1332"/>
  <c r="H45" i="1332"/>
  <c r="T7" i="1332"/>
  <c r="J33" i="1332"/>
  <c r="R23" i="1332"/>
  <c r="H47" i="1332"/>
  <c r="P15" i="1334"/>
  <c r="H14" i="1334"/>
  <c r="N29" i="1334"/>
  <c r="L8" i="1334"/>
  <c r="T18" i="1334"/>
  <c r="N30" i="1334"/>
  <c r="P16" i="1334"/>
  <c r="L9" i="1334"/>
  <c r="T19" i="1334"/>
  <c r="K12" i="1334"/>
  <c r="S22" i="1334"/>
  <c r="P20" i="1334"/>
  <c r="H19" i="1334"/>
  <c r="N34" i="1334"/>
  <c r="R45" i="1334"/>
  <c r="J20" i="1334"/>
  <c r="N36" i="1334"/>
  <c r="P22" i="1334"/>
  <c r="T25" i="1334"/>
  <c r="L15" i="1334"/>
  <c r="N38" i="1334"/>
  <c r="P24" i="1334"/>
  <c r="H23" i="1334"/>
  <c r="T27" i="1334"/>
  <c r="L17" i="1334"/>
  <c r="R49" i="1334"/>
  <c r="J24" i="1334"/>
  <c r="N40" i="1334"/>
  <c r="P26" i="1334"/>
  <c r="T29" i="1334"/>
  <c r="L19" i="1334"/>
  <c r="N44" i="1334"/>
  <c r="P30" i="1334"/>
  <c r="T33" i="1334"/>
  <c r="L23" i="1334"/>
  <c r="J30" i="1334"/>
  <c r="R5" i="1334"/>
  <c r="T35" i="1334"/>
  <c r="L25" i="1334"/>
  <c r="J32" i="1334"/>
  <c r="R7" i="1334"/>
  <c r="I8" i="1335"/>
  <c r="O20" i="1335"/>
  <c r="U23" i="1335"/>
  <c r="M20" i="1335"/>
  <c r="Q28" i="1335"/>
  <c r="I9" i="1335"/>
  <c r="O21" i="1335"/>
  <c r="Q30" i="1335"/>
  <c r="I11" i="1335"/>
  <c r="O23" i="1335"/>
  <c r="I13" i="1335"/>
  <c r="O25" i="1335"/>
  <c r="I15" i="1335"/>
  <c r="O27" i="1335"/>
  <c r="Q36" i="1335"/>
  <c r="I17" i="1335"/>
  <c r="O33" i="1335"/>
  <c r="Q40" i="1335"/>
  <c r="I21" i="1335"/>
  <c r="U36" i="1335"/>
  <c r="M33" i="1335"/>
  <c r="S5" i="1335"/>
  <c r="K34" i="1335"/>
  <c r="M49" i="1336"/>
  <c r="U6" i="1336"/>
  <c r="M51" i="1336"/>
  <c r="U8" i="1336"/>
  <c r="P40" i="1336"/>
  <c r="N26" i="1336"/>
  <c r="L5" i="1336"/>
  <c r="T40" i="1336"/>
  <c r="R32" i="1336"/>
  <c r="J18" i="1336"/>
  <c r="L13" i="1336"/>
  <c r="T48" i="1336"/>
  <c r="M16" i="1337"/>
  <c r="U5" i="1337"/>
  <c r="R3" i="1329"/>
  <c r="U12" i="1329"/>
  <c r="U27" i="1329"/>
  <c r="Q32" i="1330"/>
  <c r="Q34" i="1331"/>
  <c r="G38" i="1331"/>
  <c r="K24" i="1331"/>
  <c r="U45" i="1331"/>
  <c r="S39" i="1331"/>
  <c r="I43" i="1331"/>
  <c r="J25" i="1332"/>
  <c r="R25" i="1332"/>
  <c r="I15" i="1332"/>
  <c r="S4" i="1332"/>
  <c r="H21" i="1334"/>
  <c r="L21" i="1334"/>
  <c r="J22" i="1334"/>
  <c r="M27" i="1335"/>
  <c r="O31" i="1335"/>
  <c r="M50" i="1335"/>
  <c r="U3" i="1335"/>
  <c r="R6" i="1335"/>
  <c r="J20" i="1335"/>
  <c r="K15" i="1335"/>
  <c r="S36" i="1335"/>
  <c r="U32" i="1335"/>
  <c r="K16" i="1335"/>
  <c r="S37" i="1335"/>
  <c r="S51" i="1335"/>
  <c r="R9" i="1335"/>
  <c r="J23" i="1335"/>
  <c r="U34" i="1335"/>
  <c r="K18" i="1335"/>
  <c r="S39" i="1335"/>
  <c r="N40" i="1335"/>
  <c r="P26" i="1335"/>
  <c r="H7" i="1335"/>
  <c r="L19" i="1335"/>
  <c r="T22" i="1335"/>
  <c r="L2" i="1336"/>
  <c r="T37" i="1336"/>
  <c r="P38" i="1336"/>
  <c r="N24" i="1336"/>
  <c r="L3" i="1336"/>
  <c r="T38" i="1336"/>
  <c r="R30" i="1336"/>
  <c r="J16" i="1336"/>
  <c r="N32" i="1336"/>
  <c r="P46" i="1336"/>
  <c r="H17" i="1336"/>
  <c r="L11" i="1336"/>
  <c r="T46" i="1336"/>
  <c r="U25" i="1331"/>
  <c r="U26" i="1331"/>
  <c r="S3" i="1334"/>
  <c r="S4" i="1334"/>
  <c r="S8" i="1334"/>
  <c r="J26" i="1334"/>
  <c r="P28" i="1334"/>
  <c r="P32" i="1334"/>
  <c r="T22" i="1334"/>
  <c r="P34" i="1334"/>
  <c r="N48" i="1334"/>
  <c r="U2" i="1335"/>
  <c r="I3" i="1335"/>
  <c r="I4" i="1335"/>
  <c r="Q22" i="1335"/>
  <c r="N23" i="1335"/>
  <c r="J25" i="1335"/>
  <c r="N25" i="1335"/>
  <c r="K27" i="1335"/>
  <c r="Q29" i="1335"/>
  <c r="O30" i="1335"/>
  <c r="U13" i="1335"/>
  <c r="I14" i="1335"/>
  <c r="M32" i="1335"/>
  <c r="Q35" i="1335"/>
  <c r="Q4" i="1336"/>
  <c r="S41" i="1336"/>
  <c r="Q8" i="1336"/>
  <c r="S45" i="1336"/>
  <c r="Q12" i="1336"/>
  <c r="S49" i="1336"/>
  <c r="I25" i="1337"/>
  <c r="L35" i="1337"/>
  <c r="Q12" i="1337"/>
  <c r="I28" i="1337"/>
  <c r="Q14" i="1337"/>
  <c r="Q15" i="1337"/>
  <c r="J35" i="1337"/>
  <c r="S12" i="1337"/>
  <c r="U17" i="1337"/>
  <c r="N3" i="1337"/>
  <c r="P31" i="1337"/>
  <c r="U22" i="1337"/>
  <c r="N12" i="1337"/>
  <c r="N14" i="1337"/>
  <c r="N16" i="1337"/>
  <c r="N18" i="1337"/>
  <c r="U5" i="1334"/>
  <c r="S7" i="1334"/>
  <c r="H25" i="1334"/>
  <c r="H27" i="1334"/>
  <c r="S16" i="1334"/>
  <c r="H31" i="1334"/>
  <c r="S24" i="1335"/>
  <c r="M28" i="1335"/>
  <c r="Q31" i="1335"/>
  <c r="S32" i="1335"/>
  <c r="K33" i="1335"/>
  <c r="U15" i="1335"/>
  <c r="N38" i="1335"/>
  <c r="T20" i="1335"/>
  <c r="U21" i="1335"/>
  <c r="I22" i="1335"/>
  <c r="O45" i="1336"/>
  <c r="S31" i="1336"/>
  <c r="O47" i="1336"/>
  <c r="O49" i="1336"/>
  <c r="S35" i="1336"/>
  <c r="O51" i="1336"/>
  <c r="U10" i="1336"/>
  <c r="O5" i="1336"/>
  <c r="U14" i="1336"/>
  <c r="U18" i="1336"/>
  <c r="U22" i="1336"/>
  <c r="I26" i="1337"/>
  <c r="R15" i="1337"/>
  <c r="L39" i="1337"/>
  <c r="J37" i="1337"/>
  <c r="U19" i="1337"/>
  <c r="N6" i="1337"/>
  <c r="U37" i="1329"/>
  <c r="U4" i="1331"/>
  <c r="U21" i="1332"/>
  <c r="S10" i="1334"/>
  <c r="U11" i="1334"/>
  <c r="T12" i="1334"/>
  <c r="T17" i="1334"/>
  <c r="H29" i="1334"/>
  <c r="S21" i="1334"/>
  <c r="S22" i="1335"/>
  <c r="H5" i="1335"/>
  <c r="T5" i="1335"/>
  <c r="T7" i="1335"/>
  <c r="S28" i="1335"/>
  <c r="K29" i="1335"/>
  <c r="U11" i="1335"/>
  <c r="M30" i="1335"/>
  <c r="O32" i="1335"/>
  <c r="S34" i="1335"/>
  <c r="T17" i="1335"/>
  <c r="U18" i="1335"/>
  <c r="T32" i="1336"/>
  <c r="T36" i="1336"/>
  <c r="U9" i="1336"/>
  <c r="S39" i="1336"/>
  <c r="S43" i="1336"/>
  <c r="S47" i="1336"/>
  <c r="I27" i="1337"/>
  <c r="Q13" i="1337"/>
  <c r="I30" i="1337"/>
  <c r="Q17" i="1337"/>
  <c r="J33" i="1337"/>
  <c r="P21" i="1337"/>
  <c r="H42" i="1337"/>
  <c r="U20" i="1337"/>
  <c r="U47" i="1330"/>
  <c r="U39" i="1329"/>
  <c r="U42" i="1331"/>
  <c r="U46" i="1331"/>
  <c r="U36" i="1331"/>
  <c r="U48" i="1331"/>
  <c r="U20" i="1332"/>
  <c r="K33" i="1332"/>
  <c r="U13" i="1332"/>
  <c r="K26" i="1332"/>
  <c r="K27" i="1332"/>
  <c r="K35" i="1332"/>
  <c r="U24" i="1332"/>
  <c r="U40" i="1329"/>
  <c r="K31" i="1332"/>
  <c r="K10" i="1328"/>
  <c r="I4" i="1328"/>
  <c r="G48" i="1328"/>
  <c r="J41" i="1328"/>
  <c r="I34" i="1328"/>
  <c r="J21" i="1328"/>
  <c r="K24" i="1329"/>
  <c r="K34" i="1329"/>
  <c r="S18" i="1330"/>
  <c r="S26" i="1330"/>
  <c r="S28" i="1330"/>
  <c r="R33" i="1337"/>
  <c r="R34" i="1337"/>
  <c r="H17" i="1328"/>
  <c r="H9" i="1328"/>
  <c r="K2" i="1328"/>
  <c r="I46" i="1328"/>
  <c r="G40" i="1328"/>
  <c r="H31" i="1328"/>
  <c r="T44" i="1328"/>
  <c r="G33" i="1330"/>
  <c r="S16" i="1330"/>
  <c r="S24" i="1330"/>
  <c r="K37" i="1332"/>
  <c r="M12" i="1333"/>
  <c r="R23" i="1337"/>
  <c r="G14" i="1328"/>
  <c r="J7" i="1328"/>
  <c r="H51" i="1328"/>
  <c r="K44" i="1328"/>
  <c r="I38" i="1328"/>
  <c r="G28" i="1328"/>
  <c r="Q34" i="1328"/>
  <c r="S14" i="1330"/>
  <c r="S22" i="1330"/>
  <c r="K28" i="1332"/>
  <c r="K30" i="1332"/>
  <c r="K51" i="1332"/>
  <c r="K11" i="1333"/>
  <c r="U4" i="1335"/>
  <c r="U8" i="1335"/>
  <c r="T11" i="1335"/>
  <c r="T15" i="1335"/>
  <c r="T19" i="1335"/>
  <c r="R35" i="1337"/>
  <c r="I12" i="1328"/>
  <c r="G6" i="1328"/>
  <c r="J49" i="1328"/>
  <c r="H43" i="1328"/>
  <c r="K36" i="1328"/>
  <c r="K24" i="1328"/>
  <c r="G29" i="1330"/>
  <c r="S12" i="1330"/>
  <c r="S20" i="1330"/>
  <c r="K25" i="1332"/>
  <c r="K29" i="1332"/>
  <c r="K32" i="1332"/>
  <c r="K34" i="1332"/>
  <c r="K36" i="1332"/>
  <c r="K38" i="1332"/>
  <c r="K23" i="1329"/>
  <c r="U5" i="1329"/>
  <c r="I7" i="1329"/>
  <c r="S4" i="1329"/>
  <c r="H16" i="1329"/>
  <c r="R13" i="1329"/>
  <c r="Q26" i="1330"/>
  <c r="G41" i="1330"/>
  <c r="G5" i="1330"/>
  <c r="Q40" i="1330"/>
  <c r="S45" i="1330"/>
  <c r="I10" i="1330"/>
  <c r="U38" i="1330"/>
  <c r="K41" i="1330"/>
  <c r="S3" i="1330"/>
  <c r="I18" i="1330"/>
  <c r="K31" i="1331"/>
  <c r="U2" i="1331"/>
  <c r="K35" i="1331"/>
  <c r="U6" i="1331"/>
  <c r="K47" i="1331"/>
  <c r="U18" i="1331"/>
  <c r="K51" i="1331"/>
  <c r="U22" i="1331"/>
  <c r="H21" i="1331"/>
  <c r="R17" i="1331"/>
  <c r="G23" i="1331"/>
  <c r="Q19" i="1331"/>
  <c r="I24" i="1331"/>
  <c r="S20" i="1331"/>
  <c r="G26" i="1331"/>
  <c r="Q22" i="1331"/>
  <c r="K41" i="1332"/>
  <c r="U15" i="1332"/>
  <c r="U45" i="1332"/>
  <c r="K21" i="1332"/>
  <c r="M46" i="1334"/>
  <c r="U6" i="1334"/>
  <c r="L48" i="1334"/>
  <c r="T8" i="1334"/>
  <c r="L5" i="1334"/>
  <c r="T15" i="1334"/>
  <c r="O11" i="1334"/>
  <c r="Q7" i="1334"/>
  <c r="I17" i="1334"/>
  <c r="M11" i="1334"/>
  <c r="U21" i="1334"/>
  <c r="J28" i="1334"/>
  <c r="R3" i="1334"/>
  <c r="S33" i="1334"/>
  <c r="K23" i="1334"/>
  <c r="I30" i="1334"/>
  <c r="Q20" i="1334"/>
  <c r="U34" i="1334"/>
  <c r="M24" i="1334"/>
  <c r="K25" i="1334"/>
  <c r="S35" i="1334"/>
  <c r="Q22" i="1334"/>
  <c r="O26" i="1334"/>
  <c r="I32" i="1334"/>
  <c r="S37" i="1334"/>
  <c r="K27" i="1334"/>
  <c r="H15" i="1328"/>
  <c r="R27" i="1328"/>
  <c r="J13" i="1328"/>
  <c r="T10" i="1328"/>
  <c r="G12" i="1328"/>
  <c r="Q24" i="1328"/>
  <c r="K8" i="1328"/>
  <c r="U5" i="1328"/>
  <c r="H7" i="1328"/>
  <c r="R19" i="1328"/>
  <c r="J5" i="1328"/>
  <c r="T2" i="1328"/>
  <c r="I2" i="1328"/>
  <c r="S14" i="1328"/>
  <c r="K50" i="1328"/>
  <c r="U47" i="1328"/>
  <c r="H49" i="1328"/>
  <c r="R11" i="1328"/>
  <c r="G46" i="1328"/>
  <c r="Q8" i="1328"/>
  <c r="I44" i="1328"/>
  <c r="S6" i="1328"/>
  <c r="K42" i="1328"/>
  <c r="U39" i="1328"/>
  <c r="J39" i="1328"/>
  <c r="T36" i="1328"/>
  <c r="G38" i="1328"/>
  <c r="Q50" i="1328"/>
  <c r="I36" i="1328"/>
  <c r="S48" i="1328"/>
  <c r="H33" i="1328"/>
  <c r="R45" i="1328"/>
  <c r="J31" i="1328"/>
  <c r="T28" i="1328"/>
  <c r="G30" i="1328"/>
  <c r="Q42" i="1328"/>
  <c r="K26" i="1328"/>
  <c r="U23" i="1328"/>
  <c r="H25" i="1328"/>
  <c r="R37" i="1328"/>
  <c r="J23" i="1328"/>
  <c r="T20" i="1328"/>
  <c r="I20" i="1328"/>
  <c r="S32" i="1328"/>
  <c r="U13" i="1328"/>
  <c r="R3" i="1328"/>
  <c r="U17" i="1329"/>
  <c r="G12" i="1329"/>
  <c r="Q24" i="1329"/>
  <c r="K46" i="1329"/>
  <c r="U28" i="1329"/>
  <c r="H13" i="1329"/>
  <c r="R10" i="1329"/>
  <c r="K9" i="1329"/>
  <c r="U41" i="1329"/>
  <c r="K11" i="1329"/>
  <c r="U43" i="1329"/>
  <c r="S25" i="1329"/>
  <c r="I28" i="1329"/>
  <c r="I40" i="1330"/>
  <c r="S25" i="1330"/>
  <c r="I42" i="1330"/>
  <c r="S27" i="1330"/>
  <c r="Q29" i="1330"/>
  <c r="G44" i="1330"/>
  <c r="K22" i="1330"/>
  <c r="U19" i="1330"/>
  <c r="U36" i="1330"/>
  <c r="K39" i="1330"/>
  <c r="I16" i="1330"/>
  <c r="S51" i="1330"/>
  <c r="U44" i="1330"/>
  <c r="K47" i="1330"/>
  <c r="U46" i="1330"/>
  <c r="K49" i="1330"/>
  <c r="I23" i="1330"/>
  <c r="S8" i="1330"/>
  <c r="K38" i="1331"/>
  <c r="U9" i="1331"/>
  <c r="J38" i="1331"/>
  <c r="K41" i="1331"/>
  <c r="U12" i="1331"/>
  <c r="J41" i="1331"/>
  <c r="K45" i="1331"/>
  <c r="U16" i="1331"/>
  <c r="G19" i="1331"/>
  <c r="Q15" i="1331"/>
  <c r="K3" i="1331"/>
  <c r="U24" i="1331"/>
  <c r="I20" i="1331"/>
  <c r="S16" i="1331"/>
  <c r="K16" i="1331"/>
  <c r="U37" i="1331"/>
  <c r="I40" i="1332"/>
  <c r="K45" i="1332"/>
  <c r="U19" i="1332"/>
  <c r="G33" i="1332"/>
  <c r="Q22" i="1332"/>
  <c r="G35" i="1332"/>
  <c r="Q24" i="1332"/>
  <c r="U30" i="1332"/>
  <c r="K6" i="1332"/>
  <c r="G37" i="1332"/>
  <c r="Q26" i="1332"/>
  <c r="U32" i="1332"/>
  <c r="K8" i="1332"/>
  <c r="U34" i="1332"/>
  <c r="K10" i="1332"/>
  <c r="U36" i="1332"/>
  <c r="K12" i="1332"/>
  <c r="U38" i="1332"/>
  <c r="K14" i="1332"/>
  <c r="U40" i="1332"/>
  <c r="K16" i="1332"/>
  <c r="U42" i="1332"/>
  <c r="K18" i="1332"/>
  <c r="U44" i="1332"/>
  <c r="K20" i="1332"/>
  <c r="O24" i="1334"/>
  <c r="M43" i="1334"/>
  <c r="U3" i="1334"/>
  <c r="K51" i="1334"/>
  <c r="S11" i="1334"/>
  <c r="M2" i="1334"/>
  <c r="U12" i="1334"/>
  <c r="K3" i="1334"/>
  <c r="S13" i="1334"/>
  <c r="O8" i="1334"/>
  <c r="Q4" i="1334"/>
  <c r="I14" i="1334"/>
  <c r="M8" i="1334"/>
  <c r="U18" i="1334"/>
  <c r="O9" i="1334"/>
  <c r="Q5" i="1334"/>
  <c r="I15" i="1334"/>
  <c r="M9" i="1334"/>
  <c r="U19" i="1334"/>
  <c r="O10" i="1334"/>
  <c r="Q6" i="1334"/>
  <c r="I16" i="1334"/>
  <c r="M10" i="1334"/>
  <c r="U20" i="1334"/>
  <c r="M19" i="1334"/>
  <c r="U29" i="1334"/>
  <c r="I27" i="1334"/>
  <c r="O21" i="1334"/>
  <c r="Q17" i="1334"/>
  <c r="U31" i="1334"/>
  <c r="M21" i="1334"/>
  <c r="S22" i="1328"/>
  <c r="U31" i="1328"/>
  <c r="G5" i="1329"/>
  <c r="Q17" i="1329"/>
  <c r="G10" i="1329"/>
  <c r="Q22" i="1329"/>
  <c r="K44" i="1329"/>
  <c r="U26" i="1329"/>
  <c r="R20" i="1329"/>
  <c r="H23" i="1329"/>
  <c r="Q23" i="1330"/>
  <c r="G38" i="1330"/>
  <c r="G2" i="1330"/>
  <c r="Q37" i="1330"/>
  <c r="K30" i="1330"/>
  <c r="U27" i="1330"/>
  <c r="U34" i="1330"/>
  <c r="K37" i="1330"/>
  <c r="S49" i="1330"/>
  <c r="I14" i="1330"/>
  <c r="U42" i="1330"/>
  <c r="K45" i="1330"/>
  <c r="Q13" i="1331"/>
  <c r="H33" i="1331"/>
  <c r="K43" i="1331"/>
  <c r="U14" i="1331"/>
  <c r="K49" i="1331"/>
  <c r="U20" i="1331"/>
  <c r="I16" i="1331"/>
  <c r="S12" i="1331"/>
  <c r="H30" i="1331"/>
  <c r="R26" i="1331"/>
  <c r="K23" i="1331"/>
  <c r="U44" i="1331"/>
  <c r="S2" i="1332"/>
  <c r="G50" i="1332"/>
  <c r="G28" i="1332"/>
  <c r="Q17" i="1332"/>
  <c r="K49" i="1332"/>
  <c r="U23" i="1332"/>
  <c r="M26" i="1334"/>
  <c r="L45" i="1334"/>
  <c r="T5" i="1334"/>
  <c r="M49" i="1334"/>
  <c r="U9" i="1334"/>
  <c r="O7" i="1334"/>
  <c r="Q3" i="1334"/>
  <c r="I13" i="1334"/>
  <c r="I20" i="1334"/>
  <c r="Q10" i="1334"/>
  <c r="Q16" i="1328"/>
  <c r="S40" i="1328"/>
  <c r="K21" i="1329"/>
  <c r="U3" i="1329"/>
  <c r="S11" i="1329"/>
  <c r="G8" i="1329"/>
  <c r="Q20" i="1329"/>
  <c r="I9" i="1329"/>
  <c r="S6" i="1329"/>
  <c r="S14" i="1329"/>
  <c r="I17" i="1329"/>
  <c r="T50" i="1329"/>
  <c r="J18" i="1329"/>
  <c r="G19" i="1329"/>
  <c r="Q31" i="1329"/>
  <c r="K3" i="1329"/>
  <c r="U35" i="1329"/>
  <c r="G9" i="1330"/>
  <c r="G13" i="1330"/>
  <c r="G48" i="1330"/>
  <c r="Q33" i="1330"/>
  <c r="K26" i="1330"/>
  <c r="U23" i="1330"/>
  <c r="G7" i="1330"/>
  <c r="Q42" i="1330"/>
  <c r="U32" i="1330"/>
  <c r="K35" i="1330"/>
  <c r="I12" i="1330"/>
  <c r="S47" i="1330"/>
  <c r="U40" i="1330"/>
  <c r="K43" i="1330"/>
  <c r="I20" i="1330"/>
  <c r="S5" i="1330"/>
  <c r="J16" i="1330"/>
  <c r="T13" i="1330"/>
  <c r="I18" i="1331"/>
  <c r="S14" i="1331"/>
  <c r="H27" i="1331"/>
  <c r="R23" i="1331"/>
  <c r="T49" i="1331"/>
  <c r="J28" i="1331"/>
  <c r="G29" i="1331"/>
  <c r="Q25" i="1331"/>
  <c r="K13" i="1331"/>
  <c r="U34" i="1331"/>
  <c r="R32" i="1331"/>
  <c r="H36" i="1331"/>
  <c r="H29" i="1332"/>
  <c r="R5" i="1332"/>
  <c r="G32" i="1332"/>
  <c r="Q21" i="1332"/>
  <c r="K3" i="1332"/>
  <c r="U27" i="1332"/>
  <c r="G34" i="1332"/>
  <c r="Q23" i="1332"/>
  <c r="U29" i="1332"/>
  <c r="K5" i="1332"/>
  <c r="G36" i="1332"/>
  <c r="Q25" i="1332"/>
  <c r="U31" i="1332"/>
  <c r="K7" i="1332"/>
  <c r="U33" i="1332"/>
  <c r="K9" i="1332"/>
  <c r="U35" i="1332"/>
  <c r="K11" i="1332"/>
  <c r="U37" i="1332"/>
  <c r="K13" i="1332"/>
  <c r="U39" i="1332"/>
  <c r="K15" i="1332"/>
  <c r="U41" i="1332"/>
  <c r="K17" i="1332"/>
  <c r="U43" i="1332"/>
  <c r="K19" i="1332"/>
  <c r="U46" i="1332"/>
  <c r="K22" i="1332"/>
  <c r="L42" i="1334"/>
  <c r="T2" i="1334"/>
  <c r="O12" i="1334"/>
  <c r="Q8" i="1334"/>
  <c r="I18" i="1334"/>
  <c r="M12" i="1334"/>
  <c r="U22" i="1334"/>
  <c r="Q9" i="1334"/>
  <c r="I19" i="1334"/>
  <c r="U23" i="1334"/>
  <c r="M13" i="1334"/>
  <c r="S3" i="1337"/>
  <c r="U4" i="1337"/>
  <c r="R19" i="1337"/>
  <c r="R22" i="1337"/>
  <c r="S15" i="1337"/>
  <c r="N48" i="1337"/>
  <c r="R25" i="1337"/>
  <c r="R27" i="1337"/>
  <c r="R28" i="1337"/>
  <c r="U21" i="1337"/>
  <c r="R36" i="1337"/>
  <c r="R37" i="1337"/>
  <c r="J10" i="1337"/>
  <c r="J24" i="1337"/>
  <c r="I16" i="1328"/>
  <c r="I13" i="1328"/>
  <c r="K11" i="1328"/>
  <c r="H10" i="1328"/>
  <c r="J8" i="1328"/>
  <c r="G7" i="1328"/>
  <c r="I5" i="1328"/>
  <c r="K3" i="1328"/>
  <c r="H2" i="1328"/>
  <c r="J50" i="1328"/>
  <c r="G49" i="1328"/>
  <c r="I47" i="1328"/>
  <c r="K45" i="1328"/>
  <c r="H44" i="1328"/>
  <c r="J42" i="1328"/>
  <c r="G41" i="1328"/>
  <c r="I39" i="1328"/>
  <c r="K37" i="1328"/>
  <c r="H36" i="1328"/>
  <c r="G33" i="1328"/>
  <c r="K29" i="1328"/>
  <c r="J26" i="1328"/>
  <c r="I23" i="1328"/>
  <c r="H20" i="1328"/>
  <c r="U29" i="1329"/>
  <c r="U32" i="1329"/>
  <c r="K4" i="1330"/>
  <c r="G28" i="1330"/>
  <c r="G32" i="1330"/>
  <c r="G36" i="1330"/>
  <c r="G39" i="1330"/>
  <c r="G43" i="1330"/>
  <c r="G45" i="1330"/>
  <c r="S29" i="1330"/>
  <c r="S18" i="1331"/>
  <c r="S21" i="1331"/>
  <c r="Q23" i="1331"/>
  <c r="U38" i="1331"/>
  <c r="U41" i="1331"/>
  <c r="K15" i="1333"/>
  <c r="T3" i="1334"/>
  <c r="T6" i="1334"/>
  <c r="R26" i="1337"/>
  <c r="R31" i="1337"/>
  <c r="J48" i="1337"/>
  <c r="J49" i="1337"/>
  <c r="R38" i="1337"/>
  <c r="R40" i="1337"/>
  <c r="J15" i="1328"/>
  <c r="H13" i="1328"/>
  <c r="J11" i="1328"/>
  <c r="G10" i="1328"/>
  <c r="I8" i="1328"/>
  <c r="K6" i="1328"/>
  <c r="H5" i="1328"/>
  <c r="J3" i="1328"/>
  <c r="G2" i="1328"/>
  <c r="I50" i="1328"/>
  <c r="K48" i="1328"/>
  <c r="H47" i="1328"/>
  <c r="J45" i="1328"/>
  <c r="G44" i="1328"/>
  <c r="I42" i="1328"/>
  <c r="K40" i="1328"/>
  <c r="H39" i="1328"/>
  <c r="J37" i="1328"/>
  <c r="G36" i="1328"/>
  <c r="K32" i="1328"/>
  <c r="J29" i="1328"/>
  <c r="I26" i="1328"/>
  <c r="H23" i="1328"/>
  <c r="G20" i="1328"/>
  <c r="U9" i="1329"/>
  <c r="U2" i="1330"/>
  <c r="U4" i="1330"/>
  <c r="U6" i="1330"/>
  <c r="U8" i="1330"/>
  <c r="U10" i="1330"/>
  <c r="U12" i="1330"/>
  <c r="G27" i="1330"/>
  <c r="G31" i="1330"/>
  <c r="G35" i="1330"/>
  <c r="G37" i="1330"/>
  <c r="S11" i="1330"/>
  <c r="S13" i="1330"/>
  <c r="S15" i="1330"/>
  <c r="S17" i="1330"/>
  <c r="S19" i="1330"/>
  <c r="S21" i="1330"/>
  <c r="S23" i="1330"/>
  <c r="S30" i="1330"/>
  <c r="R12" i="1331"/>
  <c r="U5" i="1331"/>
  <c r="R16" i="1331"/>
  <c r="R20" i="1331"/>
  <c r="U40" i="1331"/>
  <c r="Q18" i="1332"/>
  <c r="U14" i="1332"/>
  <c r="U18" i="1332"/>
  <c r="U22" i="1332"/>
  <c r="U26" i="1332"/>
  <c r="M8" i="1333"/>
  <c r="U7" i="1334"/>
  <c r="S5" i="1337"/>
  <c r="T19" i="1337"/>
  <c r="R30" i="1337"/>
  <c r="K50" i="1337"/>
  <c r="K51" i="1337"/>
  <c r="J2" i="1337"/>
  <c r="R44" i="1337"/>
  <c r="K14" i="1328"/>
  <c r="J12" i="1328"/>
  <c r="G11" i="1328"/>
  <c r="I9" i="1328"/>
  <c r="K7" i="1328"/>
  <c r="H6" i="1328"/>
  <c r="J4" i="1328"/>
  <c r="G3" i="1328"/>
  <c r="I51" i="1328"/>
  <c r="K49" i="1328"/>
  <c r="H48" i="1328"/>
  <c r="J46" i="1328"/>
  <c r="G45" i="1328"/>
  <c r="I43" i="1328"/>
  <c r="K41" i="1328"/>
  <c r="H40" i="1328"/>
  <c r="J38" i="1328"/>
  <c r="G37" i="1328"/>
  <c r="J34" i="1328"/>
  <c r="I31" i="1328"/>
  <c r="H28" i="1328"/>
  <c r="G25" i="1328"/>
  <c r="K21" i="1328"/>
  <c r="I18" i="1328"/>
  <c r="G26" i="1330"/>
  <c r="G30" i="1330"/>
  <c r="G34" i="1330"/>
  <c r="G40" i="1330"/>
  <c r="G42" i="1330"/>
  <c r="R18" i="1337"/>
  <c r="R29" i="1337"/>
  <c r="K2" i="1337"/>
  <c r="J20" i="1337"/>
  <c r="L36" i="1335"/>
  <c r="L42" i="1335"/>
  <c r="L45" i="1335"/>
  <c r="L40" i="1335"/>
  <c r="L44" i="1335"/>
  <c r="L38" i="1335"/>
  <c r="L41" i="1335"/>
  <c r="L43" i="1335"/>
  <c r="L33" i="1334"/>
  <c r="L35" i="1334"/>
  <c r="H36" i="1334"/>
  <c r="P37" i="1334"/>
  <c r="P38" i="1334"/>
  <c r="L40" i="1334"/>
  <c r="H41" i="1334"/>
  <c r="N49" i="1334"/>
  <c r="L29" i="1334"/>
  <c r="L30" i="1334"/>
  <c r="L31" i="1334"/>
  <c r="L32" i="1334"/>
  <c r="H34" i="1334"/>
  <c r="L36" i="1334"/>
  <c r="H37" i="1334"/>
  <c r="P39" i="1334"/>
  <c r="N3" i="1334"/>
  <c r="L28" i="1334"/>
  <c r="L34" i="1334"/>
  <c r="L37" i="1334"/>
  <c r="H39" i="1334"/>
  <c r="P40" i="1334"/>
  <c r="P41" i="1334"/>
  <c r="H35" i="1334"/>
  <c r="P36" i="1334"/>
  <c r="L38" i="1334"/>
  <c r="L39" i="1334"/>
  <c r="H40" i="1334"/>
  <c r="P43" i="1337"/>
  <c r="H6" i="1337"/>
  <c r="P47" i="1337"/>
  <c r="H10" i="1337"/>
  <c r="P50" i="1337"/>
  <c r="H13" i="1337"/>
  <c r="P3" i="1337"/>
  <c r="H16" i="1337"/>
  <c r="P6" i="1337"/>
  <c r="H19" i="1337"/>
  <c r="P9" i="1337"/>
  <c r="H22" i="1337"/>
  <c r="N20" i="1337"/>
  <c r="U6" i="1337"/>
  <c r="U7" i="1337"/>
  <c r="U8" i="1337"/>
  <c r="U9" i="1337"/>
  <c r="U10" i="1337"/>
  <c r="U11" i="1337"/>
  <c r="U12" i="1337"/>
  <c r="U13" i="1337"/>
  <c r="U14" i="1337"/>
  <c r="S51" i="1337"/>
  <c r="K3" i="1337"/>
  <c r="U15" i="1337"/>
  <c r="U16" i="1337"/>
  <c r="M49" i="1337"/>
  <c r="M50" i="1337"/>
  <c r="M51" i="1337"/>
  <c r="M2" i="1337"/>
  <c r="M3" i="1337"/>
  <c r="M4" i="1337"/>
  <c r="I46" i="1337"/>
  <c r="M5" i="1337"/>
  <c r="I47" i="1337"/>
  <c r="M6" i="1337"/>
  <c r="Q33" i="1337"/>
  <c r="I48" i="1337"/>
  <c r="M7" i="1337"/>
  <c r="Q34" i="1337"/>
  <c r="I49" i="1337"/>
  <c r="M8" i="1337"/>
  <c r="Q35" i="1337"/>
  <c r="I50" i="1337"/>
  <c r="M9" i="1337"/>
  <c r="Q36" i="1337"/>
  <c r="I51" i="1337"/>
  <c r="M10" i="1337"/>
  <c r="Q37" i="1337"/>
  <c r="I2" i="1337"/>
  <c r="M11" i="1337"/>
  <c r="Q38" i="1337"/>
  <c r="I3" i="1337"/>
  <c r="N13" i="1337"/>
  <c r="R41" i="1337"/>
  <c r="N17" i="1337"/>
  <c r="R45" i="1337"/>
  <c r="N23" i="1337"/>
  <c r="N27" i="1337"/>
  <c r="P44" i="1337"/>
  <c r="H7" i="1337"/>
  <c r="P45" i="1337"/>
  <c r="H8" i="1337"/>
  <c r="P46" i="1337"/>
  <c r="H9" i="1337"/>
  <c r="P48" i="1337"/>
  <c r="H11" i="1337"/>
  <c r="P49" i="1337"/>
  <c r="H12" i="1337"/>
  <c r="P51" i="1337"/>
  <c r="H14" i="1337"/>
  <c r="P4" i="1337"/>
  <c r="H17" i="1337"/>
  <c r="P7" i="1337"/>
  <c r="H20" i="1337"/>
  <c r="P8" i="1337"/>
  <c r="H21" i="1337"/>
  <c r="P10" i="1337"/>
  <c r="H23" i="1337"/>
  <c r="P39" i="1337"/>
  <c r="N24" i="1337"/>
  <c r="Q41" i="1337"/>
  <c r="I4" i="1337"/>
  <c r="Q42" i="1337"/>
  <c r="I5" i="1337"/>
  <c r="Q43" i="1337"/>
  <c r="I6" i="1337"/>
  <c r="Q44" i="1337"/>
  <c r="I7" i="1337"/>
  <c r="Q45" i="1337"/>
  <c r="I8" i="1337"/>
  <c r="Q46" i="1337"/>
  <c r="I9" i="1337"/>
  <c r="O39" i="1337"/>
  <c r="Q47" i="1337"/>
  <c r="I10" i="1337"/>
  <c r="O40" i="1337"/>
  <c r="Q48" i="1337"/>
  <c r="I11" i="1337"/>
  <c r="O41" i="1337"/>
  <c r="K40" i="1337"/>
  <c r="Q49" i="1337"/>
  <c r="I12" i="1337"/>
  <c r="O42" i="1337"/>
  <c r="K41" i="1337"/>
  <c r="Q50" i="1337"/>
  <c r="I13" i="1337"/>
  <c r="O43" i="1337"/>
  <c r="K42" i="1337"/>
  <c r="Q51" i="1337"/>
  <c r="I14" i="1337"/>
  <c r="O44" i="1337"/>
  <c r="K43" i="1337"/>
  <c r="Q2" i="1337"/>
  <c r="I15" i="1337"/>
  <c r="O45" i="1337"/>
  <c r="K44" i="1337"/>
  <c r="Q3" i="1337"/>
  <c r="I16" i="1337"/>
  <c r="O46" i="1337"/>
  <c r="K45" i="1337"/>
  <c r="Q4" i="1337"/>
  <c r="I17" i="1337"/>
  <c r="O47" i="1337"/>
  <c r="K46" i="1337"/>
  <c r="O32" i="1337"/>
  <c r="Q5" i="1337"/>
  <c r="I18" i="1337"/>
  <c r="O48" i="1337"/>
  <c r="K47" i="1337"/>
  <c r="O33" i="1337"/>
  <c r="Q6" i="1337"/>
  <c r="I19" i="1337"/>
  <c r="O49" i="1337"/>
  <c r="K48" i="1337"/>
  <c r="O34" i="1337"/>
  <c r="Q7" i="1337"/>
  <c r="I20" i="1337"/>
  <c r="O50" i="1337"/>
  <c r="K49" i="1337"/>
  <c r="O35" i="1337"/>
  <c r="Q8" i="1337"/>
  <c r="I21" i="1337"/>
  <c r="O51" i="1337"/>
  <c r="O36" i="1337"/>
  <c r="Q9" i="1337"/>
  <c r="I22" i="1337"/>
  <c r="O2" i="1337"/>
  <c r="O37" i="1337"/>
  <c r="Q10" i="1337"/>
  <c r="I23" i="1337"/>
  <c r="O3" i="1337"/>
  <c r="O38" i="1337"/>
  <c r="I24" i="1337"/>
  <c r="O4" i="1337"/>
  <c r="L12" i="1337"/>
  <c r="R39" i="1337"/>
  <c r="R43" i="1337"/>
  <c r="N21" i="1337"/>
  <c r="N25" i="1337"/>
  <c r="N33" i="1337"/>
  <c r="P41" i="1337"/>
  <c r="H4" i="1337"/>
  <c r="P42" i="1337"/>
  <c r="H5" i="1337"/>
  <c r="P2" i="1337"/>
  <c r="H15" i="1337"/>
  <c r="P5" i="1337"/>
  <c r="H18" i="1337"/>
  <c r="H25" i="1337"/>
  <c r="P11" i="1337"/>
  <c r="T2" i="1337"/>
  <c r="T3" i="1337"/>
  <c r="T4" i="1337"/>
  <c r="T5" i="1337"/>
  <c r="H29" i="1337"/>
  <c r="L38" i="1337"/>
  <c r="T6" i="1337"/>
  <c r="T7" i="1337"/>
  <c r="T8" i="1337"/>
  <c r="T9" i="1337"/>
  <c r="L42" i="1337"/>
  <c r="T10" i="1337"/>
  <c r="T11" i="1337"/>
  <c r="H35" i="1337"/>
  <c r="T12" i="1337"/>
  <c r="T13" i="1337"/>
  <c r="L46" i="1337"/>
  <c r="T14" i="1337"/>
  <c r="T15" i="1337"/>
  <c r="H39" i="1337"/>
  <c r="T16" i="1337"/>
  <c r="L49" i="1337"/>
  <c r="T17" i="1337"/>
  <c r="L50" i="1337"/>
  <c r="L51" i="1337"/>
  <c r="H43" i="1337"/>
  <c r="L2" i="1337"/>
  <c r="L3" i="1337"/>
  <c r="T21" i="1337"/>
  <c r="L4" i="1337"/>
  <c r="H46" i="1337"/>
  <c r="L5" i="1337"/>
  <c r="H47" i="1337"/>
  <c r="L6" i="1337"/>
  <c r="H48" i="1337"/>
  <c r="L7" i="1337"/>
  <c r="H49" i="1337"/>
  <c r="L8" i="1337"/>
  <c r="P35" i="1337"/>
  <c r="H50" i="1337"/>
  <c r="L9" i="1337"/>
  <c r="H51" i="1337"/>
  <c r="L10" i="1337"/>
  <c r="H2" i="1337"/>
  <c r="L11" i="1337"/>
  <c r="H3" i="1337"/>
  <c r="M12" i="1337"/>
  <c r="N30" i="1337"/>
  <c r="P20" i="1336"/>
  <c r="N6" i="1336"/>
  <c r="P21" i="1336"/>
  <c r="N7" i="1336"/>
  <c r="P22" i="1336"/>
  <c r="H43" i="1336"/>
  <c r="N8" i="1336"/>
  <c r="P23" i="1336"/>
  <c r="H44" i="1336"/>
  <c r="N9" i="1336"/>
  <c r="R51" i="1336"/>
  <c r="P24" i="1336"/>
  <c r="H45" i="1336"/>
  <c r="N10" i="1336"/>
  <c r="R2" i="1336"/>
  <c r="P25" i="1336"/>
  <c r="H46" i="1336"/>
  <c r="N11" i="1336"/>
  <c r="R3" i="1336"/>
  <c r="P26" i="1336"/>
  <c r="H47" i="1336"/>
  <c r="N12" i="1336"/>
  <c r="R4" i="1336"/>
  <c r="P27" i="1336"/>
  <c r="H48" i="1336"/>
  <c r="N13" i="1336"/>
  <c r="T27" i="1336"/>
  <c r="L42" i="1336"/>
  <c r="R5" i="1336"/>
  <c r="P28" i="1336"/>
  <c r="H49" i="1336"/>
  <c r="N14" i="1336"/>
  <c r="T28" i="1336"/>
  <c r="L43" i="1336"/>
  <c r="R6" i="1336"/>
  <c r="P29" i="1336"/>
  <c r="H50" i="1336"/>
  <c r="N15" i="1336"/>
  <c r="T29" i="1336"/>
  <c r="L44" i="1336"/>
  <c r="R7" i="1336"/>
  <c r="P30" i="1336"/>
  <c r="H51" i="1336"/>
  <c r="R8" i="1336"/>
  <c r="P31" i="1336"/>
  <c r="H2" i="1336"/>
  <c r="R9" i="1336"/>
  <c r="P32" i="1336"/>
  <c r="H3" i="1336"/>
  <c r="R10" i="1336"/>
  <c r="P33" i="1336"/>
  <c r="H4" i="1336"/>
  <c r="R11" i="1336"/>
  <c r="P34" i="1336"/>
  <c r="H5" i="1336"/>
  <c r="R12" i="1336"/>
  <c r="P35" i="1336"/>
  <c r="H6" i="1336"/>
  <c r="R13" i="1336"/>
  <c r="P36" i="1336"/>
  <c r="H7" i="1336"/>
  <c r="R14" i="1336"/>
  <c r="P37" i="1336"/>
  <c r="H8" i="1336"/>
  <c r="J9" i="1336"/>
  <c r="R23" i="1336"/>
  <c r="H38" i="1336"/>
  <c r="J10" i="1336"/>
  <c r="R24" i="1336"/>
  <c r="H39" i="1336"/>
  <c r="J11" i="1336"/>
  <c r="R25" i="1336"/>
  <c r="H40" i="1336"/>
  <c r="J12" i="1336"/>
  <c r="R26" i="1336"/>
  <c r="H41" i="1336"/>
  <c r="J13" i="1336"/>
  <c r="R27" i="1336"/>
  <c r="H42" i="1336"/>
  <c r="Q22" i="1336"/>
  <c r="I43" i="1336"/>
  <c r="O15" i="1336"/>
  <c r="Q23" i="1336"/>
  <c r="I44" i="1336"/>
  <c r="O16" i="1336"/>
  <c r="Q24" i="1336"/>
  <c r="I45" i="1336"/>
  <c r="O17" i="1336"/>
  <c r="Q25" i="1336"/>
  <c r="I46" i="1336"/>
  <c r="O18" i="1336"/>
  <c r="Q26" i="1336"/>
  <c r="I47" i="1336"/>
  <c r="O19" i="1336"/>
  <c r="Q27" i="1336"/>
  <c r="I48" i="1336"/>
  <c r="O20" i="1336"/>
  <c r="U49" i="1336"/>
  <c r="M42" i="1336"/>
  <c r="Q28" i="1336"/>
  <c r="I49" i="1336"/>
  <c r="O21" i="1336"/>
  <c r="U50" i="1336"/>
  <c r="M43" i="1336"/>
  <c r="Q29" i="1336"/>
  <c r="I50" i="1336"/>
  <c r="O22" i="1336"/>
  <c r="U51" i="1336"/>
  <c r="M44" i="1336"/>
  <c r="Q30" i="1336"/>
  <c r="I51" i="1336"/>
  <c r="O23" i="1336"/>
  <c r="Q31" i="1336"/>
  <c r="I2" i="1336"/>
  <c r="O24" i="1336"/>
  <c r="K31" i="1336"/>
  <c r="O9" i="1336"/>
  <c r="Q32" i="1336"/>
  <c r="I3" i="1336"/>
  <c r="O25" i="1336"/>
  <c r="K32" i="1336"/>
  <c r="O10" i="1336"/>
  <c r="Q33" i="1336"/>
  <c r="I4" i="1336"/>
  <c r="O26" i="1336"/>
  <c r="K33" i="1336"/>
  <c r="O11" i="1336"/>
  <c r="Q34" i="1336"/>
  <c r="I5" i="1336"/>
  <c r="O27" i="1336"/>
  <c r="K34" i="1336"/>
  <c r="O12" i="1336"/>
  <c r="Q35" i="1336"/>
  <c r="I6" i="1336"/>
  <c r="O28" i="1336"/>
  <c r="K35" i="1336"/>
  <c r="O13" i="1336"/>
  <c r="Q36" i="1336"/>
  <c r="I7" i="1336"/>
  <c r="O29" i="1336"/>
  <c r="K36" i="1336"/>
  <c r="O14" i="1336"/>
  <c r="Q37" i="1336"/>
  <c r="I8" i="1336"/>
  <c r="O30" i="1336"/>
  <c r="K37" i="1336"/>
  <c r="I38" i="1336"/>
  <c r="P16" i="1336"/>
  <c r="I39" i="1336"/>
  <c r="P17" i="1336"/>
  <c r="I40" i="1336"/>
  <c r="P18" i="1336"/>
  <c r="I41" i="1336"/>
  <c r="P19" i="1336"/>
  <c r="I42" i="1336"/>
  <c r="J51" i="1336"/>
  <c r="R15" i="1336"/>
  <c r="J2" i="1336"/>
  <c r="R16" i="1336"/>
  <c r="L31" i="1336"/>
  <c r="J3" i="1336"/>
  <c r="R17" i="1336"/>
  <c r="L32" i="1336"/>
  <c r="J4" i="1336"/>
  <c r="R18" i="1336"/>
  <c r="L33" i="1336"/>
  <c r="J5" i="1336"/>
  <c r="R19" i="1336"/>
  <c r="L34" i="1336"/>
  <c r="J6" i="1336"/>
  <c r="R20" i="1336"/>
  <c r="L35" i="1336"/>
  <c r="J7" i="1336"/>
  <c r="R21" i="1336"/>
  <c r="L36" i="1336"/>
  <c r="J8" i="1336"/>
  <c r="R22" i="1336"/>
  <c r="H37" i="1336"/>
  <c r="L37" i="1336"/>
  <c r="L38" i="1336"/>
  <c r="Q16" i="1336"/>
  <c r="L39" i="1336"/>
  <c r="L40" i="1336"/>
  <c r="L41" i="1336"/>
  <c r="S23" i="1336"/>
  <c r="K38" i="1336"/>
  <c r="S24" i="1336"/>
  <c r="K39" i="1336"/>
  <c r="S25" i="1336"/>
  <c r="K40" i="1336"/>
  <c r="S26" i="1336"/>
  <c r="K41" i="1336"/>
  <c r="S27" i="1336"/>
  <c r="K42" i="1336"/>
  <c r="S28" i="1336"/>
  <c r="K43" i="1336"/>
  <c r="S29" i="1336"/>
  <c r="K44" i="1336"/>
  <c r="M31" i="1336"/>
  <c r="M32" i="1336"/>
  <c r="M33" i="1336"/>
  <c r="M34" i="1336"/>
  <c r="M35" i="1336"/>
  <c r="M36" i="1336"/>
  <c r="M37" i="1336"/>
  <c r="M38" i="1336"/>
  <c r="M39" i="1336"/>
  <c r="M40" i="1336"/>
  <c r="M41" i="1336"/>
  <c r="R28" i="1336"/>
  <c r="R29" i="1336"/>
  <c r="O31" i="1336"/>
  <c r="O32" i="1336"/>
  <c r="O33" i="1336"/>
  <c r="O34" i="1336"/>
  <c r="O35" i="1336"/>
  <c r="O36" i="1336"/>
  <c r="O37" i="1336"/>
  <c r="H9" i="1336"/>
  <c r="H10" i="1336"/>
  <c r="H11" i="1336"/>
  <c r="H12" i="1336"/>
  <c r="H13" i="1336"/>
  <c r="H14" i="1336"/>
  <c r="I9" i="1336"/>
  <c r="I10" i="1336"/>
  <c r="I11" i="1336"/>
  <c r="I12" i="1336"/>
  <c r="I13" i="1336"/>
  <c r="I14" i="1336"/>
  <c r="P46" i="1335"/>
  <c r="N10" i="1335"/>
  <c r="P47" i="1335"/>
  <c r="N11" i="1335"/>
  <c r="P48" i="1335"/>
  <c r="H29" i="1335"/>
  <c r="N12" i="1335"/>
  <c r="P49" i="1335"/>
  <c r="H30" i="1335"/>
  <c r="N13" i="1335"/>
  <c r="R27" i="1335"/>
  <c r="P50" i="1335"/>
  <c r="H31" i="1335"/>
  <c r="N14" i="1335"/>
  <c r="R28" i="1335"/>
  <c r="P51" i="1335"/>
  <c r="H32" i="1335"/>
  <c r="N15" i="1335"/>
  <c r="R29" i="1335"/>
  <c r="P2" i="1335"/>
  <c r="H33" i="1335"/>
  <c r="N16" i="1335"/>
  <c r="R30" i="1335"/>
  <c r="P3" i="1335"/>
  <c r="H34" i="1335"/>
  <c r="N17" i="1335"/>
  <c r="T49" i="1335"/>
  <c r="L46" i="1335"/>
  <c r="R31" i="1335"/>
  <c r="P4" i="1335"/>
  <c r="H35" i="1335"/>
  <c r="N18" i="1335"/>
  <c r="T50" i="1335"/>
  <c r="L47" i="1335"/>
  <c r="R32" i="1335"/>
  <c r="P5" i="1335"/>
  <c r="H36" i="1335"/>
  <c r="N19" i="1335"/>
  <c r="T51" i="1335"/>
  <c r="L48" i="1335"/>
  <c r="R33" i="1335"/>
  <c r="P6" i="1335"/>
  <c r="H37" i="1335"/>
  <c r="R34" i="1335"/>
  <c r="P7" i="1335"/>
  <c r="H38" i="1335"/>
  <c r="R35" i="1335"/>
  <c r="P8" i="1335"/>
  <c r="H39" i="1335"/>
  <c r="J9" i="1335"/>
  <c r="R45" i="1335"/>
  <c r="M38" i="1335"/>
  <c r="L39" i="1335"/>
  <c r="I23" i="1335"/>
  <c r="I24" i="1335"/>
  <c r="P42" i="1335"/>
  <c r="I25" i="1335"/>
  <c r="P43" i="1335"/>
  <c r="I26" i="1335"/>
  <c r="P44" i="1335"/>
  <c r="P45" i="1335"/>
  <c r="Q46" i="1335"/>
  <c r="O39" i="1335"/>
  <c r="Q47" i="1335"/>
  <c r="O40" i="1335"/>
  <c r="Q48" i="1335"/>
  <c r="I29" i="1335"/>
  <c r="O41" i="1335"/>
  <c r="Q49" i="1335"/>
  <c r="I30" i="1335"/>
  <c r="O42" i="1335"/>
  <c r="Q50" i="1335"/>
  <c r="I31" i="1335"/>
  <c r="O43" i="1335"/>
  <c r="Q51" i="1335"/>
  <c r="I32" i="1335"/>
  <c r="O44" i="1335"/>
  <c r="Q2" i="1335"/>
  <c r="I33" i="1335"/>
  <c r="O45" i="1335"/>
  <c r="Q3" i="1335"/>
  <c r="I34" i="1335"/>
  <c r="O46" i="1335"/>
  <c r="U49" i="1335"/>
  <c r="M46" i="1335"/>
  <c r="Q4" i="1335"/>
  <c r="I35" i="1335"/>
  <c r="O47" i="1335"/>
  <c r="U50" i="1335"/>
  <c r="M47" i="1335"/>
  <c r="Q5" i="1335"/>
  <c r="I36" i="1335"/>
  <c r="O48" i="1335"/>
  <c r="U51" i="1335"/>
  <c r="M48" i="1335"/>
  <c r="Q6" i="1335"/>
  <c r="I37" i="1335"/>
  <c r="O49" i="1335"/>
  <c r="Q7" i="1335"/>
  <c r="I38" i="1335"/>
  <c r="O50" i="1335"/>
  <c r="K35" i="1335"/>
  <c r="O35" i="1335"/>
  <c r="Q8" i="1335"/>
  <c r="I39" i="1335"/>
  <c r="O51" i="1335"/>
  <c r="J10" i="1335"/>
  <c r="R46" i="1335"/>
  <c r="M39" i="1335"/>
  <c r="Q43" i="1335"/>
  <c r="Q44" i="1335"/>
  <c r="Q45" i="1335"/>
  <c r="J50" i="1335"/>
  <c r="R36" i="1335"/>
  <c r="J51" i="1335"/>
  <c r="R37" i="1335"/>
  <c r="J2" i="1335"/>
  <c r="R38" i="1335"/>
  <c r="J3" i="1335"/>
  <c r="R39" i="1335"/>
  <c r="J4" i="1335"/>
  <c r="R40" i="1335"/>
  <c r="J5" i="1335"/>
  <c r="R41" i="1335"/>
  <c r="J6" i="1335"/>
  <c r="R42" i="1335"/>
  <c r="L35" i="1335"/>
  <c r="J7" i="1335"/>
  <c r="R43" i="1335"/>
  <c r="M36" i="1335"/>
  <c r="L37" i="1335"/>
  <c r="J11" i="1335"/>
  <c r="R47" i="1335"/>
  <c r="M40" i="1335"/>
  <c r="M41" i="1335"/>
  <c r="M42" i="1335"/>
  <c r="M43" i="1335"/>
  <c r="M44" i="1335"/>
  <c r="M45" i="1335"/>
  <c r="S7" i="1335"/>
  <c r="K36" i="1335"/>
  <c r="S8" i="1335"/>
  <c r="K37" i="1335"/>
  <c r="S9" i="1335"/>
  <c r="K38" i="1335"/>
  <c r="S10" i="1335"/>
  <c r="K39" i="1335"/>
  <c r="S11" i="1335"/>
  <c r="K40" i="1335"/>
  <c r="S12" i="1335"/>
  <c r="K41" i="1335"/>
  <c r="S13" i="1335"/>
  <c r="K42" i="1335"/>
  <c r="S14" i="1335"/>
  <c r="K43" i="1335"/>
  <c r="S15" i="1335"/>
  <c r="K44" i="1335"/>
  <c r="S16" i="1335"/>
  <c r="K45" i="1335"/>
  <c r="S17" i="1335"/>
  <c r="K46" i="1335"/>
  <c r="S18" i="1335"/>
  <c r="K47" i="1335"/>
  <c r="S19" i="1335"/>
  <c r="K48" i="1335"/>
  <c r="M35" i="1335"/>
  <c r="J8" i="1335"/>
  <c r="R44" i="1335"/>
  <c r="M37" i="1335"/>
  <c r="J12" i="1335"/>
  <c r="R48" i="1335"/>
  <c r="H23" i="1335"/>
  <c r="J13" i="1335"/>
  <c r="R49" i="1335"/>
  <c r="H24" i="1335"/>
  <c r="J14" i="1335"/>
  <c r="R50" i="1335"/>
  <c r="H25" i="1335"/>
  <c r="J15" i="1335"/>
  <c r="R51" i="1335"/>
  <c r="H26" i="1335"/>
  <c r="J16" i="1335"/>
  <c r="R2" i="1335"/>
  <c r="H27" i="1335"/>
  <c r="J17" i="1335"/>
  <c r="R3" i="1335"/>
  <c r="H28" i="1335"/>
  <c r="R4" i="1335"/>
  <c r="R5" i="1335"/>
  <c r="O2" i="1335"/>
  <c r="O3" i="1335"/>
  <c r="O4" i="1335"/>
  <c r="O5" i="1335"/>
  <c r="O6" i="1335"/>
  <c r="O7" i="1335"/>
  <c r="O8" i="1335"/>
  <c r="O9" i="1335"/>
  <c r="O10" i="1335"/>
  <c r="O11" i="1335"/>
  <c r="O12" i="1335"/>
  <c r="O13" i="1335"/>
  <c r="H40" i="1335"/>
  <c r="H41" i="1335"/>
  <c r="H42" i="1335"/>
  <c r="H43" i="1335"/>
  <c r="H44" i="1335"/>
  <c r="H45" i="1335"/>
  <c r="H46" i="1335"/>
  <c r="H47" i="1335"/>
  <c r="H48" i="1335"/>
  <c r="H49" i="1335"/>
  <c r="H50" i="1335"/>
  <c r="I40" i="1335"/>
  <c r="I41" i="1335"/>
  <c r="I42" i="1335"/>
  <c r="I43" i="1335"/>
  <c r="I44" i="1335"/>
  <c r="I45" i="1335"/>
  <c r="I46" i="1335"/>
  <c r="I47" i="1335"/>
  <c r="I48" i="1335"/>
  <c r="I49" i="1335"/>
  <c r="I50" i="1335"/>
  <c r="Q31" i="1334"/>
  <c r="I41" i="1334"/>
  <c r="Q32" i="1334"/>
  <c r="I42" i="1334"/>
  <c r="Q33" i="1334"/>
  <c r="I43" i="1334"/>
  <c r="Q34" i="1334"/>
  <c r="I44" i="1334"/>
  <c r="Q35" i="1334"/>
  <c r="I45" i="1334"/>
  <c r="Q36" i="1334"/>
  <c r="I46" i="1334"/>
  <c r="Q37" i="1334"/>
  <c r="I47" i="1334"/>
  <c r="O41" i="1334"/>
  <c r="U51" i="1334"/>
  <c r="M41" i="1334"/>
  <c r="Q38" i="1334"/>
  <c r="I48" i="1334"/>
  <c r="O42" i="1334"/>
  <c r="Q39" i="1334"/>
  <c r="I49" i="1334"/>
  <c r="O43" i="1334"/>
  <c r="K28" i="1334"/>
  <c r="O28" i="1334"/>
  <c r="Q40" i="1334"/>
  <c r="I50" i="1334"/>
  <c r="O44" i="1334"/>
  <c r="K29" i="1334"/>
  <c r="O29" i="1334"/>
  <c r="Q41" i="1334"/>
  <c r="I51" i="1334"/>
  <c r="O45" i="1334"/>
  <c r="K30" i="1334"/>
  <c r="O30" i="1334"/>
  <c r="Q42" i="1334"/>
  <c r="I2" i="1334"/>
  <c r="O46" i="1334"/>
  <c r="K31" i="1334"/>
  <c r="O31" i="1334"/>
  <c r="Q43" i="1334"/>
  <c r="I3" i="1334"/>
  <c r="O47" i="1334"/>
  <c r="K32" i="1334"/>
  <c r="O32" i="1334"/>
  <c r="Q44" i="1334"/>
  <c r="I4" i="1334"/>
  <c r="O48" i="1334"/>
  <c r="K33" i="1334"/>
  <c r="O33" i="1334"/>
  <c r="Q45" i="1334"/>
  <c r="I5" i="1334"/>
  <c r="O49" i="1334"/>
  <c r="K34" i="1334"/>
  <c r="O34" i="1334"/>
  <c r="Q46" i="1334"/>
  <c r="I6" i="1334"/>
  <c r="O50" i="1334"/>
  <c r="K35" i="1334"/>
  <c r="O35" i="1334"/>
  <c r="Q47" i="1334"/>
  <c r="I7" i="1334"/>
  <c r="O51" i="1334"/>
  <c r="K36" i="1334"/>
  <c r="O36" i="1334"/>
  <c r="Q48" i="1334"/>
  <c r="I8" i="1334"/>
  <c r="O2" i="1334"/>
  <c r="K37" i="1334"/>
  <c r="O37" i="1334"/>
  <c r="Q49" i="1334"/>
  <c r="I9" i="1334"/>
  <c r="O3" i="1334"/>
  <c r="K38" i="1334"/>
  <c r="O38" i="1334"/>
  <c r="Q50" i="1334"/>
  <c r="I10" i="1334"/>
  <c r="O4" i="1334"/>
  <c r="K39" i="1334"/>
  <c r="O39" i="1334"/>
  <c r="Q51" i="1334"/>
  <c r="I11" i="1334"/>
  <c r="O5" i="1334"/>
  <c r="K40" i="1334"/>
  <c r="O40" i="1334"/>
  <c r="R32" i="1334"/>
  <c r="J45" i="1334"/>
  <c r="R36" i="1334"/>
  <c r="J49" i="1334"/>
  <c r="J3" i="1334"/>
  <c r="N6" i="1334"/>
  <c r="R31" i="1334"/>
  <c r="J44" i="1334"/>
  <c r="R35" i="1334"/>
  <c r="J48" i="1334"/>
  <c r="J50" i="1334"/>
  <c r="J4" i="1334"/>
  <c r="J8" i="1334"/>
  <c r="J12" i="1334"/>
  <c r="S51" i="1334"/>
  <c r="K41" i="1334"/>
  <c r="M28" i="1334"/>
  <c r="M29" i="1334"/>
  <c r="M30" i="1334"/>
  <c r="M31" i="1334"/>
  <c r="M32" i="1334"/>
  <c r="M33" i="1334"/>
  <c r="I34" i="1334"/>
  <c r="M34" i="1334"/>
  <c r="I35" i="1334"/>
  <c r="M35" i="1334"/>
  <c r="I36" i="1334"/>
  <c r="M36" i="1334"/>
  <c r="I37" i="1334"/>
  <c r="M37" i="1334"/>
  <c r="I38" i="1334"/>
  <c r="M38" i="1334"/>
  <c r="I39" i="1334"/>
  <c r="M39" i="1334"/>
  <c r="I40" i="1334"/>
  <c r="M40" i="1334"/>
  <c r="J41" i="1334"/>
  <c r="R30" i="1334"/>
  <c r="J43" i="1334"/>
  <c r="R34" i="1334"/>
  <c r="J47" i="1334"/>
  <c r="J51" i="1334"/>
  <c r="R9" i="1334"/>
  <c r="P43" i="1334"/>
  <c r="H42" i="1334"/>
  <c r="R10" i="1334"/>
  <c r="P44" i="1334"/>
  <c r="H43" i="1334"/>
  <c r="R11" i="1334"/>
  <c r="P45" i="1334"/>
  <c r="H44" i="1334"/>
  <c r="R12" i="1334"/>
  <c r="P46" i="1334"/>
  <c r="H45" i="1334"/>
  <c r="R13" i="1334"/>
  <c r="P47" i="1334"/>
  <c r="H46" i="1334"/>
  <c r="R14" i="1334"/>
  <c r="P48" i="1334"/>
  <c r="H47" i="1334"/>
  <c r="R15" i="1334"/>
  <c r="P49" i="1334"/>
  <c r="H48" i="1334"/>
  <c r="P50" i="1334"/>
  <c r="H49" i="1334"/>
  <c r="R17" i="1334"/>
  <c r="P51" i="1334"/>
  <c r="H50" i="1334"/>
  <c r="P2" i="1334"/>
  <c r="H51" i="1334"/>
  <c r="P3" i="1334"/>
  <c r="H2" i="1334"/>
  <c r="P4" i="1334"/>
  <c r="H3" i="1334"/>
  <c r="R21" i="1334"/>
  <c r="P5" i="1334"/>
  <c r="H4" i="1334"/>
  <c r="P6" i="1334"/>
  <c r="H5" i="1334"/>
  <c r="P7" i="1334"/>
  <c r="H6" i="1334"/>
  <c r="P8" i="1334"/>
  <c r="H7" i="1334"/>
  <c r="P9" i="1334"/>
  <c r="H8" i="1334"/>
  <c r="P10" i="1334"/>
  <c r="H9" i="1334"/>
  <c r="R27" i="1334"/>
  <c r="P11" i="1334"/>
  <c r="H10" i="1334"/>
  <c r="P12" i="1334"/>
  <c r="H11" i="1334"/>
  <c r="L41" i="1334"/>
  <c r="N9" i="1334"/>
  <c r="O6" i="1334"/>
  <c r="P24" i="1333"/>
  <c r="N38" i="1333"/>
  <c r="H23" i="1333"/>
  <c r="R9" i="1333"/>
  <c r="J23" i="1333"/>
  <c r="O15" i="1333"/>
  <c r="Q22" i="1333"/>
  <c r="Q20" i="1333"/>
  <c r="O13" i="1333"/>
  <c r="O11" i="1333"/>
  <c r="Q18" i="1333"/>
  <c r="Q16" i="1333"/>
  <c r="O9" i="1333"/>
  <c r="O7" i="1333"/>
  <c r="Q14" i="1333"/>
  <c r="Q12" i="1333"/>
  <c r="O5" i="1333"/>
  <c r="O3" i="1333"/>
  <c r="Q10" i="1333"/>
  <c r="Q8" i="1333"/>
  <c r="O51" i="1333"/>
  <c r="O49" i="1333"/>
  <c r="Q6" i="1333"/>
  <c r="Q4" i="1333"/>
  <c r="O47" i="1333"/>
  <c r="O45" i="1333"/>
  <c r="Q2" i="1333"/>
  <c r="Q50" i="1333"/>
  <c r="O43" i="1333"/>
  <c r="O41" i="1333"/>
  <c r="Q48" i="1333"/>
  <c r="Q46" i="1333"/>
  <c r="O39" i="1333"/>
  <c r="O37" i="1333"/>
  <c r="I43" i="1333"/>
  <c r="Q44" i="1333"/>
  <c r="S28" i="1333"/>
  <c r="K7" i="1333"/>
  <c r="M6" i="1333"/>
  <c r="U27" i="1333"/>
  <c r="Q42" i="1333"/>
  <c r="I41" i="1333"/>
  <c r="O35" i="1333"/>
  <c r="K5" i="1333"/>
  <c r="S26" i="1333"/>
  <c r="U25" i="1333"/>
  <c r="M4" i="1333"/>
  <c r="O33" i="1333"/>
  <c r="I39" i="1333"/>
  <c r="Q40" i="1333"/>
  <c r="S24" i="1333"/>
  <c r="K3" i="1333"/>
  <c r="M2" i="1333"/>
  <c r="U23" i="1333"/>
  <c r="Q38" i="1333"/>
  <c r="I37" i="1333"/>
  <c r="O31" i="1333"/>
  <c r="K51" i="1333"/>
  <c r="S22" i="1333"/>
  <c r="U21" i="1333"/>
  <c r="M50" i="1333"/>
  <c r="L37" i="1333"/>
  <c r="J21" i="1333"/>
  <c r="L33" i="1333"/>
  <c r="J17" i="1333"/>
  <c r="L29" i="1333"/>
  <c r="J13" i="1333"/>
  <c r="L25" i="1333"/>
  <c r="J9" i="1333"/>
  <c r="L21" i="1333"/>
  <c r="J5" i="1333"/>
  <c r="L17" i="1333"/>
  <c r="J51" i="1333"/>
  <c r="L13" i="1333"/>
  <c r="J47" i="1333"/>
  <c r="L9" i="1333"/>
  <c r="U9" i="1333"/>
  <c r="M38" i="1333"/>
  <c r="Q24" i="1333"/>
  <c r="O17" i="1333"/>
  <c r="I23" i="1333"/>
  <c r="R8" i="1333"/>
  <c r="J22" i="1333"/>
  <c r="T7" i="1333"/>
  <c r="L36" i="1333"/>
  <c r="P22" i="1333"/>
  <c r="N36" i="1333"/>
  <c r="H21" i="1333"/>
  <c r="R6" i="1333"/>
  <c r="J20" i="1333"/>
  <c r="T5" i="1333"/>
  <c r="L34" i="1333"/>
  <c r="P20" i="1333"/>
  <c r="N34" i="1333"/>
  <c r="H19" i="1333"/>
  <c r="R4" i="1333"/>
  <c r="J18" i="1333"/>
  <c r="T3" i="1333"/>
  <c r="L32" i="1333"/>
  <c r="P18" i="1333"/>
  <c r="N32" i="1333"/>
  <c r="H17" i="1333"/>
  <c r="R2" i="1333"/>
  <c r="J16" i="1333"/>
  <c r="T51" i="1333"/>
  <c r="L30" i="1333"/>
  <c r="P16" i="1333"/>
  <c r="N30" i="1333"/>
  <c r="H15" i="1333"/>
  <c r="R50" i="1333"/>
  <c r="J14" i="1333"/>
  <c r="T49" i="1333"/>
  <c r="L28" i="1333"/>
  <c r="P14" i="1333"/>
  <c r="N28" i="1333"/>
  <c r="H13" i="1333"/>
  <c r="R48" i="1333"/>
  <c r="J12" i="1333"/>
  <c r="T47" i="1333"/>
  <c r="L26" i="1333"/>
  <c r="P12" i="1333"/>
  <c r="N26" i="1333"/>
  <c r="H11" i="1333"/>
  <c r="R46" i="1333"/>
  <c r="J10" i="1333"/>
  <c r="T45" i="1333"/>
  <c r="L24" i="1333"/>
  <c r="P10" i="1333"/>
  <c r="N24" i="1333"/>
  <c r="H9" i="1333"/>
  <c r="R44" i="1333"/>
  <c r="J8" i="1333"/>
  <c r="T43" i="1333"/>
  <c r="L22" i="1333"/>
  <c r="P8" i="1333"/>
  <c r="N22" i="1333"/>
  <c r="H7" i="1333"/>
  <c r="R42" i="1333"/>
  <c r="J6" i="1333"/>
  <c r="T41" i="1333"/>
  <c r="L20" i="1333"/>
  <c r="P6" i="1333"/>
  <c r="N20" i="1333"/>
  <c r="H5" i="1333"/>
  <c r="R40" i="1333"/>
  <c r="J4" i="1333"/>
  <c r="T39" i="1333"/>
  <c r="L18" i="1333"/>
  <c r="P4" i="1333"/>
  <c r="N18" i="1333"/>
  <c r="H3" i="1333"/>
  <c r="R38" i="1333"/>
  <c r="J2" i="1333"/>
  <c r="T37" i="1333"/>
  <c r="L16" i="1333"/>
  <c r="P2" i="1333"/>
  <c r="N16" i="1333"/>
  <c r="H51" i="1333"/>
  <c r="R36" i="1333"/>
  <c r="J50" i="1333"/>
  <c r="T35" i="1333"/>
  <c r="L14" i="1333"/>
  <c r="P50" i="1333"/>
  <c r="N14" i="1333"/>
  <c r="H49" i="1333"/>
  <c r="R34" i="1333"/>
  <c r="J48" i="1333"/>
  <c r="T33" i="1333"/>
  <c r="L12" i="1333"/>
  <c r="P48" i="1333"/>
  <c r="N12" i="1333"/>
  <c r="H47" i="1333"/>
  <c r="R32" i="1333"/>
  <c r="J46" i="1333"/>
  <c r="T31" i="1333"/>
  <c r="L10" i="1333"/>
  <c r="P46" i="1333"/>
  <c r="N10" i="1333"/>
  <c r="H45" i="1333"/>
  <c r="R30" i="1333"/>
  <c r="J44" i="1333"/>
  <c r="T29" i="1333"/>
  <c r="L8" i="1333"/>
  <c r="P44" i="1333"/>
  <c r="N8" i="1333"/>
  <c r="H43" i="1333"/>
  <c r="R28" i="1333"/>
  <c r="J42" i="1333"/>
  <c r="T27" i="1333"/>
  <c r="L6" i="1333"/>
  <c r="N6" i="1333"/>
  <c r="P42" i="1333"/>
  <c r="H41" i="1333"/>
  <c r="R26" i="1333"/>
  <c r="J40" i="1333"/>
  <c r="T25" i="1333"/>
  <c r="L4" i="1333"/>
  <c r="P40" i="1333"/>
  <c r="N4" i="1333"/>
  <c r="H39" i="1333"/>
  <c r="R24" i="1333"/>
  <c r="J38" i="1333"/>
  <c r="T23" i="1333"/>
  <c r="L2" i="1333"/>
  <c r="N2" i="1333"/>
  <c r="P38" i="1333"/>
  <c r="H37" i="1333"/>
  <c r="R22" i="1333"/>
  <c r="J36" i="1333"/>
  <c r="T21" i="1333"/>
  <c r="L50" i="1333"/>
  <c r="P36" i="1333"/>
  <c r="N50" i="1333"/>
  <c r="H35" i="1333"/>
  <c r="R20" i="1333"/>
  <c r="J34" i="1333"/>
  <c r="T19" i="1333"/>
  <c r="L48" i="1333"/>
  <c r="N48" i="1333"/>
  <c r="P34" i="1333"/>
  <c r="H33" i="1333"/>
  <c r="R18" i="1333"/>
  <c r="J32" i="1333"/>
  <c r="T17" i="1333"/>
  <c r="L46" i="1333"/>
  <c r="P32" i="1333"/>
  <c r="N46" i="1333"/>
  <c r="H31" i="1333"/>
  <c r="R16" i="1333"/>
  <c r="J30" i="1333"/>
  <c r="T15" i="1333"/>
  <c r="L44" i="1333"/>
  <c r="N44" i="1333"/>
  <c r="P30" i="1333"/>
  <c r="H29" i="1333"/>
  <c r="R14" i="1333"/>
  <c r="J28" i="1333"/>
  <c r="T13" i="1333"/>
  <c r="L42" i="1333"/>
  <c r="P28" i="1333"/>
  <c r="N42" i="1333"/>
  <c r="H27" i="1333"/>
  <c r="R12" i="1333"/>
  <c r="J26" i="1333"/>
  <c r="T11" i="1333"/>
  <c r="L40" i="1333"/>
  <c r="P26" i="1333"/>
  <c r="N40" i="1333"/>
  <c r="H25" i="1333"/>
  <c r="R10" i="1333"/>
  <c r="J24" i="1333"/>
  <c r="K37" i="1333"/>
  <c r="I21" i="1333"/>
  <c r="M34" i="1333"/>
  <c r="K33" i="1333"/>
  <c r="I17" i="1333"/>
  <c r="M30" i="1333"/>
  <c r="K29" i="1333"/>
  <c r="I13" i="1333"/>
  <c r="M26" i="1333"/>
  <c r="K25" i="1333"/>
  <c r="I9" i="1333"/>
  <c r="M22" i="1333"/>
  <c r="K21" i="1333"/>
  <c r="I5" i="1333"/>
  <c r="M18" i="1333"/>
  <c r="K17" i="1333"/>
  <c r="I51" i="1333"/>
  <c r="M14" i="1333"/>
  <c r="K13" i="1333"/>
  <c r="I47" i="1333"/>
  <c r="M10" i="1333"/>
  <c r="K9" i="1333"/>
  <c r="T9" i="1333"/>
  <c r="L38" i="1333"/>
  <c r="U8" i="1333"/>
  <c r="M37" i="1333"/>
  <c r="Q23" i="1333"/>
  <c r="O16" i="1333"/>
  <c r="I22" i="1333"/>
  <c r="S7" i="1333"/>
  <c r="K36" i="1333"/>
  <c r="U6" i="1333"/>
  <c r="M35" i="1333"/>
  <c r="Q21" i="1333"/>
  <c r="O14" i="1333"/>
  <c r="I20" i="1333"/>
  <c r="S5" i="1333"/>
  <c r="K34" i="1333"/>
  <c r="U4" i="1333"/>
  <c r="M33" i="1333"/>
  <c r="Q19" i="1333"/>
  <c r="O12" i="1333"/>
  <c r="I18" i="1333"/>
  <c r="S3" i="1333"/>
  <c r="K32" i="1333"/>
  <c r="U2" i="1333"/>
  <c r="M31" i="1333"/>
  <c r="Q17" i="1333"/>
  <c r="O10" i="1333"/>
  <c r="I16" i="1333"/>
  <c r="S51" i="1333"/>
  <c r="K30" i="1333"/>
  <c r="U50" i="1333"/>
  <c r="M29" i="1333"/>
  <c r="Q15" i="1333"/>
  <c r="O8" i="1333"/>
  <c r="I14" i="1333"/>
  <c r="S49" i="1333"/>
  <c r="K28" i="1333"/>
  <c r="U48" i="1333"/>
  <c r="M27" i="1333"/>
  <c r="Q13" i="1333"/>
  <c r="O6" i="1333"/>
  <c r="I12" i="1333"/>
  <c r="S47" i="1333"/>
  <c r="K26" i="1333"/>
  <c r="U46" i="1333"/>
  <c r="M25" i="1333"/>
  <c r="Q11" i="1333"/>
  <c r="O4" i="1333"/>
  <c r="I10" i="1333"/>
  <c r="S45" i="1333"/>
  <c r="K24" i="1333"/>
  <c r="U44" i="1333"/>
  <c r="M23" i="1333"/>
  <c r="Q9" i="1333"/>
  <c r="O2" i="1333"/>
  <c r="I8" i="1333"/>
  <c r="S43" i="1333"/>
  <c r="K22" i="1333"/>
  <c r="U42" i="1333"/>
  <c r="M21" i="1333"/>
  <c r="Q7" i="1333"/>
  <c r="O50" i="1333"/>
  <c r="I6" i="1333"/>
  <c r="S41" i="1333"/>
  <c r="K20" i="1333"/>
  <c r="U40" i="1333"/>
  <c r="M19" i="1333"/>
  <c r="Q5" i="1333"/>
  <c r="O48" i="1333"/>
  <c r="I4" i="1333"/>
  <c r="S39" i="1333"/>
  <c r="K18" i="1333"/>
  <c r="U38" i="1333"/>
  <c r="M17" i="1333"/>
  <c r="Q3" i="1333"/>
  <c r="O46" i="1333"/>
  <c r="I2" i="1333"/>
  <c r="S37" i="1333"/>
  <c r="K16" i="1333"/>
  <c r="U36" i="1333"/>
  <c r="M15" i="1333"/>
  <c r="Q51" i="1333"/>
  <c r="O44" i="1333"/>
  <c r="I50" i="1333"/>
  <c r="S35" i="1333"/>
  <c r="K14" i="1333"/>
  <c r="U34" i="1333"/>
  <c r="M13" i="1333"/>
  <c r="Q49" i="1333"/>
  <c r="O42" i="1333"/>
  <c r="I48" i="1333"/>
  <c r="S33" i="1333"/>
  <c r="K12" i="1333"/>
  <c r="U32" i="1333"/>
  <c r="M11" i="1333"/>
  <c r="Q47" i="1333"/>
  <c r="O40" i="1333"/>
  <c r="I46" i="1333"/>
  <c r="S31" i="1333"/>
  <c r="K10" i="1333"/>
  <c r="U30" i="1333"/>
  <c r="M9" i="1333"/>
  <c r="Q45" i="1333"/>
  <c r="O38" i="1333"/>
  <c r="I44" i="1333"/>
  <c r="S29" i="1333"/>
  <c r="K8" i="1333"/>
  <c r="U28" i="1333"/>
  <c r="M7" i="1333"/>
  <c r="Q43" i="1333"/>
  <c r="O36" i="1333"/>
  <c r="I42" i="1333"/>
  <c r="S27" i="1333"/>
  <c r="K6" i="1333"/>
  <c r="U26" i="1333"/>
  <c r="M5" i="1333"/>
  <c r="Q41" i="1333"/>
  <c r="O34" i="1333"/>
  <c r="I40" i="1333"/>
  <c r="S25" i="1333"/>
  <c r="K4" i="1333"/>
  <c r="U24" i="1333"/>
  <c r="M3" i="1333"/>
  <c r="Q39" i="1333"/>
  <c r="O32" i="1333"/>
  <c r="I38" i="1333"/>
  <c r="S23" i="1333"/>
  <c r="K2" i="1333"/>
  <c r="U22" i="1333"/>
  <c r="M51" i="1333"/>
  <c r="Q37" i="1333"/>
  <c r="O30" i="1333"/>
  <c r="I36" i="1333"/>
  <c r="S21" i="1333"/>
  <c r="K50" i="1333"/>
  <c r="U20" i="1333"/>
  <c r="M49" i="1333"/>
  <c r="Q35" i="1333"/>
  <c r="O28" i="1333"/>
  <c r="I34" i="1333"/>
  <c r="S19" i="1333"/>
  <c r="K48" i="1333"/>
  <c r="U18" i="1333"/>
  <c r="M47" i="1333"/>
  <c r="Q33" i="1333"/>
  <c r="O26" i="1333"/>
  <c r="I32" i="1333"/>
  <c r="S17" i="1333"/>
  <c r="K46" i="1333"/>
  <c r="U16" i="1333"/>
  <c r="M45" i="1333"/>
  <c r="Q31" i="1333"/>
  <c r="O24" i="1333"/>
  <c r="I30" i="1333"/>
  <c r="S15" i="1333"/>
  <c r="K44" i="1333"/>
  <c r="U14" i="1333"/>
  <c r="M43" i="1333"/>
  <c r="Q29" i="1333"/>
  <c r="O22" i="1333"/>
  <c r="I28" i="1333"/>
  <c r="S13" i="1333"/>
  <c r="K42" i="1333"/>
  <c r="U12" i="1333"/>
  <c r="M41" i="1333"/>
  <c r="Q27" i="1333"/>
  <c r="O20" i="1333"/>
  <c r="I26" i="1333"/>
  <c r="S11" i="1333"/>
  <c r="K40" i="1333"/>
  <c r="U10" i="1333"/>
  <c r="M39" i="1333"/>
  <c r="Q25" i="1333"/>
  <c r="O18" i="1333"/>
  <c r="I24" i="1333"/>
  <c r="L35" i="1333"/>
  <c r="J19" i="1333"/>
  <c r="L31" i="1333"/>
  <c r="J15" i="1333"/>
  <c r="L27" i="1333"/>
  <c r="J11" i="1333"/>
  <c r="L23" i="1333"/>
  <c r="J7" i="1333"/>
  <c r="L19" i="1333"/>
  <c r="J3" i="1333"/>
  <c r="L15" i="1333"/>
  <c r="J49" i="1333"/>
  <c r="L11" i="1333"/>
  <c r="J45" i="1333"/>
  <c r="S9" i="1333"/>
  <c r="K38" i="1333"/>
  <c r="P23" i="1333"/>
  <c r="N37" i="1333"/>
  <c r="P21" i="1333"/>
  <c r="N35" i="1333"/>
  <c r="P19" i="1333"/>
  <c r="N33" i="1333"/>
  <c r="P17" i="1333"/>
  <c r="N31" i="1333"/>
  <c r="P15" i="1333"/>
  <c r="N29" i="1333"/>
  <c r="P13" i="1333"/>
  <c r="N27" i="1333"/>
  <c r="P11" i="1333"/>
  <c r="N25" i="1333"/>
  <c r="P9" i="1333"/>
  <c r="N23" i="1333"/>
  <c r="P7" i="1333"/>
  <c r="N21" i="1333"/>
  <c r="P5" i="1333"/>
  <c r="N19" i="1333"/>
  <c r="P3" i="1333"/>
  <c r="N17" i="1333"/>
  <c r="P51" i="1333"/>
  <c r="N15" i="1333"/>
  <c r="P49" i="1333"/>
  <c r="N13" i="1333"/>
  <c r="P47" i="1333"/>
  <c r="N11" i="1333"/>
  <c r="P45" i="1333"/>
  <c r="N9" i="1333"/>
  <c r="R29" i="1333"/>
  <c r="J43" i="1333"/>
  <c r="T28" i="1333"/>
  <c r="L7" i="1333"/>
  <c r="P43" i="1333"/>
  <c r="N7" i="1333"/>
  <c r="H42" i="1333"/>
  <c r="R27" i="1333"/>
  <c r="J41" i="1333"/>
  <c r="T26" i="1333"/>
  <c r="L5" i="1333"/>
  <c r="P41" i="1333"/>
  <c r="N5" i="1333"/>
  <c r="H40" i="1333"/>
  <c r="R25" i="1333"/>
  <c r="J39" i="1333"/>
  <c r="T24" i="1333"/>
  <c r="L3" i="1333"/>
  <c r="P39" i="1333"/>
  <c r="N3" i="1333"/>
  <c r="H38" i="1333"/>
  <c r="R23" i="1333"/>
  <c r="J37" i="1333"/>
  <c r="T22" i="1333"/>
  <c r="L51" i="1333"/>
  <c r="P37" i="1333"/>
  <c r="N51" i="1333"/>
  <c r="H36" i="1333"/>
  <c r="R21" i="1333"/>
  <c r="J35" i="1333"/>
  <c r="T20" i="1333"/>
  <c r="L49" i="1333"/>
  <c r="M36" i="1333"/>
  <c r="K35" i="1333"/>
  <c r="I19" i="1333"/>
  <c r="M32" i="1333"/>
  <c r="K31" i="1333"/>
  <c r="I15" i="1333"/>
  <c r="M28" i="1333"/>
  <c r="K27" i="1333"/>
  <c r="I11" i="1333"/>
  <c r="M24" i="1333"/>
  <c r="K23" i="1333"/>
  <c r="I7" i="1333"/>
  <c r="M20" i="1333"/>
  <c r="K19" i="1333"/>
  <c r="I3" i="1333"/>
  <c r="M16" i="1333"/>
  <c r="P35" i="1333"/>
  <c r="N49" i="1333"/>
  <c r="P33" i="1333"/>
  <c r="N47" i="1333"/>
  <c r="P31" i="1333"/>
  <c r="N45" i="1333"/>
  <c r="P29" i="1333"/>
  <c r="N43" i="1333"/>
  <c r="P27" i="1333"/>
  <c r="N41" i="1333"/>
  <c r="P25" i="1333"/>
  <c r="N39" i="1333"/>
  <c r="O27" i="1333"/>
  <c r="O23" i="1333"/>
  <c r="O19" i="1333"/>
  <c r="Q36" i="1333"/>
  <c r="U19" i="1333"/>
  <c r="S18" i="1333"/>
  <c r="Q32" i="1333"/>
  <c r="U15" i="1333"/>
  <c r="S14" i="1333"/>
  <c r="H34" i="1333"/>
  <c r="J33" i="1333"/>
  <c r="L47" i="1333"/>
  <c r="H32" i="1333"/>
  <c r="J31" i="1333"/>
  <c r="L45" i="1333"/>
  <c r="H30" i="1333"/>
  <c r="J29" i="1333"/>
  <c r="L43" i="1333"/>
  <c r="H28" i="1333"/>
  <c r="J27" i="1333"/>
  <c r="L41" i="1333"/>
  <c r="H26" i="1333"/>
  <c r="J25" i="1333"/>
  <c r="L39" i="1333"/>
  <c r="H24" i="1333"/>
  <c r="I35" i="1333"/>
  <c r="K49" i="1333"/>
  <c r="I33" i="1333"/>
  <c r="M46" i="1333"/>
  <c r="I31" i="1333"/>
  <c r="K45" i="1333"/>
  <c r="I29" i="1333"/>
  <c r="M42" i="1333"/>
  <c r="I27" i="1333"/>
  <c r="K41" i="1333"/>
  <c r="M40" i="1333"/>
  <c r="I25" i="1333"/>
  <c r="K39" i="1333"/>
  <c r="O21" i="1333"/>
  <c r="U10" i="1331"/>
  <c r="U28" i="1331"/>
  <c r="U31" i="1331"/>
  <c r="U35" i="1331"/>
  <c r="U39" i="1331"/>
  <c r="U43" i="1331"/>
  <c r="U47" i="1331"/>
  <c r="U13" i="1331"/>
  <c r="Q2" i="1329"/>
  <c r="J4" i="1329"/>
  <c r="J11" i="1329"/>
  <c r="J14" i="1329"/>
  <c r="J15" i="1329"/>
  <c r="J16" i="1329"/>
  <c r="H33" i="1329"/>
  <c r="H34" i="1329"/>
  <c r="J46" i="1329"/>
  <c r="Q48" i="1329"/>
  <c r="R34" i="1329"/>
  <c r="R38" i="1329"/>
  <c r="J10" i="1329"/>
  <c r="K18" i="1329"/>
  <c r="K19" i="1329"/>
  <c r="T15" i="1329"/>
  <c r="T16" i="1329"/>
  <c r="T17" i="1329"/>
  <c r="T19" i="1329"/>
  <c r="I2" i="1329"/>
  <c r="Q6" i="1329"/>
  <c r="J8" i="1329"/>
  <c r="R49" i="1329"/>
  <c r="R50" i="1329"/>
  <c r="R51" i="1329"/>
  <c r="K17" i="1329"/>
  <c r="T18" i="1329"/>
  <c r="J50" i="1329"/>
  <c r="I3" i="1329"/>
  <c r="I4" i="1329"/>
  <c r="R42" i="1329"/>
  <c r="J12" i="1329"/>
  <c r="J41" i="1332"/>
  <c r="J42" i="1332"/>
  <c r="J43" i="1332"/>
  <c r="J44" i="1332"/>
  <c r="J45" i="1332"/>
  <c r="J46" i="1332"/>
  <c r="J47" i="1332"/>
  <c r="J48" i="1332"/>
  <c r="J49" i="1332"/>
  <c r="J50" i="1332"/>
  <c r="J51" i="1332"/>
  <c r="J2" i="1332"/>
  <c r="J3" i="1332"/>
  <c r="R30" i="1332"/>
  <c r="J4" i="1332"/>
  <c r="R31" i="1332"/>
  <c r="J5" i="1332"/>
  <c r="R32" i="1332"/>
  <c r="J6" i="1332"/>
  <c r="R33" i="1332"/>
  <c r="J7" i="1332"/>
  <c r="R34" i="1332"/>
  <c r="J8" i="1332"/>
  <c r="R35" i="1332"/>
  <c r="J9" i="1332"/>
  <c r="R36" i="1332"/>
  <c r="J10" i="1332"/>
  <c r="R37" i="1332"/>
  <c r="J11" i="1332"/>
  <c r="R38" i="1332"/>
  <c r="J12" i="1332"/>
  <c r="R39" i="1332"/>
  <c r="J13" i="1332"/>
  <c r="R40" i="1332"/>
  <c r="J14" i="1332"/>
  <c r="R41" i="1332"/>
  <c r="J15" i="1332"/>
  <c r="R42" i="1332"/>
  <c r="J16" i="1332"/>
  <c r="R43" i="1332"/>
  <c r="J17" i="1332"/>
  <c r="R44" i="1332"/>
  <c r="J18" i="1332"/>
  <c r="R45" i="1332"/>
  <c r="J19" i="1332"/>
  <c r="R46" i="1332"/>
  <c r="J20" i="1332"/>
  <c r="R47" i="1332"/>
  <c r="J21" i="1332"/>
  <c r="R48" i="1332"/>
  <c r="J22" i="1332"/>
  <c r="R49" i="1332"/>
  <c r="J23" i="1332"/>
  <c r="R50" i="1332"/>
  <c r="J24" i="1332"/>
  <c r="R51" i="1332"/>
  <c r="G4" i="1332"/>
  <c r="G5" i="1332"/>
  <c r="G6" i="1332"/>
  <c r="G7" i="1332"/>
  <c r="G8" i="1332"/>
  <c r="G9" i="1332"/>
  <c r="G10" i="1332"/>
  <c r="G11" i="1332"/>
  <c r="G12" i="1332"/>
  <c r="G13" i="1332"/>
  <c r="G14" i="1332"/>
  <c r="G15" i="1332"/>
  <c r="G16" i="1332"/>
  <c r="S30" i="1332"/>
  <c r="G17" i="1332"/>
  <c r="S31" i="1332"/>
  <c r="G18" i="1332"/>
  <c r="S32" i="1332"/>
  <c r="G19" i="1332"/>
  <c r="S33" i="1332"/>
  <c r="G20" i="1332"/>
  <c r="S34" i="1332"/>
  <c r="G21" i="1332"/>
  <c r="S35" i="1332"/>
  <c r="G22" i="1332"/>
  <c r="S36" i="1332"/>
  <c r="G23" i="1332"/>
  <c r="S37" i="1332"/>
  <c r="G24" i="1332"/>
  <c r="S38" i="1332"/>
  <c r="G25" i="1332"/>
  <c r="S39" i="1332"/>
  <c r="S40" i="1332"/>
  <c r="S41" i="1332"/>
  <c r="S42" i="1332"/>
  <c r="S43" i="1332"/>
  <c r="S44" i="1332"/>
  <c r="S45" i="1332"/>
  <c r="S46" i="1332"/>
  <c r="S47" i="1332"/>
  <c r="S48" i="1332"/>
  <c r="S49" i="1332"/>
  <c r="S50" i="1332"/>
  <c r="S51" i="1332"/>
  <c r="K28" i="1331"/>
  <c r="K29" i="1331"/>
  <c r="K30" i="1331"/>
  <c r="H6" i="1331"/>
  <c r="R2" i="1331"/>
  <c r="H7" i="1331"/>
  <c r="R3" i="1331"/>
  <c r="H8" i="1331"/>
  <c r="R4" i="1331"/>
  <c r="H9" i="1331"/>
  <c r="R5" i="1331"/>
  <c r="H10" i="1331"/>
  <c r="R6" i="1331"/>
  <c r="G44" i="1331"/>
  <c r="H11" i="1331"/>
  <c r="R7" i="1331"/>
  <c r="G45" i="1331"/>
  <c r="H12" i="1331"/>
  <c r="R8" i="1331"/>
  <c r="G46" i="1331"/>
  <c r="T34" i="1331"/>
  <c r="J13" i="1331"/>
  <c r="T21" i="1331"/>
  <c r="I14" i="1331"/>
  <c r="S10" i="1331"/>
  <c r="I48" i="1331"/>
  <c r="H49" i="1331"/>
  <c r="T38" i="1331"/>
  <c r="J17" i="1331"/>
  <c r="T25" i="1331"/>
  <c r="I2" i="1331"/>
  <c r="H3" i="1331"/>
  <c r="T42" i="1331"/>
  <c r="J21" i="1331"/>
  <c r="I6" i="1331"/>
  <c r="S2" i="1331"/>
  <c r="I7" i="1331"/>
  <c r="S3" i="1331"/>
  <c r="T15" i="1331"/>
  <c r="I8" i="1331"/>
  <c r="S4" i="1331"/>
  <c r="T16" i="1331"/>
  <c r="I9" i="1331"/>
  <c r="S5" i="1331"/>
  <c r="T17" i="1331"/>
  <c r="I10" i="1331"/>
  <c r="S6" i="1331"/>
  <c r="H44" i="1331"/>
  <c r="T18" i="1331"/>
  <c r="I11" i="1331"/>
  <c r="S7" i="1331"/>
  <c r="H45" i="1331"/>
  <c r="T19" i="1331"/>
  <c r="I12" i="1331"/>
  <c r="S8" i="1331"/>
  <c r="H46" i="1331"/>
  <c r="T35" i="1331"/>
  <c r="J14" i="1331"/>
  <c r="T22" i="1331"/>
  <c r="I15" i="1331"/>
  <c r="S11" i="1331"/>
  <c r="I49" i="1331"/>
  <c r="H50" i="1331"/>
  <c r="T39" i="1331"/>
  <c r="J18" i="1331"/>
  <c r="T26" i="1331"/>
  <c r="I3" i="1331"/>
  <c r="H4" i="1331"/>
  <c r="T29" i="1331"/>
  <c r="J8" i="1331"/>
  <c r="T30" i="1331"/>
  <c r="J9" i="1331"/>
  <c r="T31" i="1331"/>
  <c r="J10" i="1331"/>
  <c r="I44" i="1331"/>
  <c r="T32" i="1331"/>
  <c r="J11" i="1331"/>
  <c r="I45" i="1331"/>
  <c r="T33" i="1331"/>
  <c r="J12" i="1331"/>
  <c r="I46" i="1331"/>
  <c r="H47" i="1331"/>
  <c r="T36" i="1331"/>
  <c r="J15" i="1331"/>
  <c r="T23" i="1331"/>
  <c r="I50" i="1331"/>
  <c r="H51" i="1331"/>
  <c r="T40" i="1331"/>
  <c r="J19" i="1331"/>
  <c r="T27" i="1331"/>
  <c r="I4" i="1331"/>
  <c r="H5" i="1331"/>
  <c r="Q43" i="1331"/>
  <c r="G47" i="1331"/>
  <c r="Q44" i="1331"/>
  <c r="G48" i="1331"/>
  <c r="Q45" i="1331"/>
  <c r="G49" i="1331"/>
  <c r="Q46" i="1331"/>
  <c r="G50" i="1331"/>
  <c r="Q47" i="1331"/>
  <c r="G51" i="1331"/>
  <c r="Q48" i="1331"/>
  <c r="G2" i="1331"/>
  <c r="Q49" i="1331"/>
  <c r="G3" i="1331"/>
  <c r="Q50" i="1331"/>
  <c r="G4" i="1331"/>
  <c r="Q51" i="1331"/>
  <c r="G5" i="1331"/>
  <c r="Q2" i="1331"/>
  <c r="G6" i="1331"/>
  <c r="Q3" i="1331"/>
  <c r="G7" i="1331"/>
  <c r="Q4" i="1331"/>
  <c r="G8" i="1331"/>
  <c r="Q5" i="1331"/>
  <c r="G9" i="1331"/>
  <c r="Q6" i="1331"/>
  <c r="G10" i="1331"/>
  <c r="Q7" i="1331"/>
  <c r="G11" i="1331"/>
  <c r="Q8" i="1331"/>
  <c r="G12" i="1331"/>
  <c r="T20" i="1331"/>
  <c r="I13" i="1331"/>
  <c r="S9" i="1331"/>
  <c r="I47" i="1331"/>
  <c r="H48" i="1331"/>
  <c r="T37" i="1331"/>
  <c r="J16" i="1331"/>
  <c r="T24" i="1331"/>
  <c r="I51" i="1331"/>
  <c r="H2" i="1331"/>
  <c r="T41" i="1331"/>
  <c r="J20" i="1331"/>
  <c r="T28" i="1331"/>
  <c r="I5" i="1331"/>
  <c r="J22" i="1331"/>
  <c r="J23" i="1331"/>
  <c r="J24" i="1331"/>
  <c r="J25" i="1331"/>
  <c r="R9" i="1331"/>
  <c r="J26" i="1331"/>
  <c r="R10" i="1331"/>
  <c r="J27" i="1331"/>
  <c r="R11" i="1331"/>
  <c r="G13" i="1331"/>
  <c r="G14" i="1331"/>
  <c r="G15" i="1331"/>
  <c r="H29" i="1330"/>
  <c r="R14" i="1330"/>
  <c r="H31" i="1330"/>
  <c r="R16" i="1330"/>
  <c r="H33" i="1330"/>
  <c r="R18" i="1330"/>
  <c r="H35" i="1330"/>
  <c r="R20" i="1330"/>
  <c r="H47" i="1330"/>
  <c r="R32" i="1330"/>
  <c r="H24" i="1330"/>
  <c r="R9" i="1330"/>
  <c r="K2" i="1330"/>
  <c r="H25" i="1330"/>
  <c r="R10" i="1330"/>
  <c r="K3" i="1330"/>
  <c r="H40" i="1330"/>
  <c r="R25" i="1330"/>
  <c r="G24" i="1330"/>
  <c r="H44" i="1330"/>
  <c r="R29" i="1330"/>
  <c r="H48" i="1330"/>
  <c r="R33" i="1330"/>
  <c r="H2" i="1330"/>
  <c r="R37" i="1330"/>
  <c r="H4" i="1330"/>
  <c r="R39" i="1330"/>
  <c r="H6" i="1330"/>
  <c r="R41" i="1330"/>
  <c r="H10" i="1330"/>
  <c r="R45" i="1330"/>
  <c r="H12" i="1330"/>
  <c r="R47" i="1330"/>
  <c r="H14" i="1330"/>
  <c r="R49" i="1330"/>
  <c r="H16" i="1330"/>
  <c r="R51" i="1330"/>
  <c r="H18" i="1330"/>
  <c r="R3" i="1330"/>
  <c r="H20" i="1330"/>
  <c r="R5" i="1330"/>
  <c r="H23" i="1330"/>
  <c r="R8" i="1330"/>
  <c r="H43" i="1330"/>
  <c r="R28" i="1330"/>
  <c r="T15" i="1330"/>
  <c r="J18" i="1330"/>
  <c r="T16" i="1330"/>
  <c r="J19" i="1330"/>
  <c r="H38" i="1330"/>
  <c r="R23" i="1330"/>
  <c r="H42" i="1330"/>
  <c r="R27" i="1330"/>
  <c r="H50" i="1330"/>
  <c r="R35" i="1330"/>
  <c r="H3" i="1330"/>
  <c r="R38" i="1330"/>
  <c r="H5" i="1330"/>
  <c r="R40" i="1330"/>
  <c r="H7" i="1330"/>
  <c r="R42" i="1330"/>
  <c r="H11" i="1330"/>
  <c r="R46" i="1330"/>
  <c r="H13" i="1330"/>
  <c r="R48" i="1330"/>
  <c r="H15" i="1330"/>
  <c r="R50" i="1330"/>
  <c r="H17" i="1330"/>
  <c r="R2" i="1330"/>
  <c r="H19" i="1330"/>
  <c r="R4" i="1330"/>
  <c r="H21" i="1330"/>
  <c r="R6" i="1330"/>
  <c r="H27" i="1330"/>
  <c r="R12" i="1330"/>
  <c r="H37" i="1330"/>
  <c r="R22" i="1330"/>
  <c r="H51" i="1330"/>
  <c r="R36" i="1330"/>
  <c r="S10" i="1330"/>
  <c r="H26" i="1330"/>
  <c r="R11" i="1330"/>
  <c r="H28" i="1330"/>
  <c r="R13" i="1330"/>
  <c r="H30" i="1330"/>
  <c r="R15" i="1330"/>
  <c r="H32" i="1330"/>
  <c r="R17" i="1330"/>
  <c r="H34" i="1330"/>
  <c r="R19" i="1330"/>
  <c r="H36" i="1330"/>
  <c r="R21" i="1330"/>
  <c r="H39" i="1330"/>
  <c r="R24" i="1330"/>
  <c r="H41" i="1330"/>
  <c r="R26" i="1330"/>
  <c r="G25" i="1330"/>
  <c r="H45" i="1330"/>
  <c r="R30" i="1330"/>
  <c r="H49" i="1330"/>
  <c r="R34" i="1330"/>
  <c r="S9" i="1330"/>
  <c r="H22" i="1330"/>
  <c r="R7" i="1330"/>
  <c r="J20" i="1330"/>
  <c r="J21" i="1330"/>
  <c r="J22" i="1330"/>
  <c r="J23" i="1330"/>
  <c r="J24" i="1330"/>
  <c r="J25" i="1330"/>
  <c r="J26" i="1330"/>
  <c r="J27" i="1330"/>
  <c r="J28" i="1330"/>
  <c r="J29" i="1330"/>
  <c r="J30" i="1330"/>
  <c r="J31" i="1330"/>
  <c r="J32" i="1330"/>
  <c r="J33" i="1330"/>
  <c r="J34" i="1330"/>
  <c r="J35" i="1330"/>
  <c r="J36" i="1330"/>
  <c r="J37" i="1330"/>
  <c r="J38" i="1330"/>
  <c r="J39" i="1330"/>
  <c r="J40" i="1330"/>
  <c r="J41" i="1330"/>
  <c r="J42" i="1330"/>
  <c r="J43" i="1330"/>
  <c r="J44" i="1330"/>
  <c r="J45" i="1330"/>
  <c r="J46" i="1330"/>
  <c r="J47" i="1330"/>
  <c r="J48" i="1330"/>
  <c r="J49" i="1330"/>
  <c r="J50" i="1330"/>
  <c r="J51" i="1330"/>
  <c r="I39" i="1329"/>
  <c r="I41" i="1329"/>
  <c r="I42" i="1329"/>
  <c r="I49" i="1329"/>
  <c r="J13" i="1329"/>
  <c r="G18" i="1329"/>
  <c r="G22" i="1329"/>
  <c r="G33" i="1329"/>
  <c r="G34" i="1329"/>
  <c r="G35" i="1329"/>
  <c r="Q14" i="1329"/>
  <c r="G2" i="1329"/>
  <c r="Q15" i="1329"/>
  <c r="G3" i="1329"/>
  <c r="Q16" i="1329"/>
  <c r="G4" i="1329"/>
  <c r="I46" i="1329"/>
  <c r="J47" i="1329"/>
  <c r="Q49" i="1329"/>
  <c r="I50" i="1329"/>
  <c r="R35" i="1329"/>
  <c r="J51" i="1329"/>
  <c r="Q3" i="1329"/>
  <c r="R39" i="1329"/>
  <c r="J5" i="1329"/>
  <c r="Q7" i="1329"/>
  <c r="R43" i="1329"/>
  <c r="J9" i="1329"/>
  <c r="U44" i="1329"/>
  <c r="K12" i="1329"/>
  <c r="U45" i="1329"/>
  <c r="K13" i="1329"/>
  <c r="U46" i="1329"/>
  <c r="K14" i="1329"/>
  <c r="U47" i="1329"/>
  <c r="K15" i="1329"/>
  <c r="U48" i="1329"/>
  <c r="K16" i="1329"/>
  <c r="I35" i="1329"/>
  <c r="I36" i="1329"/>
  <c r="I37" i="1329"/>
  <c r="I38" i="1329"/>
  <c r="I40" i="1329"/>
  <c r="I43" i="1329"/>
  <c r="I44" i="1329"/>
  <c r="I45" i="1329"/>
  <c r="Q26" i="1329"/>
  <c r="I33" i="1329"/>
  <c r="U18" i="1329"/>
  <c r="I34" i="1329"/>
  <c r="U19" i="1329"/>
  <c r="J38" i="1329"/>
  <c r="J39" i="1329"/>
  <c r="J40" i="1329"/>
  <c r="J41" i="1329"/>
  <c r="J42" i="1329"/>
  <c r="J43" i="1329"/>
  <c r="J44" i="1329"/>
  <c r="J45" i="1329"/>
  <c r="U30" i="1329"/>
  <c r="I48" i="1329"/>
  <c r="R33" i="1329"/>
  <c r="J49" i="1329"/>
  <c r="U34" i="1329"/>
  <c r="Q51" i="1329"/>
  <c r="R37" i="1329"/>
  <c r="J3" i="1329"/>
  <c r="U38" i="1329"/>
  <c r="Q5" i="1329"/>
  <c r="R41" i="1329"/>
  <c r="J7" i="1329"/>
  <c r="U42" i="1329"/>
  <c r="Q9" i="1329"/>
  <c r="J17" i="1329"/>
  <c r="Q10" i="1329"/>
  <c r="G48" i="1329"/>
  <c r="Q11" i="1329"/>
  <c r="G49" i="1329"/>
  <c r="Q12" i="1329"/>
  <c r="G50" i="1329"/>
  <c r="Q13" i="1329"/>
  <c r="G51" i="1329"/>
  <c r="U20" i="1329"/>
  <c r="U21" i="1329"/>
  <c r="U22" i="1329"/>
  <c r="U23" i="1329"/>
  <c r="U24" i="1329"/>
  <c r="U25" i="1329"/>
  <c r="I47" i="1329"/>
  <c r="R32" i="1329"/>
  <c r="J48" i="1329"/>
  <c r="Q50" i="1329"/>
  <c r="I51" i="1329"/>
  <c r="R36" i="1329"/>
  <c r="J2" i="1329"/>
  <c r="Q4" i="1329"/>
  <c r="R40" i="1329"/>
  <c r="J6" i="1329"/>
  <c r="Q8" i="1329"/>
  <c r="R44" i="1329"/>
  <c r="R45" i="1329"/>
  <c r="R46" i="1329"/>
  <c r="R47" i="1329"/>
  <c r="R48" i="1329"/>
  <c r="K17" i="1328"/>
  <c r="G17" i="1328"/>
  <c r="H16" i="1328"/>
  <c r="I15" i="1328"/>
  <c r="J14" i="1328"/>
  <c r="K13" i="1328"/>
  <c r="G13" i="1328"/>
  <c r="H12" i="1328"/>
  <c r="I11" i="1328"/>
  <c r="J10" i="1328"/>
  <c r="K9" i="1328"/>
  <c r="G9" i="1328"/>
  <c r="H8" i="1328"/>
  <c r="I7" i="1328"/>
  <c r="J6" i="1328"/>
  <c r="K5" i="1328"/>
  <c r="G5" i="1328"/>
  <c r="H4" i="1328"/>
  <c r="I3" i="1328"/>
  <c r="J2" i="1328"/>
  <c r="K51" i="1328"/>
  <c r="G51" i="1328"/>
  <c r="H50" i="1328"/>
  <c r="I49" i="1328"/>
  <c r="J48" i="1328"/>
  <c r="K47" i="1328"/>
  <c r="G47" i="1328"/>
  <c r="H46" i="1328"/>
  <c r="I45" i="1328"/>
  <c r="J44" i="1328"/>
  <c r="K43" i="1328"/>
  <c r="G43" i="1328"/>
  <c r="H42" i="1328"/>
  <c r="I41" i="1328"/>
  <c r="J40" i="1328"/>
  <c r="K39" i="1328"/>
  <c r="G39" i="1328"/>
  <c r="H38" i="1328"/>
  <c r="I37" i="1328"/>
  <c r="J36" i="1328"/>
  <c r="I35" i="1328"/>
  <c r="K33" i="1328"/>
  <c r="H32" i="1328"/>
  <c r="J30" i="1328"/>
  <c r="G29" i="1328"/>
  <c r="I27" i="1328"/>
  <c r="K25" i="1328"/>
  <c r="H24" i="1328"/>
  <c r="J22" i="1328"/>
  <c r="G21" i="1328"/>
  <c r="I19" i="1328"/>
  <c r="U32" i="1328"/>
  <c r="R46" i="1328"/>
  <c r="T29" i="1328"/>
  <c r="Q43" i="1328"/>
  <c r="S41" i="1328"/>
  <c r="U24" i="1328"/>
  <c r="R38" i="1328"/>
  <c r="T21" i="1328"/>
  <c r="Q35" i="1328"/>
  <c r="S33" i="1328"/>
  <c r="U16" i="1328"/>
  <c r="J17" i="1328"/>
  <c r="G16" i="1328"/>
  <c r="I14" i="1328"/>
  <c r="K12" i="1328"/>
  <c r="H11" i="1328"/>
  <c r="J9" i="1328"/>
  <c r="G8" i="1328"/>
  <c r="I6" i="1328"/>
  <c r="K4" i="1328"/>
  <c r="H3" i="1328"/>
  <c r="J51" i="1328"/>
  <c r="G50" i="1328"/>
  <c r="I48" i="1328"/>
  <c r="K46" i="1328"/>
  <c r="H45" i="1328"/>
  <c r="J43" i="1328"/>
  <c r="G42" i="1328"/>
  <c r="I40" i="1328"/>
  <c r="K38" i="1328"/>
  <c r="H37" i="1328"/>
  <c r="H35" i="1328"/>
  <c r="J33" i="1328"/>
  <c r="G32" i="1328"/>
  <c r="I30" i="1328"/>
  <c r="K28" i="1328"/>
  <c r="H27" i="1328"/>
  <c r="J25" i="1328"/>
  <c r="G24" i="1328"/>
  <c r="I22" i="1328"/>
  <c r="K20" i="1328"/>
  <c r="H19" i="1328"/>
  <c r="T32" i="1328"/>
  <c r="Q46" i="1328"/>
  <c r="S44" i="1328"/>
  <c r="U27" i="1328"/>
  <c r="R41" i="1328"/>
  <c r="T24" i="1328"/>
  <c r="Q38" i="1328"/>
  <c r="S36" i="1328"/>
  <c r="U19" i="1328"/>
  <c r="R33" i="1328"/>
  <c r="T16" i="1328"/>
  <c r="Q30" i="1328"/>
  <c r="G18" i="1328"/>
  <c r="R30" i="1328"/>
  <c r="H18" i="1328"/>
  <c r="I17" i="1328"/>
  <c r="J16" i="1328"/>
  <c r="K15" i="1328"/>
  <c r="G15" i="1328"/>
  <c r="H14" i="1328"/>
  <c r="J18" i="1328"/>
  <c r="Q47" i="1328"/>
  <c r="S45" i="1328"/>
  <c r="U28" i="1328"/>
  <c r="R42" i="1328"/>
  <c r="T25" i="1328"/>
  <c r="Q39" i="1328"/>
  <c r="S37" i="1328"/>
  <c r="U20" i="1328"/>
  <c r="R34" i="1328"/>
  <c r="T17" i="1328"/>
  <c r="Q31" i="1328"/>
  <c r="U15" i="1328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B45" i="1311" l="1"/>
  <c r="B45" i="1312"/>
  <c r="B45" i="1310"/>
  <c r="B45" i="1309"/>
  <c r="B45" i="1308"/>
  <c r="AN238" i="2"/>
  <c r="G49" i="1310" l="1"/>
  <c r="L33" i="1310"/>
  <c r="Q30" i="1310"/>
  <c r="L15" i="1308"/>
  <c r="G49" i="1308"/>
  <c r="Q12" i="1308"/>
  <c r="G25" i="1311"/>
  <c r="L33" i="1311"/>
  <c r="Q12" i="1311"/>
  <c r="G8" i="1309"/>
  <c r="Q12" i="1309"/>
  <c r="L24" i="1309"/>
  <c r="B45" i="1322"/>
  <c r="B45" i="1321"/>
  <c r="B45" i="1319"/>
  <c r="B45" i="1320"/>
  <c r="B45" i="1318"/>
  <c r="G5" i="1312"/>
  <c r="L31" i="1312"/>
  <c r="Q37" i="1312"/>
  <c r="U395" i="2"/>
  <c r="U394" i="2"/>
  <c r="L22" i="1318" l="1"/>
  <c r="Q16" i="1318"/>
  <c r="G7" i="1318"/>
  <c r="L43" i="1322"/>
  <c r="Q2" i="1322"/>
  <c r="G25" i="1322"/>
  <c r="L22" i="1320"/>
  <c r="Q16" i="1320"/>
  <c r="G26" i="1320"/>
  <c r="G12" i="1319"/>
  <c r="L27" i="1319"/>
  <c r="Q16" i="1319"/>
  <c r="L38" i="1321"/>
  <c r="Q16" i="1321"/>
  <c r="G44" i="1321"/>
  <c r="L232" i="2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Z22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7" i="1311" l="1"/>
  <c r="D49" i="1309"/>
  <c r="D5" i="1312"/>
  <c r="D49" i="1310"/>
  <c r="D49" i="1308"/>
  <c r="D45" i="1309"/>
  <c r="D3" i="1311"/>
  <c r="D51" i="1312"/>
  <c r="D45" i="1310"/>
  <c r="D45" i="1308"/>
  <c r="D41" i="1310"/>
  <c r="D49" i="1311"/>
  <c r="D47" i="1312"/>
  <c r="D41" i="1309"/>
  <c r="D41" i="1308"/>
  <c r="C44" i="1307"/>
  <c r="C35" i="1306"/>
  <c r="C50" i="1305"/>
  <c r="C35" i="1304"/>
  <c r="C35" i="1303"/>
  <c r="C22" i="1306"/>
  <c r="C22" i="1304"/>
  <c r="C31" i="1307"/>
  <c r="C22" i="1303"/>
  <c r="C37" i="1305"/>
  <c r="D18" i="1310"/>
  <c r="D24" i="1312"/>
  <c r="D26" i="1311"/>
  <c r="D18" i="1308"/>
  <c r="D18" i="1309"/>
  <c r="B17" i="1311"/>
  <c r="B17" i="1312"/>
  <c r="B17" i="1310"/>
  <c r="B17" i="1309"/>
  <c r="B17" i="1308"/>
  <c r="C49" i="1306"/>
  <c r="C49" i="1303"/>
  <c r="C8" i="1307"/>
  <c r="C14" i="1305"/>
  <c r="C49" i="1304"/>
  <c r="C45" i="1306"/>
  <c r="C45" i="1303"/>
  <c r="C4" i="1307"/>
  <c r="C10" i="1305"/>
  <c r="C45" i="1304"/>
  <c r="C41" i="1306"/>
  <c r="C41" i="1304"/>
  <c r="C41" i="1303"/>
  <c r="C50" i="1307"/>
  <c r="C6" i="1305"/>
  <c r="C33" i="1306"/>
  <c r="C33" i="1303"/>
  <c r="C42" i="1307"/>
  <c r="C48" i="1305"/>
  <c r="C33" i="1304"/>
  <c r="D34" i="1311"/>
  <c r="D26" i="1309"/>
  <c r="D32" i="1312"/>
  <c r="D26" i="1310"/>
  <c r="D26" i="1308"/>
  <c r="C35" i="1305"/>
  <c r="C20" i="1303"/>
  <c r="C29" i="1307"/>
  <c r="C20" i="1306"/>
  <c r="C20" i="1304"/>
  <c r="C31" i="1305"/>
  <c r="C16" i="1303"/>
  <c r="C25" i="1307"/>
  <c r="C16" i="1304"/>
  <c r="C16" i="1306"/>
  <c r="C43" i="1307"/>
  <c r="C49" i="1305"/>
  <c r="C34" i="1304"/>
  <c r="C34" i="1306"/>
  <c r="C34" i="1303"/>
  <c r="C28" i="1303"/>
  <c r="C28" i="1304"/>
  <c r="C28" i="1306"/>
  <c r="C43" i="1305"/>
  <c r="C37" i="1307"/>
  <c r="C23" i="1304"/>
  <c r="C32" i="1307"/>
  <c r="C23" i="1306"/>
  <c r="C38" i="1305"/>
  <c r="C23" i="1303"/>
  <c r="C27" i="1311"/>
  <c r="C19" i="1310"/>
  <c r="C19" i="1312"/>
  <c r="C19" i="1309"/>
  <c r="C19" i="1308"/>
  <c r="B16" i="1306"/>
  <c r="B16" i="1305"/>
  <c r="B16" i="1307"/>
  <c r="B16" i="1304"/>
  <c r="B16" i="1303"/>
  <c r="C38" i="1306"/>
  <c r="C47" i="1307"/>
  <c r="C3" i="1305"/>
  <c r="C38" i="1304"/>
  <c r="C38" i="1303"/>
  <c r="D37" i="1312"/>
  <c r="D39" i="1311"/>
  <c r="D31" i="1309"/>
  <c r="D31" i="1310"/>
  <c r="D31" i="1308"/>
  <c r="B20" i="1307"/>
  <c r="B20" i="1306"/>
  <c r="B20" i="1304"/>
  <c r="B20" i="1305"/>
  <c r="B20" i="1303"/>
  <c r="F24" i="1316"/>
  <c r="F51" i="1317"/>
  <c r="F2" i="1315"/>
  <c r="F44" i="1313"/>
  <c r="F16" i="1314"/>
  <c r="C42" i="1309"/>
  <c r="C42" i="1312"/>
  <c r="C50" i="1311"/>
  <c r="C42" i="1310"/>
  <c r="C42" i="1308"/>
  <c r="D51" i="1307"/>
  <c r="D42" i="1306"/>
  <c r="D7" i="1305"/>
  <c r="D42" i="1304"/>
  <c r="D42" i="1303"/>
  <c r="E26" i="1309"/>
  <c r="E32" i="1312"/>
  <c r="E26" i="1310"/>
  <c r="E34" i="1311"/>
  <c r="E26" i="1308"/>
  <c r="B26" i="1305"/>
  <c r="B26" i="1306"/>
  <c r="B26" i="1303"/>
  <c r="B26" i="1307"/>
  <c r="B26" i="1304"/>
  <c r="F32" i="1312"/>
  <c r="F26" i="1310"/>
  <c r="F2" i="1311"/>
  <c r="F35" i="1309"/>
  <c r="F26" i="1308"/>
  <c r="B31" i="1307"/>
  <c r="B31" i="1305"/>
  <c r="B31" i="1303"/>
  <c r="B31" i="1306"/>
  <c r="B31" i="1304"/>
  <c r="F50" i="1307"/>
  <c r="F46" i="1305"/>
  <c r="F31" i="1303"/>
  <c r="F35" i="1306"/>
  <c r="F34" i="1304"/>
  <c r="C31" i="1310"/>
  <c r="C31" i="1312"/>
  <c r="C39" i="1311"/>
  <c r="C31" i="1309"/>
  <c r="C31" i="1308"/>
  <c r="B22" i="1305"/>
  <c r="B22" i="1306"/>
  <c r="B22" i="1304"/>
  <c r="B22" i="1303"/>
  <c r="B22" i="1307"/>
  <c r="E22" i="1309"/>
  <c r="E30" i="1311"/>
  <c r="E22" i="1310"/>
  <c r="E28" i="1312"/>
  <c r="E22" i="1308"/>
  <c r="E49" i="1311"/>
  <c r="E47" i="1312"/>
  <c r="E41" i="1309"/>
  <c r="E41" i="1310"/>
  <c r="E41" i="1308"/>
  <c r="D41" i="1304"/>
  <c r="D50" i="1307"/>
  <c r="D6" i="1305"/>
  <c r="D41" i="1303"/>
  <c r="D41" i="1306"/>
  <c r="E42" i="1307"/>
  <c r="E48" i="1305"/>
  <c r="E36" i="1304"/>
  <c r="E33" i="1306"/>
  <c r="E33" i="1303"/>
  <c r="F13" i="1307"/>
  <c r="F48" i="1306"/>
  <c r="F9" i="1305"/>
  <c r="F47" i="1304"/>
  <c r="F44" i="1303"/>
  <c r="C48" i="1311"/>
  <c r="C40" i="1312"/>
  <c r="C40" i="1310"/>
  <c r="C40" i="1309"/>
  <c r="C40" i="1308"/>
  <c r="B40" i="1307"/>
  <c r="B40" i="1306"/>
  <c r="B40" i="1305"/>
  <c r="B40" i="1304"/>
  <c r="B40" i="1303"/>
  <c r="E43" i="1304"/>
  <c r="E49" i="1307"/>
  <c r="E40" i="1306"/>
  <c r="E5" i="1305"/>
  <c r="E40" i="1303"/>
  <c r="F45" i="1303"/>
  <c r="F49" i="1306"/>
  <c r="F14" i="1307"/>
  <c r="F10" i="1305"/>
  <c r="F48" i="1304"/>
  <c r="B35" i="1304"/>
  <c r="B35" i="1307"/>
  <c r="B35" i="1306"/>
  <c r="B35" i="1305"/>
  <c r="B35" i="1303"/>
  <c r="E41" i="1304"/>
  <c r="E38" i="1303"/>
  <c r="E38" i="1306"/>
  <c r="E47" i="1307"/>
  <c r="E3" i="1305"/>
  <c r="C49" i="1312"/>
  <c r="C49" i="1310"/>
  <c r="C7" i="1311"/>
  <c r="C49" i="1309"/>
  <c r="C49" i="1308"/>
  <c r="B49" i="1304"/>
  <c r="B49" i="1303"/>
  <c r="B49" i="1306"/>
  <c r="B49" i="1307"/>
  <c r="B49" i="1305"/>
  <c r="C37" i="1312"/>
  <c r="C37" i="1310"/>
  <c r="C37" i="1309"/>
  <c r="C45" i="1311"/>
  <c r="C37" i="1308"/>
  <c r="B37" i="1303"/>
  <c r="B37" i="1304"/>
  <c r="B37" i="1307"/>
  <c r="B37" i="1306"/>
  <c r="B37" i="1305"/>
  <c r="E46" i="1307"/>
  <c r="E37" i="1306"/>
  <c r="E2" i="1305"/>
  <c r="E40" i="1304"/>
  <c r="E37" i="1303"/>
  <c r="F34" i="1306"/>
  <c r="F30" i="1303"/>
  <c r="F49" i="1307"/>
  <c r="F45" i="1305"/>
  <c r="F33" i="1304"/>
  <c r="F36" i="1312"/>
  <c r="F6" i="1311"/>
  <c r="F30" i="1310"/>
  <c r="F39" i="1309"/>
  <c r="F30" i="1308"/>
  <c r="D43" i="1307"/>
  <c r="D49" i="1305"/>
  <c r="D34" i="1304"/>
  <c r="D34" i="1306"/>
  <c r="D34" i="1303"/>
  <c r="C6" i="1311"/>
  <c r="C48" i="1310"/>
  <c r="C48" i="1312"/>
  <c r="C48" i="1309"/>
  <c r="C48" i="1308"/>
  <c r="B48" i="1307"/>
  <c r="B48" i="1306"/>
  <c r="B48" i="1305"/>
  <c r="B48" i="1304"/>
  <c r="B48" i="1303"/>
  <c r="B27" i="1305"/>
  <c r="B27" i="1307"/>
  <c r="B27" i="1306"/>
  <c r="B27" i="1304"/>
  <c r="B27" i="1303"/>
  <c r="F26" i="1304"/>
  <c r="F42" i="1307"/>
  <c r="F27" i="1306"/>
  <c r="F38" i="1305"/>
  <c r="F23" i="1303"/>
  <c r="F49" i="1311"/>
  <c r="F23" i="1310"/>
  <c r="F29" i="1312"/>
  <c r="F32" i="1309"/>
  <c r="F23" i="1308"/>
  <c r="E29" i="1312"/>
  <c r="E23" i="1309"/>
  <c r="E31" i="1311"/>
  <c r="E23" i="1310"/>
  <c r="E23" i="1308"/>
  <c r="D28" i="1304"/>
  <c r="D28" i="1306"/>
  <c r="D43" i="1305"/>
  <c r="D28" i="1303"/>
  <c r="D37" i="1307"/>
  <c r="F34" i="1312"/>
  <c r="F4" i="1311"/>
  <c r="F28" i="1310"/>
  <c r="F37" i="1309"/>
  <c r="F28" i="1308"/>
  <c r="E28" i="1306"/>
  <c r="E43" i="1305"/>
  <c r="E37" i="1307"/>
  <c r="E28" i="1303"/>
  <c r="E31" i="1304"/>
  <c r="C44" i="1311"/>
  <c r="C36" i="1309"/>
  <c r="C36" i="1312"/>
  <c r="C36" i="1310"/>
  <c r="C36" i="1308"/>
  <c r="B36" i="1307"/>
  <c r="B36" i="1305"/>
  <c r="B36" i="1306"/>
  <c r="B36" i="1304"/>
  <c r="B36" i="1303"/>
  <c r="E51" i="1306"/>
  <c r="E51" i="1303"/>
  <c r="E10" i="1307"/>
  <c r="E16" i="1305"/>
  <c r="E4" i="1304"/>
  <c r="F20" i="1307"/>
  <c r="F16" i="1305"/>
  <c r="F4" i="1304"/>
  <c r="F51" i="1303"/>
  <c r="F5" i="1306"/>
  <c r="C43" i="1312"/>
  <c r="C43" i="1309"/>
  <c r="C51" i="1311"/>
  <c r="C43" i="1310"/>
  <c r="C43" i="1308"/>
  <c r="B43" i="1304"/>
  <c r="B43" i="1307"/>
  <c r="B43" i="1305"/>
  <c r="B43" i="1303"/>
  <c r="B43" i="1306"/>
  <c r="E47" i="1306"/>
  <c r="E47" i="1303"/>
  <c r="E6" i="1307"/>
  <c r="E12" i="1305"/>
  <c r="E50" i="1304"/>
  <c r="F16" i="1307"/>
  <c r="F12" i="1305"/>
  <c r="F50" i="1304"/>
  <c r="F47" i="1303"/>
  <c r="F51" i="1306"/>
  <c r="C50" i="1312"/>
  <c r="C8" i="1311"/>
  <c r="C50" i="1310"/>
  <c r="C50" i="1309"/>
  <c r="C50" i="1308"/>
  <c r="B50" i="1304"/>
  <c r="B50" i="1303"/>
  <c r="B50" i="1307"/>
  <c r="B50" i="1306"/>
  <c r="B50" i="1305"/>
  <c r="C32" i="1312"/>
  <c r="C40" i="1311"/>
  <c r="C32" i="1309"/>
  <c r="C32" i="1310"/>
  <c r="C32" i="1308"/>
  <c r="F51" i="1307"/>
  <c r="F36" i="1306"/>
  <c r="F47" i="1305"/>
  <c r="F35" i="1304"/>
  <c r="F32" i="1303"/>
  <c r="F32" i="1310"/>
  <c r="F38" i="1312"/>
  <c r="F8" i="1311"/>
  <c r="F41" i="1309"/>
  <c r="F32" i="1308"/>
  <c r="B39" i="1307"/>
  <c r="B39" i="1305"/>
  <c r="B39" i="1304"/>
  <c r="B39" i="1303"/>
  <c r="B39" i="1306"/>
  <c r="F46" i="1310"/>
  <c r="F2" i="1312"/>
  <c r="F22" i="1311"/>
  <c r="F5" i="1309"/>
  <c r="F46" i="1308"/>
  <c r="E21" i="1310"/>
  <c r="E21" i="1309"/>
  <c r="E29" i="1311"/>
  <c r="E27" i="1312"/>
  <c r="E21" i="1308"/>
  <c r="E24" i="1312"/>
  <c r="E26" i="1311"/>
  <c r="E18" i="1310"/>
  <c r="E18" i="1309"/>
  <c r="E18" i="1308"/>
  <c r="F25" i="1306"/>
  <c r="F24" i="1304"/>
  <c r="F21" i="1303"/>
  <c r="F36" i="1305"/>
  <c r="F40" i="1307"/>
  <c r="D19" i="1303"/>
  <c r="D19" i="1306"/>
  <c r="D34" i="1305"/>
  <c r="D19" i="1304"/>
  <c r="D28" i="1307"/>
  <c r="F22" i="1306"/>
  <c r="F21" i="1304"/>
  <c r="F37" i="1307"/>
  <c r="F18" i="1303"/>
  <c r="F33" i="1305"/>
  <c r="F47" i="1311"/>
  <c r="F27" i="1312"/>
  <c r="F21" i="1310"/>
  <c r="F30" i="1309"/>
  <c r="F21" i="1308"/>
  <c r="F25" i="1312"/>
  <c r="F45" i="1311"/>
  <c r="F19" i="1310"/>
  <c r="F19" i="1308"/>
  <c r="F28" i="1309"/>
  <c r="B51" i="1312"/>
  <c r="B51" i="1311"/>
  <c r="B51" i="1310"/>
  <c r="B51" i="1309"/>
  <c r="B51" i="1308"/>
  <c r="E30" i="1307"/>
  <c r="E21" i="1306"/>
  <c r="E24" i="1304"/>
  <c r="E36" i="1305"/>
  <c r="E21" i="1303"/>
  <c r="E19" i="1306"/>
  <c r="E34" i="1305"/>
  <c r="E22" i="1304"/>
  <c r="E19" i="1303"/>
  <c r="E28" i="1307"/>
  <c r="D48" i="1310"/>
  <c r="D4" i="1312"/>
  <c r="D48" i="1309"/>
  <c r="D6" i="1311"/>
  <c r="D48" i="1308"/>
  <c r="D44" i="1310"/>
  <c r="D44" i="1309"/>
  <c r="D50" i="1312"/>
  <c r="D2" i="1311"/>
  <c r="D44" i="1308"/>
  <c r="D46" i="1312"/>
  <c r="D40" i="1310"/>
  <c r="D40" i="1309"/>
  <c r="D48" i="1311"/>
  <c r="D40" i="1308"/>
  <c r="D33" i="1310"/>
  <c r="D39" i="1312"/>
  <c r="D41" i="1311"/>
  <c r="D33" i="1309"/>
  <c r="D33" i="1308"/>
  <c r="D27" i="1312"/>
  <c r="D21" i="1310"/>
  <c r="D21" i="1309"/>
  <c r="D29" i="1311"/>
  <c r="D21" i="1308"/>
  <c r="D19" i="1310"/>
  <c r="D25" i="1312"/>
  <c r="D27" i="1311"/>
  <c r="D19" i="1309"/>
  <c r="D19" i="1308"/>
  <c r="B18" i="1312"/>
  <c r="B18" i="1311"/>
  <c r="B18" i="1310"/>
  <c r="B18" i="1309"/>
  <c r="B18" i="1308"/>
  <c r="C48" i="1303"/>
  <c r="C48" i="1304"/>
  <c r="C7" i="1307"/>
  <c r="C48" i="1306"/>
  <c r="C13" i="1305"/>
  <c r="C44" i="1304"/>
  <c r="C44" i="1303"/>
  <c r="C3" i="1307"/>
  <c r="C44" i="1306"/>
  <c r="C9" i="1305"/>
  <c r="C40" i="1303"/>
  <c r="C40" i="1304"/>
  <c r="C49" i="1307"/>
  <c r="C40" i="1306"/>
  <c r="C5" i="1305"/>
  <c r="D37" i="1311"/>
  <c r="D35" i="1312"/>
  <c r="D29" i="1309"/>
  <c r="D29" i="1310"/>
  <c r="D29" i="1308"/>
  <c r="C25" i="1304"/>
  <c r="C40" i="1305"/>
  <c r="C25" i="1303"/>
  <c r="C34" i="1307"/>
  <c r="C25" i="1306"/>
  <c r="C26" i="1307"/>
  <c r="C32" i="1305"/>
  <c r="C17" i="1303"/>
  <c r="C17" i="1304"/>
  <c r="C17" i="1306"/>
  <c r="D40" i="1311"/>
  <c r="D32" i="1309"/>
  <c r="D32" i="1310"/>
  <c r="D38" i="1312"/>
  <c r="D32" i="1308"/>
  <c r="C42" i="1305"/>
  <c r="C36" i="1307"/>
  <c r="C27" i="1306"/>
  <c r="C27" i="1304"/>
  <c r="C27" i="1303"/>
  <c r="C20" i="1312"/>
  <c r="C20" i="1310"/>
  <c r="C28" i="1311"/>
  <c r="C20" i="1309"/>
  <c r="C20" i="1308"/>
  <c r="C16" i="1312"/>
  <c r="C24" i="1311"/>
  <c r="C16" i="1310"/>
  <c r="C16" i="1309"/>
  <c r="C16" i="1308"/>
  <c r="C37" i="1304"/>
  <c r="C37" i="1303"/>
  <c r="C46" i="1307"/>
  <c r="C37" i="1306"/>
  <c r="C2" i="1305"/>
  <c r="C30" i="1306"/>
  <c r="C39" i="1307"/>
  <c r="C45" i="1305"/>
  <c r="C30" i="1304"/>
  <c r="C30" i="1303"/>
  <c r="B17" i="1306"/>
  <c r="B17" i="1303"/>
  <c r="B17" i="1307"/>
  <c r="B17" i="1305"/>
  <c r="B17" i="1304"/>
  <c r="B49" i="1315"/>
  <c r="B49" i="1317"/>
  <c r="B49" i="1316"/>
  <c r="B49" i="1313"/>
  <c r="B49" i="1314"/>
  <c r="E48" i="1312"/>
  <c r="E50" i="1311"/>
  <c r="E42" i="1310"/>
  <c r="E42" i="1309"/>
  <c r="E42" i="1308"/>
  <c r="F42" i="1303"/>
  <c r="F11" i="1307"/>
  <c r="F46" i="1306"/>
  <c r="F7" i="1305"/>
  <c r="F45" i="1304"/>
  <c r="D35" i="1307"/>
  <c r="D26" i="1304"/>
  <c r="D41" i="1305"/>
  <c r="D26" i="1306"/>
  <c r="D26" i="1303"/>
  <c r="C37" i="1311"/>
  <c r="C29" i="1312"/>
  <c r="C29" i="1309"/>
  <c r="C29" i="1310"/>
  <c r="C29" i="1308"/>
  <c r="B29" i="1306"/>
  <c r="B29" i="1305"/>
  <c r="B29" i="1303"/>
  <c r="B29" i="1304"/>
  <c r="B29" i="1307"/>
  <c r="D31" i="1303"/>
  <c r="D31" i="1306"/>
  <c r="D31" i="1304"/>
  <c r="D40" i="1307"/>
  <c r="D46" i="1305"/>
  <c r="E37" i="1312"/>
  <c r="E39" i="1311"/>
  <c r="E31" i="1309"/>
  <c r="E31" i="1310"/>
  <c r="E31" i="1308"/>
  <c r="D31" i="1307"/>
  <c r="D37" i="1305"/>
  <c r="D22" i="1306"/>
  <c r="D22" i="1304"/>
  <c r="D22" i="1303"/>
  <c r="F41" i="1303"/>
  <c r="F45" i="1306"/>
  <c r="F44" i="1304"/>
  <c r="F10" i="1307"/>
  <c r="F6" i="1305"/>
  <c r="C41" i="1311"/>
  <c r="C33" i="1309"/>
  <c r="C33" i="1310"/>
  <c r="C33" i="1312"/>
  <c r="C33" i="1308"/>
  <c r="B33" i="1304"/>
  <c r="B33" i="1303"/>
  <c r="B33" i="1306"/>
  <c r="B33" i="1307"/>
  <c r="B33" i="1305"/>
  <c r="F20" i="1311"/>
  <c r="F44" i="1310"/>
  <c r="F3" i="1309"/>
  <c r="F50" i="1312"/>
  <c r="F44" i="1308"/>
  <c r="E46" i="1312"/>
  <c r="E40" i="1310"/>
  <c r="E40" i="1309"/>
  <c r="E48" i="1311"/>
  <c r="E40" i="1308"/>
  <c r="D40" i="1304"/>
  <c r="D40" i="1303"/>
  <c r="D49" i="1307"/>
  <c r="D40" i="1306"/>
  <c r="D5" i="1305"/>
  <c r="F21" i="1311"/>
  <c r="F51" i="1312"/>
  <c r="F45" i="1310"/>
  <c r="F4" i="1309"/>
  <c r="F45" i="1308"/>
  <c r="D35" i="1303"/>
  <c r="D35" i="1304"/>
  <c r="D44" i="1307"/>
  <c r="D35" i="1306"/>
  <c r="D50" i="1305"/>
  <c r="C35" i="1312"/>
  <c r="C35" i="1310"/>
  <c r="C35" i="1309"/>
  <c r="C43" i="1311"/>
  <c r="C35" i="1308"/>
  <c r="C38" i="1310"/>
  <c r="C38" i="1312"/>
  <c r="C46" i="1311"/>
  <c r="C38" i="1309"/>
  <c r="C38" i="1308"/>
  <c r="B38" i="1306"/>
  <c r="B38" i="1303"/>
  <c r="B38" i="1307"/>
  <c r="B38" i="1305"/>
  <c r="B38" i="1304"/>
  <c r="F25" i="1311"/>
  <c r="F8" i="1309"/>
  <c r="F5" i="1312"/>
  <c r="F49" i="1310"/>
  <c r="F49" i="1308"/>
  <c r="E7" i="1311"/>
  <c r="E49" i="1309"/>
  <c r="E5" i="1312"/>
  <c r="E49" i="1310"/>
  <c r="E49" i="1308"/>
  <c r="D8" i="1307"/>
  <c r="D14" i="1305"/>
  <c r="D49" i="1304"/>
  <c r="D49" i="1303"/>
  <c r="D49" i="1306"/>
  <c r="E37" i="1310"/>
  <c r="E37" i="1309"/>
  <c r="E45" i="1311"/>
  <c r="E43" i="1312"/>
  <c r="E37" i="1308"/>
  <c r="D46" i="1307"/>
  <c r="D37" i="1306"/>
  <c r="D2" i="1305"/>
  <c r="D37" i="1303"/>
  <c r="D37" i="1304"/>
  <c r="E33" i="1304"/>
  <c r="E30" i="1303"/>
  <c r="E30" i="1306"/>
  <c r="E39" i="1307"/>
  <c r="E45" i="1305"/>
  <c r="F34" i="1303"/>
  <c r="F3" i="1307"/>
  <c r="F49" i="1305"/>
  <c r="F37" i="1304"/>
  <c r="F38" i="1306"/>
  <c r="F10" i="1311"/>
  <c r="F34" i="1310"/>
  <c r="F40" i="1312"/>
  <c r="F43" i="1309"/>
  <c r="F34" i="1308"/>
  <c r="E34" i="1306"/>
  <c r="E34" i="1303"/>
  <c r="E43" i="1307"/>
  <c r="E49" i="1305"/>
  <c r="E37" i="1304"/>
  <c r="F7" i="1309"/>
  <c r="F24" i="1311"/>
  <c r="F48" i="1310"/>
  <c r="F4" i="1312"/>
  <c r="F48" i="1308"/>
  <c r="E4" i="1312"/>
  <c r="E48" i="1309"/>
  <c r="E6" i="1311"/>
  <c r="E48" i="1310"/>
  <c r="E48" i="1308"/>
  <c r="D48" i="1304"/>
  <c r="D48" i="1303"/>
  <c r="D7" i="1307"/>
  <c r="D48" i="1306"/>
  <c r="D13" i="1305"/>
  <c r="D36" i="1307"/>
  <c r="D27" i="1306"/>
  <c r="D27" i="1304"/>
  <c r="D27" i="1303"/>
  <c r="D42" i="1305"/>
  <c r="E23" i="1303"/>
  <c r="E26" i="1304"/>
  <c r="E32" i="1307"/>
  <c r="E23" i="1306"/>
  <c r="E38" i="1305"/>
  <c r="F47" i="1307"/>
  <c r="F31" i="1304"/>
  <c r="F32" i="1306"/>
  <c r="F43" i="1305"/>
  <c r="F28" i="1303"/>
  <c r="E36" i="1311"/>
  <c r="E28" i="1310"/>
  <c r="E28" i="1309"/>
  <c r="E34" i="1312"/>
  <c r="E28" i="1308"/>
  <c r="C28" i="1312"/>
  <c r="C36" i="1311"/>
  <c r="C28" i="1310"/>
  <c r="C28" i="1309"/>
  <c r="C28" i="1308"/>
  <c r="E42" i="1312"/>
  <c r="E36" i="1310"/>
  <c r="E44" i="1311"/>
  <c r="E36" i="1309"/>
  <c r="E36" i="1308"/>
  <c r="D36" i="1306"/>
  <c r="D36" i="1304"/>
  <c r="D36" i="1303"/>
  <c r="D45" i="1307"/>
  <c r="D51" i="1305"/>
  <c r="F49" i="1312"/>
  <c r="F2" i="1309"/>
  <c r="F19" i="1311"/>
  <c r="F43" i="1310"/>
  <c r="F43" i="1308"/>
  <c r="E43" i="1310"/>
  <c r="E49" i="1312"/>
  <c r="E43" i="1309"/>
  <c r="E51" i="1311"/>
  <c r="E43" i="1308"/>
  <c r="D43" i="1303"/>
  <c r="D43" i="1306"/>
  <c r="D43" i="1304"/>
  <c r="D2" i="1307"/>
  <c r="D8" i="1305"/>
  <c r="F50" i="1310"/>
  <c r="F9" i="1309"/>
  <c r="F6" i="1312"/>
  <c r="F26" i="1311"/>
  <c r="F50" i="1308"/>
  <c r="E6" i="1312"/>
  <c r="E8" i="1311"/>
  <c r="E50" i="1310"/>
  <c r="E50" i="1309"/>
  <c r="E50" i="1308"/>
  <c r="D9" i="1307"/>
  <c r="D50" i="1306"/>
  <c r="D15" i="1305"/>
  <c r="D50" i="1304"/>
  <c r="D50" i="1303"/>
  <c r="E34" i="1307"/>
  <c r="E25" i="1306"/>
  <c r="E28" i="1304"/>
  <c r="E40" i="1305"/>
  <c r="E25" i="1303"/>
  <c r="C24" i="1312"/>
  <c r="C32" i="1311"/>
  <c r="C24" i="1310"/>
  <c r="C24" i="1309"/>
  <c r="C24" i="1308"/>
  <c r="AD217" i="2"/>
  <c r="B24" i="1307"/>
  <c r="B24" i="1305"/>
  <c r="B24" i="1304"/>
  <c r="B24" i="1306"/>
  <c r="B24" i="1303"/>
  <c r="E32" i="1310"/>
  <c r="E38" i="1312"/>
  <c r="E40" i="1311"/>
  <c r="E32" i="1309"/>
  <c r="E32" i="1308"/>
  <c r="D39" i="1303"/>
  <c r="D39" i="1306"/>
  <c r="D48" i="1307"/>
  <c r="D4" i="1305"/>
  <c r="D39" i="1304"/>
  <c r="C39" i="1312"/>
  <c r="C39" i="1310"/>
  <c r="C47" i="1311"/>
  <c r="C39" i="1309"/>
  <c r="C39" i="1308"/>
  <c r="C46" i="1312"/>
  <c r="C4" i="1311"/>
  <c r="C46" i="1309"/>
  <c r="C46" i="1310"/>
  <c r="C46" i="1308"/>
  <c r="B46" i="1304"/>
  <c r="B46" i="1303"/>
  <c r="B46" i="1307"/>
  <c r="B46" i="1306"/>
  <c r="B46" i="1305"/>
  <c r="E46" i="1303"/>
  <c r="E49" i="1304"/>
  <c r="E5" i="1307"/>
  <c r="E46" i="1306"/>
  <c r="E11" i="1305"/>
  <c r="E19" i="1310"/>
  <c r="E25" i="1312"/>
  <c r="E27" i="1311"/>
  <c r="E19" i="1309"/>
  <c r="E19" i="1308"/>
  <c r="D20" i="1303"/>
  <c r="D29" i="1307"/>
  <c r="D20" i="1306"/>
  <c r="D20" i="1304"/>
  <c r="D35" i="1305"/>
  <c r="F23" i="1306"/>
  <c r="F34" i="1305"/>
  <c r="F22" i="1304"/>
  <c r="F38" i="1307"/>
  <c r="F19" i="1303"/>
  <c r="D25" i="1307"/>
  <c r="D16" i="1304"/>
  <c r="D16" i="1303"/>
  <c r="D16" i="1306"/>
  <c r="D31" i="1305"/>
  <c r="B21" i="1311"/>
  <c r="B21" i="1312"/>
  <c r="B21" i="1310"/>
  <c r="B21" i="1309"/>
  <c r="B21" i="1308"/>
  <c r="F24" i="1312"/>
  <c r="F44" i="1311"/>
  <c r="F18" i="1310"/>
  <c r="F27" i="1309"/>
  <c r="F18" i="1308"/>
  <c r="E33" i="1305"/>
  <c r="E18" i="1303"/>
  <c r="E18" i="1306"/>
  <c r="E21" i="1304"/>
  <c r="E27" i="1307"/>
  <c r="B43" i="1312"/>
  <c r="B43" i="1309"/>
  <c r="B43" i="1311"/>
  <c r="B43" i="1310"/>
  <c r="B43" i="1308"/>
  <c r="B41" i="1311"/>
  <c r="B41" i="1312"/>
  <c r="B41" i="1309"/>
  <c r="B41" i="1310"/>
  <c r="B41" i="1308"/>
  <c r="B39" i="1312"/>
  <c r="B39" i="1310"/>
  <c r="B39" i="1311"/>
  <c r="B39" i="1309"/>
  <c r="B39" i="1308"/>
  <c r="B37" i="1311"/>
  <c r="B37" i="1312"/>
  <c r="B37" i="1310"/>
  <c r="B37" i="1309"/>
  <c r="B37" i="1308"/>
  <c r="B35" i="1312"/>
  <c r="B35" i="1310"/>
  <c r="B35" i="1309"/>
  <c r="B35" i="1311"/>
  <c r="B35" i="1308"/>
  <c r="AN226" i="2"/>
  <c r="B33" i="1312"/>
  <c r="B33" i="1311"/>
  <c r="B33" i="1309"/>
  <c r="B33" i="1310"/>
  <c r="B33" i="1308"/>
  <c r="B31" i="1310"/>
  <c r="B31" i="1312"/>
  <c r="B31" i="1311"/>
  <c r="B31" i="1309"/>
  <c r="B31" i="1308"/>
  <c r="B29" i="1310"/>
  <c r="B29" i="1311"/>
  <c r="B29" i="1312"/>
  <c r="B29" i="1309"/>
  <c r="B29" i="1308"/>
  <c r="B27" i="1311"/>
  <c r="B27" i="1310"/>
  <c r="B27" i="1312"/>
  <c r="B27" i="1309"/>
  <c r="B27" i="1308"/>
  <c r="B25" i="1311"/>
  <c r="B25" i="1310"/>
  <c r="B25" i="1312"/>
  <c r="B25" i="1309"/>
  <c r="B25" i="1308"/>
  <c r="B23" i="1311"/>
  <c r="B23" i="1310"/>
  <c r="B23" i="1312"/>
  <c r="B23" i="1309"/>
  <c r="B23" i="1308"/>
  <c r="B49" i="1311"/>
  <c r="B49" i="1309"/>
  <c r="B49" i="1312"/>
  <c r="B49" i="1310"/>
  <c r="B49" i="1308"/>
  <c r="B47" i="1312"/>
  <c r="B47" i="1311"/>
  <c r="B47" i="1310"/>
  <c r="B47" i="1309"/>
  <c r="B47" i="1308"/>
  <c r="D9" i="1311"/>
  <c r="D51" i="1310"/>
  <c r="D51" i="1309"/>
  <c r="D7" i="1312"/>
  <c r="D51" i="1308"/>
  <c r="D5" i="1311"/>
  <c r="D47" i="1310"/>
  <c r="D47" i="1309"/>
  <c r="D3" i="1312"/>
  <c r="D47" i="1308"/>
  <c r="D51" i="1311"/>
  <c r="D43" i="1310"/>
  <c r="D49" i="1312"/>
  <c r="D43" i="1309"/>
  <c r="D43" i="1308"/>
  <c r="C48" i="1307"/>
  <c r="C4" i="1305"/>
  <c r="C39" i="1304"/>
  <c r="C39" i="1306"/>
  <c r="C39" i="1303"/>
  <c r="C40" i="1307"/>
  <c r="C46" i="1305"/>
  <c r="C31" i="1306"/>
  <c r="C31" i="1304"/>
  <c r="C31" i="1303"/>
  <c r="D28" i="1311"/>
  <c r="D26" i="1312"/>
  <c r="D20" i="1310"/>
  <c r="D20" i="1309"/>
  <c r="D20" i="1308"/>
  <c r="B19" i="1312"/>
  <c r="B19" i="1311"/>
  <c r="B19" i="1310"/>
  <c r="B19" i="1308"/>
  <c r="B19" i="1309"/>
  <c r="D24" i="1311"/>
  <c r="D16" i="1310"/>
  <c r="D22" i="1312"/>
  <c r="D16" i="1309"/>
  <c r="D16" i="1308"/>
  <c r="C10" i="1307"/>
  <c r="C16" i="1305"/>
  <c r="C51" i="1304"/>
  <c r="C51" i="1306"/>
  <c r="C51" i="1303"/>
  <c r="C6" i="1307"/>
  <c r="C12" i="1305"/>
  <c r="C47" i="1304"/>
  <c r="C47" i="1306"/>
  <c r="C47" i="1303"/>
  <c r="C2" i="1307"/>
  <c r="C8" i="1305"/>
  <c r="C43" i="1306"/>
  <c r="C43" i="1304"/>
  <c r="C43" i="1303"/>
  <c r="C36" i="1303"/>
  <c r="C36" i="1306"/>
  <c r="C36" i="1304"/>
  <c r="C45" i="1307"/>
  <c r="C51" i="1305"/>
  <c r="D36" i="1311"/>
  <c r="D28" i="1310"/>
  <c r="D28" i="1309"/>
  <c r="D34" i="1312"/>
  <c r="D28" i="1308"/>
  <c r="D29" i="1312"/>
  <c r="D23" i="1309"/>
  <c r="D31" i="1311"/>
  <c r="D23" i="1310"/>
  <c r="D23" i="1308"/>
  <c r="C27" i="1307"/>
  <c r="C33" i="1305"/>
  <c r="C18" i="1303"/>
  <c r="C18" i="1306"/>
  <c r="C18" i="1304"/>
  <c r="D38" i="1310"/>
  <c r="D44" i="1312"/>
  <c r="D46" i="1311"/>
  <c r="D38" i="1309"/>
  <c r="D38" i="1308"/>
  <c r="D30" i="1310"/>
  <c r="D30" i="1309"/>
  <c r="D36" i="1312"/>
  <c r="D38" i="1311"/>
  <c r="D30" i="1308"/>
  <c r="C26" i="1306"/>
  <c r="C35" i="1307"/>
  <c r="C26" i="1304"/>
  <c r="C26" i="1303"/>
  <c r="C41" i="1305"/>
  <c r="C17" i="1312"/>
  <c r="C17" i="1310"/>
  <c r="C25" i="1311"/>
  <c r="C17" i="1309"/>
  <c r="C17" i="1308"/>
  <c r="D43" i="1311"/>
  <c r="D41" i="1312"/>
  <c r="D35" i="1310"/>
  <c r="D35" i="1309"/>
  <c r="D35" i="1308"/>
  <c r="C24" i="1304"/>
  <c r="C24" i="1303"/>
  <c r="C24" i="1306"/>
  <c r="C33" i="1307"/>
  <c r="C39" i="1305"/>
  <c r="B18" i="1306"/>
  <c r="B18" i="1304"/>
  <c r="B18" i="1307"/>
  <c r="B18" i="1303"/>
  <c r="B18" i="1305"/>
  <c r="F42" i="1310"/>
  <c r="F51" i="1309"/>
  <c r="F48" i="1312"/>
  <c r="F18" i="1311"/>
  <c r="F42" i="1308"/>
  <c r="F41" i="1305"/>
  <c r="F30" i="1306"/>
  <c r="F26" i="1303"/>
  <c r="F45" i="1307"/>
  <c r="F29" i="1304"/>
  <c r="E35" i="1312"/>
  <c r="E29" i="1309"/>
  <c r="E29" i="1310"/>
  <c r="E37" i="1311"/>
  <c r="E29" i="1308"/>
  <c r="D29" i="1304"/>
  <c r="D38" i="1307"/>
  <c r="D29" i="1306"/>
  <c r="D44" i="1305"/>
  <c r="D29" i="1303"/>
  <c r="E31" i="1306"/>
  <c r="E34" i="1304"/>
  <c r="E31" i="1303"/>
  <c r="E40" i="1307"/>
  <c r="E46" i="1305"/>
  <c r="F31" i="1310"/>
  <c r="F37" i="1312"/>
  <c r="F7" i="1311"/>
  <c r="F40" i="1309"/>
  <c r="F31" i="1308"/>
  <c r="F37" i="1305"/>
  <c r="F26" i="1306"/>
  <c r="F25" i="1304"/>
  <c r="F22" i="1303"/>
  <c r="F41" i="1307"/>
  <c r="F48" i="1311"/>
  <c r="F22" i="1310"/>
  <c r="F28" i="1312"/>
  <c r="F31" i="1309"/>
  <c r="F22" i="1308"/>
  <c r="E22" i="1303"/>
  <c r="E37" i="1305"/>
  <c r="E22" i="1306"/>
  <c r="E25" i="1304"/>
  <c r="E31" i="1307"/>
  <c r="F17" i="1311"/>
  <c r="F47" i="1312"/>
  <c r="F50" i="1309"/>
  <c r="F41" i="1310"/>
  <c r="F41" i="1308"/>
  <c r="E33" i="1310"/>
  <c r="E39" i="1312"/>
  <c r="E41" i="1311"/>
  <c r="E33" i="1309"/>
  <c r="E33" i="1308"/>
  <c r="D42" i="1307"/>
  <c r="D48" i="1305"/>
  <c r="D33" i="1304"/>
  <c r="D33" i="1303"/>
  <c r="D33" i="1306"/>
  <c r="C2" i="1311"/>
  <c r="C44" i="1310"/>
  <c r="C44" i="1309"/>
  <c r="C44" i="1312"/>
  <c r="C44" i="1308"/>
  <c r="B44" i="1307"/>
  <c r="B44" i="1306"/>
  <c r="B44" i="1305"/>
  <c r="B44" i="1304"/>
  <c r="B44" i="1303"/>
  <c r="E3" i="1307"/>
  <c r="E44" i="1306"/>
  <c r="E9" i="1305"/>
  <c r="E47" i="1304"/>
  <c r="E44" i="1303"/>
  <c r="F9" i="1307"/>
  <c r="F44" i="1306"/>
  <c r="F5" i="1305"/>
  <c r="F43" i="1304"/>
  <c r="F40" i="1303"/>
  <c r="C45" i="1312"/>
  <c r="C45" i="1310"/>
  <c r="C45" i="1309"/>
  <c r="C3" i="1311"/>
  <c r="C45" i="1308"/>
  <c r="B45" i="1303"/>
  <c r="B45" i="1306"/>
  <c r="B45" i="1307"/>
  <c r="B45" i="1305"/>
  <c r="B45" i="1304"/>
  <c r="E4" i="1307"/>
  <c r="E10" i="1305"/>
  <c r="E48" i="1304"/>
  <c r="E45" i="1306"/>
  <c r="E45" i="1303"/>
  <c r="F38" i="1304"/>
  <c r="F4" i="1307"/>
  <c r="F39" i="1306"/>
  <c r="F50" i="1305"/>
  <c r="F35" i="1303"/>
  <c r="F41" i="1312"/>
  <c r="F35" i="1310"/>
  <c r="F44" i="1309"/>
  <c r="F11" i="1311"/>
  <c r="F35" i="1308"/>
  <c r="E41" i="1312"/>
  <c r="E35" i="1310"/>
  <c r="E35" i="1309"/>
  <c r="E43" i="1311"/>
  <c r="E35" i="1308"/>
  <c r="E44" i="1312"/>
  <c r="E46" i="1311"/>
  <c r="E38" i="1309"/>
  <c r="E38" i="1310"/>
  <c r="E38" i="1308"/>
  <c r="D47" i="1307"/>
  <c r="D3" i="1305"/>
  <c r="D38" i="1304"/>
  <c r="D38" i="1306"/>
  <c r="D38" i="1303"/>
  <c r="E8" i="1307"/>
  <c r="E14" i="1305"/>
  <c r="E2" i="1304"/>
  <c r="E49" i="1306"/>
  <c r="E49" i="1303"/>
  <c r="F2" i="1304"/>
  <c r="F49" i="1303"/>
  <c r="F3" i="1306"/>
  <c r="F18" i="1307"/>
  <c r="F14" i="1305"/>
  <c r="F37" i="1303"/>
  <c r="F40" i="1304"/>
  <c r="F6" i="1307"/>
  <c r="F41" i="1306"/>
  <c r="F2" i="1305"/>
  <c r="C30" i="1312"/>
  <c r="C38" i="1311"/>
  <c r="C30" i="1310"/>
  <c r="C30" i="1309"/>
  <c r="C30" i="1308"/>
  <c r="B30" i="1306"/>
  <c r="B30" i="1303"/>
  <c r="B30" i="1307"/>
  <c r="B30" i="1305"/>
  <c r="B30" i="1304"/>
  <c r="C34" i="1310"/>
  <c r="C34" i="1312"/>
  <c r="C34" i="1309"/>
  <c r="C42" i="1311"/>
  <c r="C34" i="1308"/>
  <c r="E7" i="1307"/>
  <c r="E48" i="1306"/>
  <c r="E13" i="1305"/>
  <c r="E48" i="1303"/>
  <c r="E51" i="1304"/>
  <c r="F17" i="1307"/>
  <c r="F2" i="1306"/>
  <c r="F13" i="1305"/>
  <c r="F51" i="1304"/>
  <c r="F48" i="1303"/>
  <c r="F42" i="1305"/>
  <c r="F46" i="1307"/>
  <c r="F31" i="1306"/>
  <c r="F30" i="1304"/>
  <c r="F27" i="1303"/>
  <c r="F3" i="1311"/>
  <c r="F27" i="1310"/>
  <c r="F33" i="1312"/>
  <c r="F36" i="1309"/>
  <c r="F27" i="1308"/>
  <c r="E27" i="1303"/>
  <c r="E42" i="1305"/>
  <c r="E36" i="1307"/>
  <c r="E27" i="1306"/>
  <c r="E30" i="1304"/>
  <c r="B23" i="1304"/>
  <c r="B23" i="1307"/>
  <c r="B23" i="1306"/>
  <c r="B23" i="1305"/>
  <c r="B23" i="1303"/>
  <c r="F5" i="1307"/>
  <c r="F51" i="1305"/>
  <c r="F40" i="1306"/>
  <c r="F39" i="1304"/>
  <c r="F36" i="1303"/>
  <c r="C51" i="1312"/>
  <c r="C9" i="1311"/>
  <c r="C51" i="1310"/>
  <c r="C51" i="1309"/>
  <c r="C51" i="1308"/>
  <c r="B51" i="1307"/>
  <c r="B51" i="1305"/>
  <c r="B51" i="1304"/>
  <c r="B51" i="1303"/>
  <c r="B51" i="1306"/>
  <c r="E43" i="1306"/>
  <c r="E46" i="1304"/>
  <c r="E43" i="1303"/>
  <c r="E2" i="1307"/>
  <c r="E8" i="1305"/>
  <c r="F46" i="1304"/>
  <c r="F12" i="1307"/>
  <c r="F8" i="1305"/>
  <c r="F43" i="1303"/>
  <c r="F47" i="1306"/>
  <c r="C47" i="1312"/>
  <c r="C5" i="1311"/>
  <c r="C47" i="1310"/>
  <c r="C47" i="1309"/>
  <c r="C47" i="1308"/>
  <c r="B47" i="1307"/>
  <c r="B47" i="1305"/>
  <c r="B47" i="1304"/>
  <c r="B47" i="1303"/>
  <c r="B47" i="1306"/>
  <c r="E50" i="1303"/>
  <c r="E3" i="1304"/>
  <c r="E9" i="1307"/>
  <c r="E50" i="1306"/>
  <c r="E15" i="1305"/>
  <c r="F3" i="1304"/>
  <c r="F50" i="1303"/>
  <c r="F19" i="1307"/>
  <c r="F4" i="1306"/>
  <c r="F15" i="1305"/>
  <c r="F29" i="1306"/>
  <c r="F25" i="1303"/>
  <c r="F28" i="1304"/>
  <c r="F40" i="1305"/>
  <c r="F44" i="1307"/>
  <c r="F51" i="1311"/>
  <c r="F25" i="1310"/>
  <c r="F31" i="1312"/>
  <c r="F34" i="1309"/>
  <c r="F25" i="1308"/>
  <c r="C33" i="1311"/>
  <c r="C25" i="1310"/>
  <c r="C25" i="1312"/>
  <c r="C25" i="1309"/>
  <c r="C25" i="1308"/>
  <c r="B25" i="1306"/>
  <c r="B25" i="1303"/>
  <c r="B25" i="1304"/>
  <c r="B25" i="1305"/>
  <c r="B25" i="1307"/>
  <c r="E32" i="1311"/>
  <c r="E24" i="1310"/>
  <c r="E24" i="1309"/>
  <c r="E30" i="1312"/>
  <c r="E24" i="1308"/>
  <c r="D24" i="1306"/>
  <c r="D24" i="1303"/>
  <c r="D33" i="1307"/>
  <c r="D39" i="1305"/>
  <c r="D24" i="1304"/>
  <c r="E41" i="1307"/>
  <c r="E32" i="1306"/>
  <c r="E47" i="1305"/>
  <c r="E35" i="1304"/>
  <c r="E32" i="1303"/>
  <c r="B32" i="1307"/>
  <c r="B32" i="1306"/>
  <c r="B32" i="1305"/>
  <c r="B32" i="1304"/>
  <c r="B32" i="1303"/>
  <c r="F8" i="1307"/>
  <c r="F4" i="1305"/>
  <c r="F42" i="1304"/>
  <c r="F39" i="1303"/>
  <c r="F43" i="1306"/>
  <c r="F45" i="1312"/>
  <c r="F39" i="1310"/>
  <c r="F15" i="1311"/>
  <c r="F48" i="1309"/>
  <c r="F39" i="1308"/>
  <c r="E39" i="1309"/>
  <c r="E45" i="1312"/>
  <c r="E39" i="1310"/>
  <c r="E47" i="1311"/>
  <c r="E39" i="1308"/>
  <c r="E2" i="1312"/>
  <c r="E4" i="1311"/>
  <c r="E46" i="1309"/>
  <c r="E46" i="1310"/>
  <c r="E46" i="1308"/>
  <c r="D5" i="1307"/>
  <c r="D46" i="1306"/>
  <c r="D11" i="1305"/>
  <c r="D46" i="1304"/>
  <c r="D46" i="1303"/>
  <c r="E28" i="1311"/>
  <c r="E26" i="1312"/>
  <c r="E20" i="1310"/>
  <c r="E20" i="1309"/>
  <c r="E20" i="1308"/>
  <c r="E24" i="1311"/>
  <c r="E16" i="1310"/>
  <c r="E22" i="1312"/>
  <c r="E16" i="1308"/>
  <c r="E16" i="1309"/>
  <c r="B21" i="1306"/>
  <c r="B21" i="1304"/>
  <c r="B21" i="1303"/>
  <c r="B21" i="1305"/>
  <c r="B21" i="1307"/>
  <c r="F39" i="1307"/>
  <c r="F24" i="1306"/>
  <c r="F23" i="1304"/>
  <c r="F35" i="1305"/>
  <c r="F20" i="1303"/>
  <c r="AF210" i="2"/>
  <c r="D32" i="1305"/>
  <c r="D17" i="1304"/>
  <c r="D17" i="1306"/>
  <c r="D17" i="1303"/>
  <c r="D26" i="1307"/>
  <c r="F20" i="1306"/>
  <c r="F31" i="1305"/>
  <c r="F35" i="1307"/>
  <c r="F19" i="1304"/>
  <c r="F16" i="1303"/>
  <c r="F43" i="1311"/>
  <c r="F23" i="1312"/>
  <c r="F17" i="1310"/>
  <c r="F26" i="1309"/>
  <c r="F17" i="1308"/>
  <c r="B50" i="1310"/>
  <c r="B50" i="1309"/>
  <c r="B50" i="1312"/>
  <c r="B50" i="1311"/>
  <c r="B50" i="1308"/>
  <c r="E20" i="1304"/>
  <c r="E17" i="1306"/>
  <c r="E26" i="1307"/>
  <c r="E32" i="1305"/>
  <c r="E17" i="1303"/>
  <c r="B48" i="1316"/>
  <c r="B48" i="1317"/>
  <c r="B48" i="1315"/>
  <c r="B48" i="1314"/>
  <c r="B48" i="1313"/>
  <c r="D6" i="1312"/>
  <c r="D8" i="1311"/>
  <c r="D50" i="1310"/>
  <c r="D50" i="1309"/>
  <c r="D50" i="1308"/>
  <c r="D2" i="1312"/>
  <c r="D4" i="1311"/>
  <c r="D46" i="1309"/>
  <c r="D46" i="1310"/>
  <c r="D46" i="1308"/>
  <c r="D48" i="1312"/>
  <c r="D50" i="1311"/>
  <c r="D42" i="1310"/>
  <c r="D42" i="1309"/>
  <c r="D42" i="1308"/>
  <c r="D36" i="1309"/>
  <c r="D42" i="1312"/>
  <c r="D36" i="1310"/>
  <c r="D44" i="1311"/>
  <c r="D36" i="1308"/>
  <c r="D25" i="1310"/>
  <c r="D31" i="1312"/>
  <c r="D25" i="1309"/>
  <c r="D33" i="1311"/>
  <c r="D25" i="1308"/>
  <c r="B20" i="1312"/>
  <c r="B20" i="1310"/>
  <c r="B20" i="1311"/>
  <c r="B20" i="1308"/>
  <c r="B20" i="1309"/>
  <c r="D25" i="1311"/>
  <c r="D23" i="1312"/>
  <c r="D17" i="1310"/>
  <c r="D17" i="1308"/>
  <c r="D17" i="1309"/>
  <c r="B16" i="1311"/>
  <c r="B16" i="1310"/>
  <c r="B16" i="1312"/>
  <c r="B16" i="1309"/>
  <c r="B16" i="1308"/>
  <c r="C50" i="1304"/>
  <c r="C9" i="1307"/>
  <c r="C50" i="1306"/>
  <c r="C15" i="1305"/>
  <c r="C50" i="1303"/>
  <c r="C5" i="1307"/>
  <c r="C46" i="1306"/>
  <c r="C11" i="1305"/>
  <c r="C46" i="1303"/>
  <c r="C46" i="1304"/>
  <c r="C51" i="1307"/>
  <c r="C42" i="1306"/>
  <c r="C7" i="1305"/>
  <c r="C42" i="1304"/>
  <c r="C42" i="1303"/>
  <c r="D34" i="1310"/>
  <c r="D40" i="1312"/>
  <c r="D34" i="1309"/>
  <c r="D42" i="1311"/>
  <c r="D34" i="1308"/>
  <c r="D33" i="1312"/>
  <c r="D27" i="1309"/>
  <c r="D35" i="1311"/>
  <c r="D27" i="1310"/>
  <c r="D27" i="1308"/>
  <c r="C36" i="1305"/>
  <c r="C21" i="1303"/>
  <c r="C30" i="1307"/>
  <c r="C21" i="1306"/>
  <c r="C21" i="1304"/>
  <c r="C28" i="1307"/>
  <c r="C19" i="1306"/>
  <c r="C34" i="1305"/>
  <c r="C19" i="1304"/>
  <c r="C19" i="1303"/>
  <c r="D37" i="1310"/>
  <c r="D37" i="1309"/>
  <c r="D45" i="1311"/>
  <c r="D43" i="1312"/>
  <c r="D37" i="1308"/>
  <c r="C29" i="1304"/>
  <c r="C29" i="1303"/>
  <c r="C38" i="1307"/>
  <c r="C29" i="1306"/>
  <c r="C44" i="1305"/>
  <c r="D32" i="1311"/>
  <c r="D24" i="1310"/>
  <c r="D24" i="1309"/>
  <c r="D30" i="1312"/>
  <c r="D24" i="1308"/>
  <c r="C18" i="1310"/>
  <c r="C18" i="1312"/>
  <c r="C26" i="1311"/>
  <c r="C18" i="1309"/>
  <c r="C18" i="1308"/>
  <c r="D47" i="1311"/>
  <c r="D39" i="1309"/>
  <c r="D45" i="1312"/>
  <c r="D39" i="1310"/>
  <c r="D39" i="1308"/>
  <c r="C32" i="1304"/>
  <c r="C32" i="1303"/>
  <c r="C41" i="1307"/>
  <c r="C32" i="1306"/>
  <c r="C47" i="1305"/>
  <c r="D28" i="1312"/>
  <c r="D22" i="1309"/>
  <c r="D30" i="1311"/>
  <c r="D22" i="1310"/>
  <c r="D22" i="1308"/>
  <c r="B19" i="1306"/>
  <c r="B19" i="1305"/>
  <c r="B19" i="1304"/>
  <c r="B19" i="1307"/>
  <c r="B19" i="1303"/>
  <c r="E26" i="1303"/>
  <c r="E41" i="1305"/>
  <c r="E26" i="1306"/>
  <c r="E35" i="1307"/>
  <c r="E29" i="1304"/>
  <c r="B42" i="1303"/>
  <c r="B42" i="1307"/>
  <c r="B42" i="1306"/>
  <c r="B42" i="1305"/>
  <c r="B42" i="1304"/>
  <c r="C26" i="1312"/>
  <c r="C26" i="1310"/>
  <c r="C34" i="1311"/>
  <c r="C26" i="1309"/>
  <c r="C26" i="1308"/>
  <c r="E45" i="1304"/>
  <c r="E42" i="1303"/>
  <c r="E51" i="1307"/>
  <c r="E42" i="1306"/>
  <c r="E7" i="1305"/>
  <c r="E38" i="1307"/>
  <c r="E29" i="1306"/>
  <c r="E44" i="1305"/>
  <c r="E32" i="1304"/>
  <c r="E29" i="1303"/>
  <c r="F33" i="1306"/>
  <c r="F44" i="1305"/>
  <c r="F29" i="1303"/>
  <c r="F32" i="1304"/>
  <c r="F48" i="1307"/>
  <c r="F29" i="1310"/>
  <c r="F5" i="1311"/>
  <c r="F35" i="1312"/>
  <c r="F38" i="1309"/>
  <c r="F29" i="1308"/>
  <c r="C30" i="1311"/>
  <c r="C22" i="1310"/>
  <c r="C22" i="1312"/>
  <c r="C22" i="1309"/>
  <c r="C22" i="1308"/>
  <c r="C41" i="1312"/>
  <c r="C41" i="1309"/>
  <c r="C41" i="1310"/>
  <c r="C49" i="1311"/>
  <c r="C41" i="1308"/>
  <c r="B41" i="1303"/>
  <c r="B41" i="1306"/>
  <c r="B41" i="1304"/>
  <c r="B41" i="1307"/>
  <c r="B41" i="1305"/>
  <c r="E50" i="1307"/>
  <c r="E6" i="1305"/>
  <c r="E41" i="1306"/>
  <c r="E44" i="1304"/>
  <c r="E41" i="1303"/>
  <c r="F36" i="1304"/>
  <c r="F33" i="1303"/>
  <c r="F37" i="1306"/>
  <c r="F2" i="1307"/>
  <c r="F48" i="1305"/>
  <c r="F39" i="1312"/>
  <c r="F9" i="1311"/>
  <c r="F42" i="1309"/>
  <c r="F33" i="1310"/>
  <c r="F33" i="1308"/>
  <c r="E50" i="1312"/>
  <c r="E2" i="1311"/>
  <c r="E44" i="1310"/>
  <c r="E44" i="1309"/>
  <c r="E44" i="1308"/>
  <c r="D44" i="1303"/>
  <c r="D3" i="1307"/>
  <c r="D44" i="1306"/>
  <c r="D9" i="1305"/>
  <c r="D44" i="1304"/>
  <c r="F40" i="1310"/>
  <c r="F49" i="1309"/>
  <c r="F16" i="1311"/>
  <c r="F46" i="1312"/>
  <c r="F40" i="1308"/>
  <c r="E45" i="1309"/>
  <c r="E3" i="1311"/>
  <c r="E51" i="1312"/>
  <c r="E45" i="1310"/>
  <c r="E45" i="1308"/>
  <c r="D4" i="1307"/>
  <c r="D10" i="1305"/>
  <c r="D45" i="1304"/>
  <c r="D45" i="1303"/>
  <c r="D45" i="1306"/>
  <c r="E38" i="1304"/>
  <c r="E35" i="1303"/>
  <c r="E44" i="1307"/>
  <c r="E35" i="1306"/>
  <c r="E50" i="1305"/>
  <c r="F42" i="1306"/>
  <c r="F38" i="1303"/>
  <c r="F7" i="1307"/>
  <c r="F3" i="1305"/>
  <c r="F41" i="1304"/>
  <c r="F38" i="1310"/>
  <c r="F44" i="1312"/>
  <c r="F14" i="1311"/>
  <c r="F47" i="1309"/>
  <c r="F38" i="1308"/>
  <c r="F13" i="1311"/>
  <c r="F43" i="1312"/>
  <c r="F37" i="1310"/>
  <c r="F46" i="1309"/>
  <c r="F37" i="1308"/>
  <c r="E30" i="1309"/>
  <c r="E36" i="1312"/>
  <c r="E38" i="1311"/>
  <c r="E30" i="1310"/>
  <c r="E30" i="1308"/>
  <c r="D39" i="1307"/>
  <c r="D45" i="1305"/>
  <c r="D30" i="1304"/>
  <c r="D30" i="1306"/>
  <c r="D30" i="1303"/>
  <c r="B34" i="1303"/>
  <c r="B34" i="1307"/>
  <c r="B34" i="1305"/>
  <c r="B34" i="1304"/>
  <c r="B34" i="1306"/>
  <c r="E40" i="1312"/>
  <c r="E34" i="1309"/>
  <c r="E42" i="1311"/>
  <c r="E34" i="1310"/>
  <c r="E34" i="1308"/>
  <c r="E33" i="1312"/>
  <c r="E27" i="1309"/>
  <c r="E35" i="1311"/>
  <c r="E27" i="1310"/>
  <c r="E27" i="1308"/>
  <c r="C27" i="1312"/>
  <c r="C27" i="1309"/>
  <c r="C35" i="1311"/>
  <c r="C27" i="1310"/>
  <c r="C27" i="1308"/>
  <c r="D32" i="1307"/>
  <c r="D23" i="1306"/>
  <c r="D38" i="1305"/>
  <c r="D23" i="1303"/>
  <c r="D23" i="1304"/>
  <c r="C23" i="1312"/>
  <c r="C23" i="1309"/>
  <c r="C31" i="1311"/>
  <c r="C23" i="1310"/>
  <c r="C23" i="1308"/>
  <c r="B28" i="1307"/>
  <c r="B28" i="1304"/>
  <c r="B28" i="1306"/>
  <c r="B28" i="1305"/>
  <c r="B28" i="1303"/>
  <c r="F36" i="1310"/>
  <c r="F12" i="1311"/>
  <c r="F45" i="1309"/>
  <c r="F42" i="1312"/>
  <c r="F36" i="1308"/>
  <c r="E45" i="1307"/>
  <c r="E51" i="1305"/>
  <c r="E36" i="1303"/>
  <c r="E36" i="1306"/>
  <c r="E39" i="1304"/>
  <c r="F7" i="1312"/>
  <c r="F27" i="1311"/>
  <c r="F51" i="1310"/>
  <c r="F10" i="1309"/>
  <c r="F51" i="1308"/>
  <c r="E51" i="1310"/>
  <c r="E51" i="1309"/>
  <c r="E7" i="1312"/>
  <c r="E9" i="1311"/>
  <c r="E51" i="1308"/>
  <c r="D51" i="1303"/>
  <c r="D51" i="1306"/>
  <c r="D10" i="1307"/>
  <c r="D16" i="1305"/>
  <c r="D51" i="1304"/>
  <c r="F3" i="1312"/>
  <c r="F23" i="1311"/>
  <c r="F47" i="1310"/>
  <c r="F6" i="1309"/>
  <c r="F47" i="1308"/>
  <c r="E47" i="1310"/>
  <c r="E47" i="1309"/>
  <c r="E3" i="1312"/>
  <c r="E5" i="1311"/>
  <c r="E47" i="1308"/>
  <c r="D47" i="1303"/>
  <c r="D47" i="1306"/>
  <c r="D6" i="1307"/>
  <c r="D12" i="1305"/>
  <c r="D47" i="1304"/>
  <c r="E31" i="1312"/>
  <c r="E25" i="1309"/>
  <c r="E33" i="1311"/>
  <c r="E25" i="1310"/>
  <c r="E25" i="1308"/>
  <c r="D40" i="1305"/>
  <c r="D34" i="1307"/>
  <c r="D25" i="1306"/>
  <c r="D25" i="1303"/>
  <c r="D25" i="1304"/>
  <c r="F43" i="1307"/>
  <c r="F39" i="1305"/>
  <c r="F27" i="1304"/>
  <c r="F28" i="1306"/>
  <c r="F24" i="1303"/>
  <c r="F30" i="1312"/>
  <c r="F50" i="1311"/>
  <c r="F24" i="1310"/>
  <c r="F33" i="1309"/>
  <c r="F24" i="1308"/>
  <c r="E24" i="1306"/>
  <c r="E33" i="1307"/>
  <c r="E39" i="1305"/>
  <c r="E27" i="1304"/>
  <c r="E24" i="1303"/>
  <c r="D32" i="1303"/>
  <c r="D41" i="1307"/>
  <c r="D32" i="1306"/>
  <c r="D47" i="1305"/>
  <c r="D32" i="1304"/>
  <c r="E39" i="1306"/>
  <c r="E39" i="1303"/>
  <c r="E48" i="1307"/>
  <c r="E4" i="1305"/>
  <c r="E42" i="1304"/>
  <c r="F49" i="1304"/>
  <c r="F46" i="1303"/>
  <c r="F15" i="1307"/>
  <c r="F50" i="1306"/>
  <c r="F11" i="1305"/>
  <c r="C21" i="1312"/>
  <c r="C21" i="1310"/>
  <c r="C21" i="1309"/>
  <c r="C29" i="1311"/>
  <c r="C21" i="1308"/>
  <c r="E25" i="1311"/>
  <c r="E23" i="1312"/>
  <c r="E17" i="1310"/>
  <c r="E17" i="1308"/>
  <c r="E17" i="1309"/>
  <c r="D36" i="1305"/>
  <c r="D30" i="1307"/>
  <c r="D21" i="1306"/>
  <c r="D21" i="1304"/>
  <c r="D21" i="1303"/>
  <c r="D33" i="1305"/>
  <c r="D18" i="1306"/>
  <c r="D18" i="1304"/>
  <c r="D27" i="1307"/>
  <c r="D18" i="1303"/>
  <c r="F21" i="1306"/>
  <c r="F17" i="1303"/>
  <c r="F36" i="1307"/>
  <c r="F32" i="1305"/>
  <c r="F20" i="1304"/>
  <c r="F26" i="1312"/>
  <c r="F20" i="1310"/>
  <c r="F46" i="1311"/>
  <c r="F20" i="1308"/>
  <c r="F29" i="1309"/>
  <c r="F42" i="1311"/>
  <c r="F16" i="1310"/>
  <c r="F22" i="1312"/>
  <c r="F25" i="1309"/>
  <c r="F16" i="1308"/>
  <c r="E29" i="1307"/>
  <c r="E20" i="1306"/>
  <c r="E23" i="1304"/>
  <c r="E35" i="1305"/>
  <c r="E20" i="1303"/>
  <c r="E19" i="1304"/>
  <c r="E16" i="1306"/>
  <c r="E31" i="1305"/>
  <c r="E16" i="1303"/>
  <c r="E25" i="1307"/>
  <c r="B44" i="1311"/>
  <c r="B44" i="1310"/>
  <c r="B44" i="1309"/>
  <c r="B44" i="1312"/>
  <c r="B44" i="1308"/>
  <c r="B42" i="1310"/>
  <c r="B42" i="1309"/>
  <c r="B42" i="1312"/>
  <c r="B42" i="1311"/>
  <c r="B42" i="1308"/>
  <c r="B40" i="1310"/>
  <c r="B40" i="1309"/>
  <c r="B40" i="1311"/>
  <c r="B40" i="1312"/>
  <c r="B40" i="1308"/>
  <c r="B38" i="1310"/>
  <c r="B38" i="1312"/>
  <c r="B38" i="1311"/>
  <c r="B38" i="1309"/>
  <c r="B38" i="1308"/>
  <c r="B36" i="1310"/>
  <c r="B36" i="1311"/>
  <c r="B36" i="1309"/>
  <c r="B36" i="1312"/>
  <c r="B36" i="1308"/>
  <c r="B34" i="1311"/>
  <c r="B34" i="1310"/>
  <c r="B34" i="1312"/>
  <c r="B34" i="1309"/>
  <c r="B34" i="1308"/>
  <c r="B32" i="1310"/>
  <c r="B32" i="1312"/>
  <c r="B32" i="1311"/>
  <c r="B32" i="1309"/>
  <c r="B32" i="1308"/>
  <c r="B30" i="1312"/>
  <c r="B30" i="1311"/>
  <c r="B30" i="1310"/>
  <c r="B30" i="1309"/>
  <c r="B30" i="1308"/>
  <c r="B28" i="1312"/>
  <c r="B28" i="1311"/>
  <c r="B28" i="1310"/>
  <c r="B28" i="1309"/>
  <c r="B28" i="1308"/>
  <c r="B26" i="1312"/>
  <c r="B26" i="1310"/>
  <c r="B26" i="1311"/>
  <c r="B26" i="1309"/>
  <c r="B26" i="1308"/>
  <c r="B24" i="1312"/>
  <c r="B24" i="1311"/>
  <c r="B24" i="1310"/>
  <c r="B24" i="1309"/>
  <c r="B24" i="1308"/>
  <c r="B22" i="1311"/>
  <c r="B22" i="1310"/>
  <c r="B22" i="1312"/>
  <c r="B22" i="1309"/>
  <c r="B22" i="1308"/>
  <c r="B48" i="1309"/>
  <c r="B48" i="1311"/>
  <c r="B48" i="1310"/>
  <c r="B48" i="1312"/>
  <c r="B48" i="1308"/>
  <c r="B46" i="1310"/>
  <c r="B46" i="1312"/>
  <c r="B46" i="1311"/>
  <c r="B46" i="1309"/>
  <c r="B46" i="1308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C16" i="1321" l="1"/>
  <c r="C16" i="1320"/>
  <c r="C16" i="1322"/>
  <c r="C16" i="1319"/>
  <c r="C16" i="1318"/>
  <c r="D37" i="1322"/>
  <c r="D6" i="1320"/>
  <c r="D8" i="1321"/>
  <c r="D37" i="1318"/>
  <c r="D37" i="1319"/>
  <c r="C18" i="1316"/>
  <c r="C18" i="1315"/>
  <c r="C18" i="1317"/>
  <c r="C18" i="1314"/>
  <c r="C18" i="1313"/>
  <c r="D50" i="1320"/>
  <c r="D31" i="1319"/>
  <c r="D31" i="1322"/>
  <c r="D2" i="1321"/>
  <c r="D31" i="1318"/>
  <c r="B18" i="1316"/>
  <c r="B18" i="1315"/>
  <c r="B18" i="1317"/>
  <c r="B18" i="1313"/>
  <c r="B18" i="1314"/>
  <c r="D50" i="1321"/>
  <c r="D48" i="1320"/>
  <c r="D29" i="1322"/>
  <c r="D29" i="1318"/>
  <c r="D29" i="1319"/>
  <c r="B18" i="1321"/>
  <c r="B18" i="1320"/>
  <c r="B18" i="1322"/>
  <c r="B18" i="1319"/>
  <c r="B18" i="1318"/>
  <c r="D21" i="1322"/>
  <c r="D21" i="1319"/>
  <c r="D42" i="1321"/>
  <c r="D21" i="1318"/>
  <c r="D40" i="1320"/>
  <c r="D45" i="1322"/>
  <c r="D14" i="1320"/>
  <c r="D16" i="1321"/>
  <c r="D45" i="1318"/>
  <c r="D45" i="1319"/>
  <c r="C17" i="1322"/>
  <c r="C17" i="1321"/>
  <c r="C17" i="1320"/>
  <c r="C17" i="1319"/>
  <c r="C17" i="1318"/>
  <c r="C19" i="1315"/>
  <c r="C19" i="1317"/>
  <c r="C19" i="1316"/>
  <c r="C19" i="1314"/>
  <c r="C19" i="1313"/>
  <c r="B17" i="1317"/>
  <c r="B17" i="1316"/>
  <c r="B17" i="1313"/>
  <c r="B17" i="1315"/>
  <c r="B17" i="1314"/>
  <c r="D23" i="1322"/>
  <c r="D23" i="1319"/>
  <c r="D44" i="1321"/>
  <c r="D23" i="1318"/>
  <c r="D42" i="1320"/>
  <c r="D18" i="1319"/>
  <c r="D18" i="1322"/>
  <c r="D39" i="1321"/>
  <c r="D18" i="1318"/>
  <c r="D37" i="1320"/>
  <c r="D33" i="1322"/>
  <c r="D2" i="1320"/>
  <c r="D4" i="1321"/>
  <c r="D33" i="1318"/>
  <c r="D33" i="1319"/>
  <c r="D44" i="1322"/>
  <c r="D15" i="1321"/>
  <c r="D44" i="1319"/>
  <c r="D13" i="1320"/>
  <c r="D44" i="1318"/>
  <c r="E44" i="1322"/>
  <c r="E26" i="1319"/>
  <c r="E47" i="1321"/>
  <c r="E45" i="1320"/>
  <c r="E26" i="1318"/>
  <c r="C29" i="1322"/>
  <c r="C29" i="1319"/>
  <c r="C29" i="1321"/>
  <c r="C29" i="1320"/>
  <c r="C29" i="1318"/>
  <c r="F11" i="1317"/>
  <c r="F34" i="1316"/>
  <c r="F26" i="1314"/>
  <c r="F12" i="1315"/>
  <c r="F4" i="1313"/>
  <c r="C33" i="1321"/>
  <c r="C33" i="1319"/>
  <c r="C33" i="1322"/>
  <c r="C33" i="1320"/>
  <c r="C33" i="1318"/>
  <c r="D18" i="1317"/>
  <c r="D48" i="1316"/>
  <c r="D26" i="1315"/>
  <c r="D18" i="1314"/>
  <c r="D18" i="1313"/>
  <c r="D22" i="1317"/>
  <c r="D2" i="1316"/>
  <c r="D30" i="1315"/>
  <c r="D22" i="1314"/>
  <c r="D22" i="1313"/>
  <c r="C34" i="1322"/>
  <c r="C34" i="1320"/>
  <c r="C34" i="1321"/>
  <c r="C34" i="1318"/>
  <c r="C34" i="1319"/>
  <c r="C27" i="1316"/>
  <c r="C27" i="1317"/>
  <c r="C27" i="1315"/>
  <c r="C27" i="1314"/>
  <c r="C27" i="1313"/>
  <c r="D9" i="1317"/>
  <c r="D39" i="1316"/>
  <c r="D17" i="1315"/>
  <c r="D9" i="1313"/>
  <c r="D9" i="1314"/>
  <c r="D50" i="1316"/>
  <c r="D20" i="1317"/>
  <c r="D20" i="1313"/>
  <c r="D28" i="1315"/>
  <c r="D20" i="1314"/>
  <c r="C24" i="1322"/>
  <c r="C24" i="1319"/>
  <c r="C24" i="1321"/>
  <c r="C24" i="1320"/>
  <c r="C24" i="1318"/>
  <c r="D5" i="1317"/>
  <c r="D35" i="1316"/>
  <c r="D13" i="1315"/>
  <c r="D5" i="1313"/>
  <c r="D5" i="1314"/>
  <c r="D40" i="1317"/>
  <c r="D48" i="1315"/>
  <c r="D20" i="1316"/>
  <c r="D40" i="1314"/>
  <c r="D40" i="1313"/>
  <c r="D44" i="1317"/>
  <c r="D2" i="1315"/>
  <c r="D24" i="1316"/>
  <c r="D44" i="1314"/>
  <c r="D44" i="1313"/>
  <c r="C25" i="1319"/>
  <c r="C25" i="1322"/>
  <c r="C25" i="1321"/>
  <c r="C25" i="1320"/>
  <c r="C25" i="1318"/>
  <c r="C41" i="1317"/>
  <c r="C41" i="1316"/>
  <c r="C41" i="1314"/>
  <c r="C41" i="1313"/>
  <c r="C41" i="1315"/>
  <c r="C43" i="1317"/>
  <c r="C43" i="1316"/>
  <c r="C43" i="1314"/>
  <c r="C43" i="1315"/>
  <c r="C43" i="1313"/>
  <c r="B24" i="1322"/>
  <c r="B24" i="1321"/>
  <c r="B24" i="1320"/>
  <c r="B24" i="1319"/>
  <c r="B24" i="1318"/>
  <c r="B44" i="1322"/>
  <c r="B44" i="1320"/>
  <c r="B44" i="1321"/>
  <c r="B44" i="1319"/>
  <c r="B44" i="1318"/>
  <c r="B32" i="1316"/>
  <c r="B32" i="1317"/>
  <c r="B32" i="1315"/>
  <c r="B32" i="1314"/>
  <c r="B32" i="1313"/>
  <c r="B26" i="1316"/>
  <c r="B26" i="1317"/>
  <c r="B26" i="1315"/>
  <c r="B26" i="1313"/>
  <c r="B26" i="1314"/>
  <c r="B42" i="1317"/>
  <c r="B42" i="1316"/>
  <c r="B42" i="1315"/>
  <c r="B42" i="1313"/>
  <c r="B42" i="1314"/>
  <c r="B50" i="1317"/>
  <c r="B50" i="1316"/>
  <c r="B50" i="1314"/>
  <c r="B50" i="1313"/>
  <c r="B50" i="1315"/>
  <c r="B50" i="1322"/>
  <c r="B50" i="1320"/>
  <c r="B50" i="1319"/>
  <c r="B50" i="1321"/>
  <c r="B50" i="1318"/>
  <c r="B46" i="1317"/>
  <c r="B46" i="1316"/>
  <c r="B46" i="1314"/>
  <c r="B46" i="1313"/>
  <c r="B46" i="1315"/>
  <c r="C42" i="1322"/>
  <c r="C42" i="1321"/>
  <c r="C42" i="1320"/>
  <c r="C42" i="1318"/>
  <c r="C42" i="1319"/>
  <c r="B35" i="1322"/>
  <c r="B35" i="1320"/>
  <c r="B35" i="1321"/>
  <c r="B35" i="1319"/>
  <c r="B35" i="1318"/>
  <c r="C44" i="1316"/>
  <c r="C44" i="1317"/>
  <c r="C44" i="1315"/>
  <c r="C44" i="1313"/>
  <c r="C44" i="1314"/>
  <c r="C39" i="1322"/>
  <c r="C39" i="1320"/>
  <c r="C39" i="1321"/>
  <c r="C39" i="1319"/>
  <c r="C39" i="1318"/>
  <c r="C51" i="1322"/>
  <c r="C51" i="1320"/>
  <c r="C51" i="1319"/>
  <c r="C51" i="1321"/>
  <c r="C51" i="1318"/>
  <c r="C30" i="1316"/>
  <c r="C30" i="1317"/>
  <c r="C30" i="1315"/>
  <c r="C30" i="1314"/>
  <c r="C30" i="1313"/>
  <c r="C28" i="1316"/>
  <c r="C28" i="1317"/>
  <c r="C28" i="1315"/>
  <c r="C28" i="1313"/>
  <c r="C28" i="1314"/>
  <c r="C39" i="1317"/>
  <c r="C39" i="1316"/>
  <c r="C39" i="1315"/>
  <c r="C39" i="1314"/>
  <c r="C39" i="1313"/>
  <c r="C22" i="1315"/>
  <c r="C22" i="1317"/>
  <c r="C22" i="1316"/>
  <c r="C22" i="1314"/>
  <c r="C22" i="1313"/>
  <c r="B40" i="1322"/>
  <c r="B40" i="1321"/>
  <c r="B40" i="1320"/>
  <c r="B40" i="1319"/>
  <c r="B40" i="1318"/>
  <c r="E42" i="1316"/>
  <c r="E20" i="1315"/>
  <c r="E19" i="1317"/>
  <c r="E12" i="1313"/>
  <c r="E12" i="1314"/>
  <c r="F13" i="1320"/>
  <c r="F15" i="1321"/>
  <c r="F49" i="1319"/>
  <c r="F12" i="1322"/>
  <c r="F44" i="1318"/>
  <c r="E47" i="1322"/>
  <c r="E50" i="1321"/>
  <c r="E48" i="1320"/>
  <c r="E29" i="1319"/>
  <c r="E29" i="1318"/>
  <c r="F7" i="1315"/>
  <c r="F6" i="1317"/>
  <c r="F29" i="1316"/>
  <c r="F21" i="1314"/>
  <c r="F49" i="1313"/>
  <c r="E2" i="1317"/>
  <c r="E25" i="1316"/>
  <c r="E3" i="1315"/>
  <c r="E45" i="1313"/>
  <c r="E45" i="1314"/>
  <c r="F14" i="1322"/>
  <c r="F17" i="1321"/>
  <c r="F15" i="1320"/>
  <c r="F51" i="1319"/>
  <c r="F46" i="1318"/>
  <c r="F48" i="1321"/>
  <c r="F46" i="1320"/>
  <c r="F45" i="1322"/>
  <c r="F27" i="1318"/>
  <c r="F32" i="1319"/>
  <c r="E23" i="1317"/>
  <c r="E46" i="1316"/>
  <c r="E24" i="1315"/>
  <c r="E16" i="1314"/>
  <c r="E16" i="1313"/>
  <c r="F6" i="1322"/>
  <c r="F9" i="1321"/>
  <c r="F43" i="1319"/>
  <c r="F7" i="1320"/>
  <c r="F38" i="1318"/>
  <c r="E43" i="1316"/>
  <c r="E21" i="1315"/>
  <c r="E20" i="1317"/>
  <c r="E13" i="1313"/>
  <c r="E13" i="1314"/>
  <c r="E28" i="1316"/>
  <c r="E5" i="1317"/>
  <c r="E6" i="1315"/>
  <c r="E48" i="1314"/>
  <c r="E48" i="1313"/>
  <c r="E41" i="1322"/>
  <c r="E23" i="1319"/>
  <c r="E44" i="1321"/>
  <c r="E42" i="1320"/>
  <c r="E23" i="1318"/>
  <c r="E17" i="1320"/>
  <c r="E16" i="1322"/>
  <c r="E19" i="1321"/>
  <c r="E48" i="1318"/>
  <c r="E48" i="1319"/>
  <c r="E13" i="1317"/>
  <c r="E14" i="1315"/>
  <c r="E36" i="1316"/>
  <c r="E6" i="1314"/>
  <c r="E6" i="1313"/>
  <c r="E2" i="1322"/>
  <c r="E5" i="1321"/>
  <c r="E34" i="1319"/>
  <c r="E3" i="1320"/>
  <c r="E34" i="1318"/>
  <c r="F27" i="1316"/>
  <c r="F4" i="1317"/>
  <c r="F5" i="1315"/>
  <c r="F19" i="1314"/>
  <c r="F47" i="1313"/>
  <c r="F18" i="1315"/>
  <c r="F17" i="1317"/>
  <c r="F40" i="1316"/>
  <c r="F10" i="1313"/>
  <c r="F32" i="1314"/>
  <c r="E27" i="1317"/>
  <c r="E50" i="1316"/>
  <c r="E28" i="1315"/>
  <c r="E20" i="1314"/>
  <c r="E20" i="1313"/>
  <c r="E4" i="1316"/>
  <c r="E31" i="1317"/>
  <c r="E32" i="1315"/>
  <c r="E24" i="1314"/>
  <c r="E24" i="1313"/>
  <c r="F3" i="1316"/>
  <c r="F31" i="1315"/>
  <c r="F30" i="1317"/>
  <c r="F45" i="1314"/>
  <c r="F23" i="1313"/>
  <c r="E8" i="1317"/>
  <c r="E31" i="1316"/>
  <c r="E9" i="1315"/>
  <c r="E51" i="1314"/>
  <c r="E51" i="1313"/>
  <c r="E21" i="1317"/>
  <c r="E44" i="1316"/>
  <c r="E22" i="1315"/>
  <c r="E14" i="1314"/>
  <c r="E14" i="1313"/>
  <c r="F10" i="1322"/>
  <c r="F13" i="1321"/>
  <c r="F11" i="1320"/>
  <c r="F47" i="1319"/>
  <c r="F42" i="1318"/>
  <c r="E13" i="1322"/>
  <c r="E16" i="1321"/>
  <c r="E45" i="1319"/>
  <c r="E45" i="1318"/>
  <c r="E14" i="1320"/>
  <c r="F10" i="1317"/>
  <c r="F25" i="1314"/>
  <c r="F3" i="1313"/>
  <c r="F33" i="1316"/>
  <c r="F11" i="1315"/>
  <c r="E49" i="1322"/>
  <c r="E31" i="1319"/>
  <c r="E2" i="1321"/>
  <c r="E50" i="1320"/>
  <c r="E31" i="1318"/>
  <c r="F34" i="1322"/>
  <c r="F21" i="1319"/>
  <c r="F37" i="1321"/>
  <c r="F35" i="1320"/>
  <c r="F16" i="1318"/>
  <c r="E48" i="1317"/>
  <c r="E21" i="1316"/>
  <c r="E49" i="1315"/>
  <c r="E41" i="1313"/>
  <c r="E41" i="1314"/>
  <c r="F46" i="1317"/>
  <c r="F19" i="1316"/>
  <c r="F47" i="1315"/>
  <c r="F11" i="1314"/>
  <c r="F39" i="1313"/>
  <c r="F50" i="1317"/>
  <c r="F51" i="1315"/>
  <c r="F23" i="1316"/>
  <c r="F15" i="1314"/>
  <c r="F43" i="1313"/>
  <c r="E39" i="1322"/>
  <c r="E21" i="1319"/>
  <c r="E42" i="1321"/>
  <c r="E40" i="1320"/>
  <c r="E21" i="1318"/>
  <c r="F46" i="1316"/>
  <c r="F24" i="1315"/>
  <c r="F23" i="1317"/>
  <c r="F16" i="1313"/>
  <c r="F38" i="1314"/>
  <c r="B41" i="1315"/>
  <c r="B41" i="1317"/>
  <c r="B41" i="1316"/>
  <c r="B41" i="1313"/>
  <c r="B41" i="1314"/>
  <c r="B43" i="1317"/>
  <c r="B43" i="1315"/>
  <c r="B43" i="1316"/>
  <c r="B43" i="1314"/>
  <c r="B43" i="1313"/>
  <c r="B31" i="1321"/>
  <c r="B31" i="1320"/>
  <c r="B31" i="1322"/>
  <c r="B31" i="1318"/>
  <c r="B31" i="1319"/>
  <c r="B25" i="1317"/>
  <c r="B25" i="1316"/>
  <c r="B25" i="1315"/>
  <c r="B25" i="1313"/>
  <c r="B25" i="1314"/>
  <c r="B23" i="1322"/>
  <c r="B23" i="1321"/>
  <c r="B23" i="1320"/>
  <c r="B23" i="1318"/>
  <c r="B23" i="1319"/>
  <c r="E36" i="1322"/>
  <c r="E18" i="1319"/>
  <c r="E39" i="1321"/>
  <c r="E37" i="1320"/>
  <c r="E18" i="1318"/>
  <c r="F2" i="1316"/>
  <c r="F30" i="1315"/>
  <c r="F29" i="1317"/>
  <c r="F22" i="1313"/>
  <c r="F44" i="1314"/>
  <c r="E30" i="1317"/>
  <c r="E3" i="1316"/>
  <c r="E31" i="1315"/>
  <c r="E23" i="1313"/>
  <c r="E23" i="1314"/>
  <c r="E16" i="1319"/>
  <c r="E34" i="1322"/>
  <c r="E16" i="1318"/>
  <c r="E37" i="1321"/>
  <c r="E35" i="1320"/>
  <c r="G9" i="1309"/>
  <c r="Q13" i="1309"/>
  <c r="L25" i="1309"/>
  <c r="G2" i="1308"/>
  <c r="Q15" i="1308"/>
  <c r="L18" i="1308"/>
  <c r="Q15" i="1309"/>
  <c r="L27" i="1309"/>
  <c r="G11" i="1309"/>
  <c r="L10" i="1310"/>
  <c r="G26" i="1310"/>
  <c r="Q7" i="1310"/>
  <c r="L12" i="1310"/>
  <c r="G28" i="1310"/>
  <c r="Q9" i="1310"/>
  <c r="L5" i="1309"/>
  <c r="G39" i="1309"/>
  <c r="Q43" i="1309"/>
  <c r="G32" i="1308"/>
  <c r="L48" i="1308"/>
  <c r="Q45" i="1308"/>
  <c r="Q20" i="1312"/>
  <c r="L14" i="1312"/>
  <c r="G38" i="1312"/>
  <c r="Q47" i="1311"/>
  <c r="L18" i="1311"/>
  <c r="G10" i="1311"/>
  <c r="Q49" i="1311"/>
  <c r="L20" i="1311"/>
  <c r="G12" i="1311"/>
  <c r="Q51" i="1309"/>
  <c r="G47" i="1309"/>
  <c r="L13" i="1309"/>
  <c r="L6" i="1308"/>
  <c r="G40" i="1308"/>
  <c r="Q3" i="1308"/>
  <c r="G40" i="1310"/>
  <c r="L24" i="1310"/>
  <c r="Q21" i="1310"/>
  <c r="G48" i="1312"/>
  <c r="L24" i="1312"/>
  <c r="Q30" i="1312"/>
  <c r="G20" i="1311"/>
  <c r="L28" i="1311"/>
  <c r="Q7" i="1311"/>
  <c r="G22" i="1311"/>
  <c r="L30" i="1311"/>
  <c r="Q9" i="1311"/>
  <c r="L14" i="1308"/>
  <c r="G48" i="1308"/>
  <c r="Q11" i="1308"/>
  <c r="G24" i="1311"/>
  <c r="L32" i="1311"/>
  <c r="Q11" i="1311"/>
  <c r="T43" i="1306"/>
  <c r="O11" i="1306"/>
  <c r="J39" i="1306"/>
  <c r="T30" i="1304"/>
  <c r="J42" i="1304"/>
  <c r="O48" i="1304"/>
  <c r="K29" i="1309"/>
  <c r="U33" i="1309"/>
  <c r="P36" i="1309"/>
  <c r="U37" i="1309"/>
  <c r="K33" i="1309"/>
  <c r="P40" i="1309"/>
  <c r="U12" i="1312"/>
  <c r="P15" i="1312"/>
  <c r="K40" i="1312"/>
  <c r="P45" i="1303"/>
  <c r="U27" i="1303"/>
  <c r="K36" i="1303"/>
  <c r="N46" i="1304"/>
  <c r="S28" i="1304"/>
  <c r="I40" i="1304"/>
  <c r="N49" i="1304"/>
  <c r="I43" i="1304"/>
  <c r="S31" i="1304"/>
  <c r="T34" i="1309"/>
  <c r="J30" i="1309"/>
  <c r="O37" i="1309"/>
  <c r="J39" i="1311"/>
  <c r="O5" i="1311"/>
  <c r="T34" i="1311"/>
  <c r="R6" i="1310"/>
  <c r="H25" i="1310"/>
  <c r="M9" i="1310"/>
  <c r="P34" i="1307"/>
  <c r="K34" i="1307"/>
  <c r="U6" i="1307"/>
  <c r="T49" i="1305"/>
  <c r="O30" i="1305"/>
  <c r="J36" i="1305"/>
  <c r="I4" i="1304"/>
  <c r="S42" i="1304"/>
  <c r="N10" i="1304"/>
  <c r="S42" i="1303"/>
  <c r="I51" i="1303"/>
  <c r="N10" i="1303"/>
  <c r="O12" i="1307"/>
  <c r="T34" i="1307"/>
  <c r="J12" i="1307"/>
  <c r="P12" i="1310"/>
  <c r="K46" i="1310"/>
  <c r="U41" i="1310"/>
  <c r="K47" i="1306"/>
  <c r="U34" i="1306"/>
  <c r="P19" i="1306"/>
  <c r="I47" i="1304"/>
  <c r="N3" i="1304"/>
  <c r="S35" i="1304"/>
  <c r="N31" i="1305"/>
  <c r="S35" i="1305"/>
  <c r="I22" i="1305"/>
  <c r="T42" i="1309"/>
  <c r="J38" i="1309"/>
  <c r="O45" i="1309"/>
  <c r="I35" i="1307"/>
  <c r="S7" i="1307"/>
  <c r="N35" i="1307"/>
  <c r="J19" i="1311"/>
  <c r="T14" i="1311"/>
  <c r="O35" i="1311"/>
  <c r="P17" i="1308"/>
  <c r="K51" i="1308"/>
  <c r="U14" i="1308"/>
  <c r="K17" i="1312"/>
  <c r="P42" i="1312"/>
  <c r="U39" i="1312"/>
  <c r="N29" i="1306"/>
  <c r="I24" i="1306"/>
  <c r="S28" i="1306"/>
  <c r="O46" i="1312"/>
  <c r="J21" i="1312"/>
  <c r="T43" i="1312"/>
  <c r="P21" i="1309"/>
  <c r="K14" i="1309"/>
  <c r="U18" i="1309"/>
  <c r="T46" i="1304"/>
  <c r="O14" i="1304"/>
  <c r="J8" i="1304"/>
  <c r="T46" i="1307"/>
  <c r="O24" i="1307"/>
  <c r="J24" i="1307"/>
  <c r="K8" i="1311"/>
  <c r="P24" i="1311"/>
  <c r="U3" i="1311"/>
  <c r="G51" i="1306"/>
  <c r="L6" i="1306"/>
  <c r="Q5" i="1306"/>
  <c r="R8" i="1310"/>
  <c r="H27" i="1310"/>
  <c r="M11" i="1310"/>
  <c r="S33" i="1304"/>
  <c r="I45" i="1304"/>
  <c r="N51" i="1304"/>
  <c r="I11" i="1307"/>
  <c r="S33" i="1307"/>
  <c r="N11" i="1307"/>
  <c r="M6" i="1309"/>
  <c r="H40" i="1309"/>
  <c r="R44" i="1309"/>
  <c r="J49" i="1311"/>
  <c r="T44" i="1311"/>
  <c r="O15" i="1311"/>
  <c r="O22" i="1310"/>
  <c r="T51" i="1310"/>
  <c r="J6" i="1310"/>
  <c r="L12" i="1306"/>
  <c r="Q11" i="1306"/>
  <c r="G7" i="1306"/>
  <c r="Q44" i="1303"/>
  <c r="G3" i="1303"/>
  <c r="L12" i="1303"/>
  <c r="N36" i="1305"/>
  <c r="I27" i="1305"/>
  <c r="S40" i="1305"/>
  <c r="O18" i="1311"/>
  <c r="J2" i="1311"/>
  <c r="T47" i="1311"/>
  <c r="K50" i="1309"/>
  <c r="P7" i="1309"/>
  <c r="U4" i="1309"/>
  <c r="P8" i="1308"/>
  <c r="K42" i="1308"/>
  <c r="U5" i="1308"/>
  <c r="K10" i="1310"/>
  <c r="P26" i="1310"/>
  <c r="U5" i="1310"/>
  <c r="U48" i="1303"/>
  <c r="K7" i="1303"/>
  <c r="P16" i="1303"/>
  <c r="T45" i="1307"/>
  <c r="O23" i="1307"/>
  <c r="J23" i="1307"/>
  <c r="S5" i="1303"/>
  <c r="I14" i="1303"/>
  <c r="N23" i="1303"/>
  <c r="O15" i="1308"/>
  <c r="J49" i="1308"/>
  <c r="T12" i="1308"/>
  <c r="J8" i="1309"/>
  <c r="O15" i="1309"/>
  <c r="T12" i="1309"/>
  <c r="K3" i="1309"/>
  <c r="U7" i="1309"/>
  <c r="P10" i="1309"/>
  <c r="I17" i="1306"/>
  <c r="N22" i="1306"/>
  <c r="S21" i="1306"/>
  <c r="J7" i="1309"/>
  <c r="O14" i="1309"/>
  <c r="T11" i="1309"/>
  <c r="P3" i="1308"/>
  <c r="K37" i="1308"/>
  <c r="U50" i="1308"/>
  <c r="U25" i="1312"/>
  <c r="P28" i="1312"/>
  <c r="K3" i="1312"/>
  <c r="P11" i="1303"/>
  <c r="U43" i="1303"/>
  <c r="K2" i="1303"/>
  <c r="T18" i="1306"/>
  <c r="J14" i="1306"/>
  <c r="O36" i="1306"/>
  <c r="Q11" i="1307"/>
  <c r="L38" i="1307"/>
  <c r="G29" i="1307"/>
  <c r="M11" i="1308"/>
  <c r="R8" i="1308"/>
  <c r="H45" i="1308"/>
  <c r="H11" i="1312"/>
  <c r="R33" i="1312"/>
  <c r="M27" i="1312"/>
  <c r="R7" i="1310"/>
  <c r="H26" i="1310"/>
  <c r="M10" i="1310"/>
  <c r="U21" i="1312"/>
  <c r="P24" i="1312"/>
  <c r="K49" i="1312"/>
  <c r="U39" i="1304"/>
  <c r="P7" i="1304"/>
  <c r="K51" i="1304"/>
  <c r="O7" i="1303"/>
  <c r="T39" i="1303"/>
  <c r="J48" i="1303"/>
  <c r="O17" i="1307"/>
  <c r="J17" i="1307"/>
  <c r="T39" i="1307"/>
  <c r="O20" i="1303"/>
  <c r="T2" i="1303"/>
  <c r="J11" i="1303"/>
  <c r="H6" i="1311"/>
  <c r="M14" i="1311"/>
  <c r="R43" i="1311"/>
  <c r="G39" i="1305"/>
  <c r="Q15" i="1305"/>
  <c r="L48" i="1305"/>
  <c r="O4" i="1304"/>
  <c r="J48" i="1304"/>
  <c r="T36" i="1304"/>
  <c r="O4" i="1303"/>
  <c r="T36" i="1303"/>
  <c r="J45" i="1303"/>
  <c r="Q42" i="1305"/>
  <c r="L25" i="1305"/>
  <c r="G16" i="1305"/>
  <c r="I44" i="1311"/>
  <c r="S39" i="1311"/>
  <c r="N10" i="1311"/>
  <c r="H5" i="1306"/>
  <c r="M10" i="1306"/>
  <c r="R9" i="1306"/>
  <c r="S6" i="1308"/>
  <c r="N9" i="1308"/>
  <c r="I43" i="1308"/>
  <c r="I11" i="1311"/>
  <c r="N27" i="1311"/>
  <c r="S6" i="1311"/>
  <c r="R10" i="1312"/>
  <c r="M4" i="1312"/>
  <c r="H38" i="1312"/>
  <c r="N3" i="1309"/>
  <c r="S41" i="1309"/>
  <c r="I37" i="1309"/>
  <c r="M7" i="1306"/>
  <c r="R6" i="1306"/>
  <c r="H2" i="1306"/>
  <c r="N7" i="1308"/>
  <c r="I41" i="1308"/>
  <c r="S4" i="1308"/>
  <c r="I9" i="1310"/>
  <c r="N25" i="1310"/>
  <c r="S4" i="1310"/>
  <c r="M47" i="1306"/>
  <c r="R46" i="1306"/>
  <c r="H42" i="1306"/>
  <c r="R31" i="1307"/>
  <c r="M9" i="1307"/>
  <c r="H9" i="1307"/>
  <c r="I49" i="1310"/>
  <c r="S44" i="1310"/>
  <c r="N15" i="1310"/>
  <c r="N4" i="1308"/>
  <c r="I38" i="1308"/>
  <c r="S51" i="1308"/>
  <c r="S51" i="1310"/>
  <c r="N22" i="1310"/>
  <c r="I6" i="1310"/>
  <c r="R19" i="1306"/>
  <c r="M20" i="1306"/>
  <c r="H15" i="1306"/>
  <c r="R6" i="1305"/>
  <c r="M2" i="1305"/>
  <c r="H43" i="1305"/>
  <c r="R10" i="1305"/>
  <c r="M6" i="1305"/>
  <c r="H47" i="1305"/>
  <c r="G20" i="1308"/>
  <c r="L36" i="1308"/>
  <c r="Q33" i="1308"/>
  <c r="Q33" i="1311"/>
  <c r="G46" i="1311"/>
  <c r="L4" i="1311"/>
  <c r="I37" i="1312"/>
  <c r="S9" i="1312"/>
  <c r="N3" i="1312"/>
  <c r="G50" i="1311"/>
  <c r="L8" i="1311"/>
  <c r="Q37" i="1311"/>
  <c r="I47" i="1311"/>
  <c r="N13" i="1311"/>
  <c r="S42" i="1311"/>
  <c r="I40" i="1308"/>
  <c r="S3" i="1308"/>
  <c r="N6" i="1308"/>
  <c r="I49" i="1309"/>
  <c r="S3" i="1309"/>
  <c r="N15" i="1309"/>
  <c r="I14" i="1311"/>
  <c r="N30" i="1311"/>
  <c r="S9" i="1311"/>
  <c r="I9" i="1309"/>
  <c r="N25" i="1309"/>
  <c r="S13" i="1309"/>
  <c r="S17" i="1309"/>
  <c r="N29" i="1309"/>
  <c r="I13" i="1309"/>
  <c r="G37" i="1313"/>
  <c r="Q22" i="1313"/>
  <c r="L26" i="1313"/>
  <c r="L10" i="1316"/>
  <c r="G17" i="1316"/>
  <c r="Q26" i="1316"/>
  <c r="T44" i="1306"/>
  <c r="O12" i="1306"/>
  <c r="J40" i="1306"/>
  <c r="G10" i="1312"/>
  <c r="Q42" i="1312"/>
  <c r="L36" i="1312"/>
  <c r="U34" i="1309"/>
  <c r="K30" i="1309"/>
  <c r="P37" i="1309"/>
  <c r="P44" i="1303"/>
  <c r="U26" i="1303"/>
  <c r="K35" i="1303"/>
  <c r="U26" i="1306"/>
  <c r="P11" i="1306"/>
  <c r="K39" i="1306"/>
  <c r="S27" i="1304"/>
  <c r="I39" i="1304"/>
  <c r="N45" i="1304"/>
  <c r="P11" i="1305"/>
  <c r="U30" i="1305"/>
  <c r="K17" i="1305"/>
  <c r="L18" i="1307"/>
  <c r="G9" i="1307"/>
  <c r="Q41" i="1307"/>
  <c r="Q48" i="1306"/>
  <c r="L49" i="1306"/>
  <c r="G44" i="1306"/>
  <c r="O4" i="1310"/>
  <c r="J38" i="1310"/>
  <c r="T33" i="1310"/>
  <c r="O8" i="1310"/>
  <c r="T37" i="1310"/>
  <c r="J42" i="1310"/>
  <c r="I18" i="1304"/>
  <c r="S6" i="1304"/>
  <c r="N24" i="1304"/>
  <c r="T13" i="1308"/>
  <c r="O16" i="1308"/>
  <c r="J50" i="1308"/>
  <c r="J16" i="1312"/>
  <c r="O41" i="1312"/>
  <c r="T38" i="1312"/>
  <c r="J9" i="1312"/>
  <c r="O34" i="1312"/>
  <c r="T31" i="1312"/>
  <c r="K11" i="1311"/>
  <c r="P27" i="1311"/>
  <c r="U6" i="1311"/>
  <c r="U49" i="1303"/>
  <c r="K8" i="1303"/>
  <c r="P17" i="1303"/>
  <c r="L10" i="1303"/>
  <c r="Q42" i="1303"/>
  <c r="G51" i="1303"/>
  <c r="Q2" i="1307"/>
  <c r="L29" i="1307"/>
  <c r="G20" i="1307"/>
  <c r="O27" i="1306"/>
  <c r="J5" i="1306"/>
  <c r="T9" i="1306"/>
  <c r="N12" i="1307"/>
  <c r="I12" i="1307"/>
  <c r="S34" i="1307"/>
  <c r="O19" i="1312"/>
  <c r="T16" i="1312"/>
  <c r="J44" i="1312"/>
  <c r="L22" i="1307"/>
  <c r="Q45" i="1307"/>
  <c r="G13" i="1307"/>
  <c r="G48" i="1306"/>
  <c r="L3" i="1306"/>
  <c r="Q2" i="1306"/>
  <c r="M13" i="1310"/>
  <c r="R10" i="1310"/>
  <c r="H29" i="1310"/>
  <c r="K45" i="1312"/>
  <c r="U17" i="1312"/>
  <c r="P20" i="1312"/>
  <c r="P16" i="1305"/>
  <c r="U35" i="1305"/>
  <c r="K22" i="1305"/>
  <c r="P41" i="1305"/>
  <c r="U10" i="1305"/>
  <c r="K47" i="1305"/>
  <c r="P28" i="1304"/>
  <c r="U10" i="1304"/>
  <c r="K22" i="1304"/>
  <c r="J22" i="1304"/>
  <c r="O28" i="1304"/>
  <c r="T10" i="1304"/>
  <c r="G19" i="1304"/>
  <c r="L28" i="1304"/>
  <c r="Q7" i="1304"/>
  <c r="H10" i="1309"/>
  <c r="R14" i="1309"/>
  <c r="M26" i="1309"/>
  <c r="U3" i="1306"/>
  <c r="P38" i="1306"/>
  <c r="K16" i="1306"/>
  <c r="K15" i="1304"/>
  <c r="P21" i="1304"/>
  <c r="U3" i="1304"/>
  <c r="O21" i="1304"/>
  <c r="T3" i="1304"/>
  <c r="J15" i="1304"/>
  <c r="L32" i="1304"/>
  <c r="Q11" i="1304"/>
  <c r="G23" i="1304"/>
  <c r="M30" i="1309"/>
  <c r="H14" i="1309"/>
  <c r="R18" i="1309"/>
  <c r="P14" i="1303"/>
  <c r="U46" i="1303"/>
  <c r="K5" i="1303"/>
  <c r="U46" i="1307"/>
  <c r="P24" i="1307"/>
  <c r="K24" i="1307"/>
  <c r="G11" i="1307"/>
  <c r="Q43" i="1307"/>
  <c r="L20" i="1307"/>
  <c r="O15" i="1307"/>
  <c r="T37" i="1307"/>
  <c r="J15" i="1307"/>
  <c r="U44" i="1309"/>
  <c r="K40" i="1309"/>
  <c r="P47" i="1309"/>
  <c r="U37" i="1303"/>
  <c r="K46" i="1303"/>
  <c r="P5" i="1303"/>
  <c r="P18" i="1305"/>
  <c r="U37" i="1305"/>
  <c r="K24" i="1305"/>
  <c r="P43" i="1306"/>
  <c r="U8" i="1306"/>
  <c r="K21" i="1306"/>
  <c r="O39" i="1305"/>
  <c r="J45" i="1305"/>
  <c r="T8" i="1305"/>
  <c r="R51" i="1311"/>
  <c r="M22" i="1311"/>
  <c r="H14" i="1311"/>
  <c r="Q40" i="1304"/>
  <c r="L11" i="1304"/>
  <c r="G2" i="1304"/>
  <c r="G3" i="1306"/>
  <c r="L8" i="1306"/>
  <c r="Q7" i="1306"/>
  <c r="H10" i="1311"/>
  <c r="R47" i="1311"/>
  <c r="M18" i="1311"/>
  <c r="U47" i="1307"/>
  <c r="P25" i="1307"/>
  <c r="K25" i="1307"/>
  <c r="P37" i="1307"/>
  <c r="K37" i="1307"/>
  <c r="U9" i="1307"/>
  <c r="O27" i="1303"/>
  <c r="T9" i="1303"/>
  <c r="J18" i="1303"/>
  <c r="J37" i="1307"/>
  <c r="O37" i="1307"/>
  <c r="T9" i="1307"/>
  <c r="S48" i="1305"/>
  <c r="N44" i="1305"/>
  <c r="I35" i="1305"/>
  <c r="J51" i="1309"/>
  <c r="T5" i="1309"/>
  <c r="O8" i="1309"/>
  <c r="J7" i="1311"/>
  <c r="T2" i="1311"/>
  <c r="O23" i="1311"/>
  <c r="P5" i="1308"/>
  <c r="K39" i="1308"/>
  <c r="U2" i="1308"/>
  <c r="K5" i="1312"/>
  <c r="U27" i="1312"/>
  <c r="P30" i="1312"/>
  <c r="U45" i="1307"/>
  <c r="P23" i="1307"/>
  <c r="K23" i="1307"/>
  <c r="O23" i="1304"/>
  <c r="T5" i="1304"/>
  <c r="J17" i="1304"/>
  <c r="L51" i="1305"/>
  <c r="G42" i="1305"/>
  <c r="Q18" i="1305"/>
  <c r="H49" i="1308"/>
  <c r="M15" i="1308"/>
  <c r="R12" i="1308"/>
  <c r="H15" i="1312"/>
  <c r="M31" i="1312"/>
  <c r="R37" i="1312"/>
  <c r="U50" i="1306"/>
  <c r="P35" i="1306"/>
  <c r="K13" i="1306"/>
  <c r="O35" i="1305"/>
  <c r="J41" i="1305"/>
  <c r="T4" i="1305"/>
  <c r="Q4" i="1304"/>
  <c r="G16" i="1304"/>
  <c r="L25" i="1304"/>
  <c r="R11" i="1308"/>
  <c r="H48" i="1308"/>
  <c r="M14" i="1308"/>
  <c r="H24" i="1311"/>
  <c r="M32" i="1311"/>
  <c r="R11" i="1311"/>
  <c r="S43" i="1305"/>
  <c r="N39" i="1305"/>
  <c r="I30" i="1305"/>
  <c r="O21" i="1311"/>
  <c r="J5" i="1311"/>
  <c r="T50" i="1311"/>
  <c r="K13" i="1310"/>
  <c r="P29" i="1310"/>
  <c r="U8" i="1310"/>
  <c r="T32" i="1307"/>
  <c r="O10" i="1307"/>
  <c r="J10" i="1307"/>
  <c r="O50" i="1303"/>
  <c r="T32" i="1303"/>
  <c r="J41" i="1303"/>
  <c r="P10" i="1310"/>
  <c r="U39" i="1310"/>
  <c r="K44" i="1310"/>
  <c r="P50" i="1304"/>
  <c r="K44" i="1304"/>
  <c r="U32" i="1304"/>
  <c r="U48" i="1309"/>
  <c r="K44" i="1309"/>
  <c r="P51" i="1309"/>
  <c r="T41" i="1305"/>
  <c r="O22" i="1305"/>
  <c r="J28" i="1305"/>
  <c r="O26" i="1306"/>
  <c r="T8" i="1306"/>
  <c r="J4" i="1306"/>
  <c r="N17" i="1307"/>
  <c r="S39" i="1307"/>
  <c r="I17" i="1307"/>
  <c r="O17" i="1310"/>
  <c r="J51" i="1310"/>
  <c r="T46" i="1310"/>
  <c r="P14" i="1307"/>
  <c r="U36" i="1307"/>
  <c r="K14" i="1307"/>
  <c r="P12" i="1308"/>
  <c r="K46" i="1308"/>
  <c r="U9" i="1308"/>
  <c r="K14" i="1310"/>
  <c r="P30" i="1310"/>
  <c r="U9" i="1310"/>
  <c r="L49" i="1304"/>
  <c r="Q28" i="1304"/>
  <c r="G40" i="1304"/>
  <c r="M2" i="1306"/>
  <c r="R51" i="1306"/>
  <c r="H47" i="1306"/>
  <c r="I48" i="1309"/>
  <c r="S2" i="1309"/>
  <c r="N14" i="1309"/>
  <c r="R34" i="1308"/>
  <c r="M37" i="1308"/>
  <c r="H21" i="1308"/>
  <c r="H37" i="1312"/>
  <c r="M3" i="1312"/>
  <c r="R9" i="1312"/>
  <c r="M14" i="1307"/>
  <c r="H14" i="1307"/>
  <c r="R36" i="1307"/>
  <c r="I50" i="1312"/>
  <c r="S22" i="1312"/>
  <c r="N16" i="1312"/>
  <c r="I51" i="1309"/>
  <c r="S5" i="1309"/>
  <c r="N17" i="1309"/>
  <c r="R28" i="1304"/>
  <c r="M49" i="1304"/>
  <c r="H40" i="1304"/>
  <c r="M6" i="1307"/>
  <c r="H6" i="1307"/>
  <c r="R28" i="1307"/>
  <c r="N2" i="1309"/>
  <c r="I36" i="1309"/>
  <c r="S40" i="1309"/>
  <c r="S45" i="1309"/>
  <c r="I41" i="1309"/>
  <c r="N7" i="1309"/>
  <c r="R46" i="1307"/>
  <c r="H24" i="1307"/>
  <c r="M24" i="1307"/>
  <c r="M21" i="1303"/>
  <c r="R3" i="1303"/>
  <c r="H12" i="1303"/>
  <c r="H31" i="1307"/>
  <c r="R3" i="1307"/>
  <c r="M31" i="1307"/>
  <c r="M3" i="1305"/>
  <c r="R7" i="1305"/>
  <c r="H44" i="1305"/>
  <c r="R11" i="1304"/>
  <c r="H23" i="1304"/>
  <c r="M32" i="1304"/>
  <c r="N45" i="1309"/>
  <c r="S33" i="1309"/>
  <c r="I29" i="1309"/>
  <c r="G32" i="1309"/>
  <c r="Q36" i="1309"/>
  <c r="L48" i="1309"/>
  <c r="G29" i="1312"/>
  <c r="Q11" i="1312"/>
  <c r="L5" i="1312"/>
  <c r="I40" i="1312"/>
  <c r="N6" i="1312"/>
  <c r="S12" i="1312"/>
  <c r="H4" i="1306"/>
  <c r="M9" i="1306"/>
  <c r="R8" i="1306"/>
  <c r="R16" i="1306"/>
  <c r="M17" i="1306"/>
  <c r="H12" i="1306"/>
  <c r="S10" i="1308"/>
  <c r="N13" i="1308"/>
  <c r="I47" i="1308"/>
  <c r="I15" i="1311"/>
  <c r="N31" i="1311"/>
  <c r="S10" i="1311"/>
  <c r="I19" i="1310"/>
  <c r="N35" i="1310"/>
  <c r="S14" i="1310"/>
  <c r="N30" i="1309"/>
  <c r="S18" i="1309"/>
  <c r="I14" i="1309"/>
  <c r="G10" i="1309"/>
  <c r="Q14" i="1309"/>
  <c r="L26" i="1309"/>
  <c r="G3" i="1308"/>
  <c r="L19" i="1308"/>
  <c r="Q16" i="1308"/>
  <c r="L37" i="1311"/>
  <c r="Q16" i="1311"/>
  <c r="G29" i="1311"/>
  <c r="L11" i="1310"/>
  <c r="G27" i="1310"/>
  <c r="Q8" i="1310"/>
  <c r="G35" i="1312"/>
  <c r="Q17" i="1312"/>
  <c r="L11" i="1312"/>
  <c r="G40" i="1309"/>
  <c r="Q44" i="1309"/>
  <c r="L6" i="1309"/>
  <c r="G33" i="1308"/>
  <c r="L49" i="1308"/>
  <c r="Q46" i="1308"/>
  <c r="L17" i="1310"/>
  <c r="G33" i="1310"/>
  <c r="Q14" i="1310"/>
  <c r="Q23" i="1312"/>
  <c r="G41" i="1312"/>
  <c r="L17" i="1312"/>
  <c r="Q50" i="1309"/>
  <c r="G46" i="1309"/>
  <c r="L12" i="1309"/>
  <c r="L5" i="1308"/>
  <c r="G39" i="1308"/>
  <c r="Q2" i="1308"/>
  <c r="G45" i="1312"/>
  <c r="Q27" i="1312"/>
  <c r="L21" i="1312"/>
  <c r="G47" i="1312"/>
  <c r="L23" i="1312"/>
  <c r="Q29" i="1312"/>
  <c r="G19" i="1311"/>
  <c r="L27" i="1311"/>
  <c r="Q6" i="1311"/>
  <c r="G45" i="1310"/>
  <c r="L29" i="1310"/>
  <c r="Q26" i="1310"/>
  <c r="L13" i="1308"/>
  <c r="G47" i="1308"/>
  <c r="Q10" i="1308"/>
  <c r="G3" i="1312"/>
  <c r="Q35" i="1312"/>
  <c r="L29" i="1312"/>
  <c r="O46" i="1303"/>
  <c r="T28" i="1303"/>
  <c r="J37" i="1303"/>
  <c r="P6" i="1310"/>
  <c r="K40" i="1310"/>
  <c r="U35" i="1310"/>
  <c r="L50" i="1309"/>
  <c r="G34" i="1309"/>
  <c r="Q38" i="1309"/>
  <c r="N22" i="1305"/>
  <c r="I13" i="1305"/>
  <c r="S26" i="1305"/>
  <c r="S26" i="1307"/>
  <c r="N4" i="1307"/>
  <c r="I4" i="1307"/>
  <c r="U29" i="1305"/>
  <c r="P10" i="1305"/>
  <c r="K16" i="1305"/>
  <c r="I43" i="1306"/>
  <c r="N48" i="1306"/>
  <c r="S47" i="1306"/>
  <c r="T36" i="1309"/>
  <c r="J32" i="1309"/>
  <c r="O39" i="1309"/>
  <c r="O37" i="1305"/>
  <c r="J43" i="1305"/>
  <c r="T6" i="1305"/>
  <c r="O24" i="1303"/>
  <c r="T6" i="1303"/>
  <c r="J15" i="1303"/>
  <c r="Q6" i="1303"/>
  <c r="G15" i="1303"/>
  <c r="L24" i="1303"/>
  <c r="H9" i="1309"/>
  <c r="R13" i="1309"/>
  <c r="M25" i="1309"/>
  <c r="H2" i="1309"/>
  <c r="M18" i="1309"/>
  <c r="R6" i="1309"/>
  <c r="N17" i="1304"/>
  <c r="I11" i="1304"/>
  <c r="S49" i="1304"/>
  <c r="N17" i="1303"/>
  <c r="S49" i="1303"/>
  <c r="I8" i="1303"/>
  <c r="T24" i="1312"/>
  <c r="O27" i="1312"/>
  <c r="J2" i="1312"/>
  <c r="Q34" i="1304"/>
  <c r="L5" i="1304"/>
  <c r="G46" i="1304"/>
  <c r="R41" i="1308"/>
  <c r="M44" i="1308"/>
  <c r="H28" i="1308"/>
  <c r="R16" i="1312"/>
  <c r="M10" i="1312"/>
  <c r="H44" i="1312"/>
  <c r="J48" i="1306"/>
  <c r="T2" i="1306"/>
  <c r="O20" i="1306"/>
  <c r="N6" i="1305"/>
  <c r="S10" i="1305"/>
  <c r="I47" i="1305"/>
  <c r="O20" i="1309"/>
  <c r="J13" i="1309"/>
  <c r="T17" i="1309"/>
  <c r="P20" i="1308"/>
  <c r="K4" i="1308"/>
  <c r="U17" i="1308"/>
  <c r="P38" i="1310"/>
  <c r="K22" i="1310"/>
  <c r="U17" i="1310"/>
  <c r="N21" i="1306"/>
  <c r="I16" i="1306"/>
  <c r="S20" i="1306"/>
  <c r="J6" i="1309"/>
  <c r="T10" i="1309"/>
  <c r="O13" i="1309"/>
  <c r="K15" i="1310"/>
  <c r="P31" i="1310"/>
  <c r="U10" i="1310"/>
  <c r="S46" i="1305"/>
  <c r="I33" i="1305"/>
  <c r="N42" i="1305"/>
  <c r="S13" i="1306"/>
  <c r="N14" i="1306"/>
  <c r="I9" i="1306"/>
  <c r="J8" i="1310"/>
  <c r="T3" i="1310"/>
  <c r="O24" i="1310"/>
  <c r="H32" i="1310"/>
  <c r="M16" i="1310"/>
  <c r="R13" i="1310"/>
  <c r="T20" i="1312"/>
  <c r="O23" i="1312"/>
  <c r="J48" i="1312"/>
  <c r="P6" i="1303"/>
  <c r="U38" i="1303"/>
  <c r="K47" i="1303"/>
  <c r="P16" i="1307"/>
  <c r="U38" i="1307"/>
  <c r="K16" i="1307"/>
  <c r="J45" i="1304"/>
  <c r="O51" i="1304"/>
  <c r="T33" i="1304"/>
  <c r="I49" i="1304"/>
  <c r="S37" i="1304"/>
  <c r="N5" i="1304"/>
  <c r="I21" i="1306"/>
  <c r="N26" i="1306"/>
  <c r="S25" i="1306"/>
  <c r="O18" i="1308"/>
  <c r="J2" i="1308"/>
  <c r="T15" i="1308"/>
  <c r="J18" i="1312"/>
  <c r="O43" i="1312"/>
  <c r="T40" i="1312"/>
  <c r="U15" i="1311"/>
  <c r="K20" i="1311"/>
  <c r="P36" i="1311"/>
  <c r="T44" i="1307"/>
  <c r="O22" i="1307"/>
  <c r="J22" i="1307"/>
  <c r="U51" i="1309"/>
  <c r="K47" i="1309"/>
  <c r="P4" i="1309"/>
  <c r="U44" i="1306"/>
  <c r="P29" i="1306"/>
  <c r="K7" i="1306"/>
  <c r="U44" i="1303"/>
  <c r="K3" i="1303"/>
  <c r="P12" i="1303"/>
  <c r="O8" i="1303"/>
  <c r="T40" i="1303"/>
  <c r="J49" i="1303"/>
  <c r="S47" i="1305"/>
  <c r="N43" i="1305"/>
  <c r="I34" i="1305"/>
  <c r="J7" i="1312"/>
  <c r="O32" i="1312"/>
  <c r="T29" i="1312"/>
  <c r="I22" i="1306"/>
  <c r="N27" i="1306"/>
  <c r="S26" i="1306"/>
  <c r="S9" i="1307"/>
  <c r="I37" i="1307"/>
  <c r="N37" i="1307"/>
  <c r="O19" i="1309"/>
  <c r="J12" i="1309"/>
  <c r="T16" i="1309"/>
  <c r="K19" i="1312"/>
  <c r="P44" i="1312"/>
  <c r="U41" i="1312"/>
  <c r="Q11" i="1305"/>
  <c r="G35" i="1305"/>
  <c r="L44" i="1305"/>
  <c r="M8" i="1308"/>
  <c r="R5" i="1308"/>
  <c r="H42" i="1308"/>
  <c r="H42" i="1310"/>
  <c r="M26" i="1310"/>
  <c r="R23" i="1310"/>
  <c r="H39" i="1310"/>
  <c r="R20" i="1310"/>
  <c r="M23" i="1310"/>
  <c r="S45" i="1307"/>
  <c r="N23" i="1307"/>
  <c r="I23" i="1307"/>
  <c r="K8" i="1309"/>
  <c r="U12" i="1309"/>
  <c r="P15" i="1309"/>
  <c r="S50" i="1305"/>
  <c r="I37" i="1305"/>
  <c r="N46" i="1305"/>
  <c r="N18" i="1304"/>
  <c r="I12" i="1304"/>
  <c r="S50" i="1304"/>
  <c r="J12" i="1310"/>
  <c r="O28" i="1310"/>
  <c r="T7" i="1310"/>
  <c r="K7" i="1309"/>
  <c r="U11" i="1309"/>
  <c r="P14" i="1309"/>
  <c r="Q3" i="1307"/>
  <c r="L30" i="1307"/>
  <c r="G21" i="1307"/>
  <c r="R50" i="1308"/>
  <c r="H37" i="1308"/>
  <c r="M3" i="1308"/>
  <c r="R50" i="1311"/>
  <c r="M21" i="1311"/>
  <c r="H13" i="1311"/>
  <c r="U51" i="1306"/>
  <c r="P36" i="1306"/>
  <c r="K14" i="1306"/>
  <c r="N50" i="1306"/>
  <c r="I45" i="1306"/>
  <c r="S49" i="1306"/>
  <c r="J3" i="1310"/>
  <c r="T48" i="1310"/>
  <c r="O19" i="1310"/>
  <c r="I28" i="1305"/>
  <c r="N37" i="1305"/>
  <c r="S41" i="1305"/>
  <c r="N9" i="1303"/>
  <c r="S41" i="1303"/>
  <c r="I50" i="1303"/>
  <c r="L35" i="1305"/>
  <c r="Q2" i="1305"/>
  <c r="G26" i="1305"/>
  <c r="M8" i="1309"/>
  <c r="H42" i="1309"/>
  <c r="R46" i="1309"/>
  <c r="N4" i="1306"/>
  <c r="S3" i="1306"/>
  <c r="I49" i="1306"/>
  <c r="K14" i="1304"/>
  <c r="U2" i="1304"/>
  <c r="P20" i="1304"/>
  <c r="U2" i="1303"/>
  <c r="K11" i="1303"/>
  <c r="P20" i="1303"/>
  <c r="J14" i="1311"/>
  <c r="O30" i="1311"/>
  <c r="T9" i="1311"/>
  <c r="G18" i="1316"/>
  <c r="L11" i="1316"/>
  <c r="Q27" i="1316"/>
  <c r="Q40" i="1305"/>
  <c r="L23" i="1305"/>
  <c r="G14" i="1305"/>
  <c r="R40" i="1303"/>
  <c r="H49" i="1303"/>
  <c r="M8" i="1303"/>
  <c r="M8" i="1306"/>
  <c r="R7" i="1306"/>
  <c r="H3" i="1306"/>
  <c r="R47" i="1303"/>
  <c r="H6" i="1303"/>
  <c r="M15" i="1303"/>
  <c r="R51" i="1310"/>
  <c r="M4" i="1310"/>
  <c r="H20" i="1310"/>
  <c r="M49" i="1309"/>
  <c r="H33" i="1309"/>
  <c r="R37" i="1309"/>
  <c r="M5" i="1303"/>
  <c r="R37" i="1303"/>
  <c r="H46" i="1303"/>
  <c r="M33" i="1305"/>
  <c r="H24" i="1305"/>
  <c r="R37" i="1305"/>
  <c r="I45" i="1309"/>
  <c r="S49" i="1309"/>
  <c r="N11" i="1309"/>
  <c r="R27" i="1303"/>
  <c r="H36" i="1303"/>
  <c r="M45" i="1303"/>
  <c r="M13" i="1307"/>
  <c r="H13" i="1307"/>
  <c r="R35" i="1307"/>
  <c r="I33" i="1308"/>
  <c r="N49" i="1308"/>
  <c r="S46" i="1308"/>
  <c r="I51" i="1311"/>
  <c r="N17" i="1311"/>
  <c r="S46" i="1311"/>
  <c r="R50" i="1304"/>
  <c r="M21" i="1304"/>
  <c r="H12" i="1304"/>
  <c r="M32" i="1307"/>
  <c r="H32" i="1307"/>
  <c r="R4" i="1307"/>
  <c r="R25" i="1306"/>
  <c r="H21" i="1306"/>
  <c r="M26" i="1306"/>
  <c r="G22" i="1308"/>
  <c r="L38" i="1308"/>
  <c r="Q35" i="1308"/>
  <c r="Q10" i="1312"/>
  <c r="L4" i="1312"/>
  <c r="G28" i="1312"/>
  <c r="I39" i="1312"/>
  <c r="S11" i="1312"/>
  <c r="N5" i="1312"/>
  <c r="N50" i="1309"/>
  <c r="I34" i="1309"/>
  <c r="S38" i="1309"/>
  <c r="I46" i="1309"/>
  <c r="S50" i="1309"/>
  <c r="N12" i="1309"/>
  <c r="I44" i="1308"/>
  <c r="S7" i="1308"/>
  <c r="N10" i="1308"/>
  <c r="I10" i="1312"/>
  <c r="N26" i="1312"/>
  <c r="S32" i="1312"/>
  <c r="I7" i="1309"/>
  <c r="N23" i="1309"/>
  <c r="S11" i="1309"/>
  <c r="S15" i="1309"/>
  <c r="N27" i="1309"/>
  <c r="I11" i="1309"/>
  <c r="T29" i="1303"/>
  <c r="J38" i="1303"/>
  <c r="O47" i="1303"/>
  <c r="O49" i="1303"/>
  <c r="T31" i="1303"/>
  <c r="J40" i="1303"/>
  <c r="J9" i="1307"/>
  <c r="T31" i="1307"/>
  <c r="O9" i="1307"/>
  <c r="G31" i="1311"/>
  <c r="L39" i="1311"/>
  <c r="Q18" i="1311"/>
  <c r="P7" i="1310"/>
  <c r="K41" i="1310"/>
  <c r="U36" i="1310"/>
  <c r="P41" i="1309"/>
  <c r="K34" i="1309"/>
  <c r="U38" i="1309"/>
  <c r="U28" i="1305"/>
  <c r="K15" i="1305"/>
  <c r="P9" i="1305"/>
  <c r="U28" i="1306"/>
  <c r="P13" i="1306"/>
  <c r="K41" i="1306"/>
  <c r="N47" i="1306"/>
  <c r="I42" i="1306"/>
  <c r="S46" i="1306"/>
  <c r="P49" i="1303"/>
  <c r="U31" i="1303"/>
  <c r="K40" i="1303"/>
  <c r="T35" i="1309"/>
  <c r="O38" i="1309"/>
  <c r="J31" i="1309"/>
  <c r="J25" i="1308"/>
  <c r="O41" i="1308"/>
  <c r="T38" i="1308"/>
  <c r="O9" i="1310"/>
  <c r="T38" i="1310"/>
  <c r="J43" i="1310"/>
  <c r="K16" i="1312"/>
  <c r="U38" i="1312"/>
  <c r="P41" i="1312"/>
  <c r="Q49" i="1304"/>
  <c r="L20" i="1304"/>
  <c r="G11" i="1304"/>
  <c r="U49" i="1309"/>
  <c r="K45" i="1309"/>
  <c r="P2" i="1309"/>
  <c r="P10" i="1303"/>
  <c r="U42" i="1303"/>
  <c r="K51" i="1303"/>
  <c r="U42" i="1307"/>
  <c r="K20" i="1307"/>
  <c r="P20" i="1307"/>
  <c r="R49" i="1311"/>
  <c r="M20" i="1311"/>
  <c r="H12" i="1311"/>
  <c r="G38" i="1307"/>
  <c r="Q20" i="1307"/>
  <c r="L47" i="1307"/>
  <c r="H13" i="1309"/>
  <c r="R17" i="1309"/>
  <c r="M29" i="1309"/>
  <c r="U7" i="1306"/>
  <c r="P42" i="1306"/>
  <c r="K20" i="1306"/>
  <c r="K35" i="1307"/>
  <c r="U7" i="1307"/>
  <c r="P35" i="1307"/>
  <c r="T7" i="1303"/>
  <c r="J16" i="1303"/>
  <c r="O25" i="1303"/>
  <c r="G40" i="1305"/>
  <c r="L49" i="1305"/>
  <c r="Q16" i="1305"/>
  <c r="H47" i="1310"/>
  <c r="M31" i="1310"/>
  <c r="R28" i="1310"/>
  <c r="U11" i="1306"/>
  <c r="P46" i="1306"/>
  <c r="K24" i="1306"/>
  <c r="K39" i="1307"/>
  <c r="U11" i="1307"/>
  <c r="P39" i="1307"/>
  <c r="T11" i="1303"/>
  <c r="J20" i="1303"/>
  <c r="O29" i="1303"/>
  <c r="Q13" i="1306"/>
  <c r="L14" i="1306"/>
  <c r="G9" i="1306"/>
  <c r="M24" i="1310"/>
  <c r="R21" i="1310"/>
  <c r="H40" i="1310"/>
  <c r="O6" i="1304"/>
  <c r="T38" i="1304"/>
  <c r="J50" i="1304"/>
  <c r="J51" i="1306"/>
  <c r="O23" i="1306"/>
  <c r="T5" i="1306"/>
  <c r="P16" i="1311"/>
  <c r="K50" i="1311"/>
  <c r="U45" i="1311"/>
  <c r="N34" i="1305"/>
  <c r="I25" i="1305"/>
  <c r="S38" i="1305"/>
  <c r="O11" i="1310"/>
  <c r="T40" i="1310"/>
  <c r="J45" i="1310"/>
  <c r="K27" i="1308"/>
  <c r="P43" i="1308"/>
  <c r="U40" i="1308"/>
  <c r="P11" i="1311"/>
  <c r="U40" i="1311"/>
  <c r="K45" i="1311"/>
  <c r="U33" i="1307"/>
  <c r="P11" i="1307"/>
  <c r="K11" i="1307"/>
  <c r="G50" i="1306"/>
  <c r="Q4" i="1306"/>
  <c r="L5" i="1306"/>
  <c r="L29" i="1304"/>
  <c r="Q8" i="1304"/>
  <c r="G20" i="1304"/>
  <c r="R15" i="1308"/>
  <c r="H2" i="1308"/>
  <c r="M18" i="1308"/>
  <c r="R15" i="1311"/>
  <c r="H28" i="1311"/>
  <c r="M36" i="1311"/>
  <c r="S44" i="1305"/>
  <c r="N40" i="1305"/>
  <c r="I31" i="1305"/>
  <c r="P18" i="1310"/>
  <c r="K2" i="1310"/>
  <c r="U47" i="1310"/>
  <c r="P21" i="1305"/>
  <c r="K27" i="1305"/>
  <c r="U40" i="1305"/>
  <c r="O15" i="1303"/>
  <c r="T47" i="1303"/>
  <c r="J6" i="1303"/>
  <c r="T47" i="1307"/>
  <c r="J25" i="1307"/>
  <c r="O25" i="1307"/>
  <c r="Q47" i="1304"/>
  <c r="L18" i="1304"/>
  <c r="G9" i="1304"/>
  <c r="H50" i="1309"/>
  <c r="M16" i="1309"/>
  <c r="R4" i="1309"/>
  <c r="G37" i="1307"/>
  <c r="L46" i="1307"/>
  <c r="Q19" i="1307"/>
  <c r="R16" i="1308"/>
  <c r="H3" i="1308"/>
  <c r="M19" i="1308"/>
  <c r="M35" i="1312"/>
  <c r="R41" i="1312"/>
  <c r="H19" i="1312"/>
  <c r="O16" i="1303"/>
  <c r="T48" i="1303"/>
  <c r="J7" i="1303"/>
  <c r="Q12" i="1306"/>
  <c r="L13" i="1306"/>
  <c r="G8" i="1306"/>
  <c r="P36" i="1305"/>
  <c r="K42" i="1305"/>
  <c r="U5" i="1305"/>
  <c r="T50" i="1303"/>
  <c r="J9" i="1303"/>
  <c r="O18" i="1303"/>
  <c r="T50" i="1304"/>
  <c r="J12" i="1304"/>
  <c r="O18" i="1304"/>
  <c r="Q17" i="1306"/>
  <c r="L18" i="1306"/>
  <c r="G13" i="1306"/>
  <c r="H44" i="1310"/>
  <c r="M28" i="1310"/>
  <c r="R25" i="1310"/>
  <c r="U4" i="1304"/>
  <c r="K16" i="1304"/>
  <c r="P22" i="1304"/>
  <c r="O11" i="1303"/>
  <c r="T43" i="1303"/>
  <c r="J2" i="1303"/>
  <c r="T43" i="1307"/>
  <c r="O21" i="1307"/>
  <c r="J21" i="1307"/>
  <c r="S51" i="1307"/>
  <c r="N29" i="1307"/>
  <c r="I29" i="1307"/>
  <c r="J4" i="1309"/>
  <c r="T8" i="1309"/>
  <c r="O11" i="1309"/>
  <c r="J42" i="1312"/>
  <c r="T14" i="1312"/>
  <c r="O17" i="1312"/>
  <c r="G10" i="1307"/>
  <c r="Q42" i="1307"/>
  <c r="L19" i="1307"/>
  <c r="L28" i="1305"/>
  <c r="Q45" i="1305"/>
  <c r="G19" i="1305"/>
  <c r="M17" i="1312"/>
  <c r="H51" i="1312"/>
  <c r="R23" i="1312"/>
  <c r="U41" i="1303"/>
  <c r="K50" i="1303"/>
  <c r="P9" i="1303"/>
  <c r="G4" i="1306"/>
  <c r="Q8" i="1306"/>
  <c r="L9" i="1306"/>
  <c r="K30" i="1308"/>
  <c r="P46" i="1308"/>
  <c r="U43" i="1308"/>
  <c r="K46" i="1312"/>
  <c r="U18" i="1312"/>
  <c r="P21" i="1312"/>
  <c r="G49" i="1306"/>
  <c r="Q3" i="1306"/>
  <c r="L4" i="1306"/>
  <c r="T43" i="1310"/>
  <c r="J48" i="1310"/>
  <c r="O14" i="1310"/>
  <c r="N20" i="1304"/>
  <c r="I14" i="1304"/>
  <c r="S2" i="1304"/>
  <c r="H46" i="1308"/>
  <c r="M12" i="1308"/>
  <c r="R9" i="1308"/>
  <c r="H5" i="1309"/>
  <c r="M21" i="1309"/>
  <c r="R9" i="1309"/>
  <c r="K44" i="1317"/>
  <c r="U33" i="1317"/>
  <c r="P23" i="1317"/>
  <c r="L51" i="1304"/>
  <c r="G42" i="1304"/>
  <c r="Q30" i="1304"/>
  <c r="S48" i="1310"/>
  <c r="I3" i="1310"/>
  <c r="N19" i="1310"/>
  <c r="R48" i="1303"/>
  <c r="H7" i="1303"/>
  <c r="M16" i="1303"/>
  <c r="R15" i="1306"/>
  <c r="M16" i="1306"/>
  <c r="H11" i="1306"/>
  <c r="Q39" i="1305"/>
  <c r="G13" i="1305"/>
  <c r="L22" i="1305"/>
  <c r="M5" i="1312"/>
  <c r="R11" i="1312"/>
  <c r="H39" i="1312"/>
  <c r="H20" i="1305"/>
  <c r="M29" i="1305"/>
  <c r="R33" i="1305"/>
  <c r="M16" i="1307"/>
  <c r="H16" i="1307"/>
  <c r="R38" i="1307"/>
  <c r="M6" i="1303"/>
  <c r="R38" i="1303"/>
  <c r="H47" i="1303"/>
  <c r="R44" i="1305"/>
  <c r="M40" i="1305"/>
  <c r="H31" i="1305"/>
  <c r="M4" i="1307"/>
  <c r="H4" i="1307"/>
  <c r="R26" i="1307"/>
  <c r="H43" i="1306"/>
  <c r="M48" i="1306"/>
  <c r="R47" i="1306"/>
  <c r="I30" i="1308"/>
  <c r="N46" i="1308"/>
  <c r="S43" i="1308"/>
  <c r="I48" i="1311"/>
  <c r="S43" i="1311"/>
  <c r="N14" i="1311"/>
  <c r="R43" i="1303"/>
  <c r="H2" i="1303"/>
  <c r="M11" i="1303"/>
  <c r="R51" i="1303"/>
  <c r="H10" i="1303"/>
  <c r="M19" i="1303"/>
  <c r="M51" i="1305"/>
  <c r="H42" i="1305"/>
  <c r="R5" i="1305"/>
  <c r="R9" i="1304"/>
  <c r="H21" i="1304"/>
  <c r="M30" i="1304"/>
  <c r="M27" i="1306"/>
  <c r="R26" i="1306"/>
  <c r="H22" i="1306"/>
  <c r="Q9" i="1312"/>
  <c r="L3" i="1312"/>
  <c r="G27" i="1312"/>
  <c r="I40" i="1311"/>
  <c r="S35" i="1311"/>
  <c r="N6" i="1311"/>
  <c r="R32" i="1303"/>
  <c r="H41" i="1303"/>
  <c r="M50" i="1303"/>
  <c r="M13" i="1303"/>
  <c r="R45" i="1303"/>
  <c r="H4" i="1303"/>
  <c r="R45" i="1307"/>
  <c r="H23" i="1307"/>
  <c r="M23" i="1307"/>
  <c r="I13" i="1311"/>
  <c r="N29" i="1311"/>
  <c r="S8" i="1311"/>
  <c r="I15" i="1312"/>
  <c r="N31" i="1312"/>
  <c r="S37" i="1312"/>
  <c r="N37" i="1310"/>
  <c r="S16" i="1310"/>
  <c r="I21" i="1310"/>
  <c r="D35" i="1322"/>
  <c r="D4" i="1320"/>
  <c r="D6" i="1321"/>
  <c r="D35" i="1319"/>
  <c r="D35" i="1318"/>
  <c r="B16" i="1322"/>
  <c r="B16" i="1319"/>
  <c r="B16" i="1321"/>
  <c r="B16" i="1320"/>
  <c r="B16" i="1318"/>
  <c r="D25" i="1322"/>
  <c r="D46" i="1321"/>
  <c r="D44" i="1320"/>
  <c r="D25" i="1319"/>
  <c r="D25" i="1318"/>
  <c r="D47" i="1322"/>
  <c r="D18" i="1321"/>
  <c r="D16" i="1320"/>
  <c r="D47" i="1319"/>
  <c r="D47" i="1318"/>
  <c r="C16" i="1315"/>
  <c r="C16" i="1317"/>
  <c r="C16" i="1316"/>
  <c r="C16" i="1313"/>
  <c r="C16" i="1314"/>
  <c r="D30" i="1322"/>
  <c r="D49" i="1320"/>
  <c r="D30" i="1319"/>
  <c r="D51" i="1321"/>
  <c r="D30" i="1318"/>
  <c r="C17" i="1317"/>
  <c r="C17" i="1316"/>
  <c r="C17" i="1315"/>
  <c r="C17" i="1313"/>
  <c r="C17" i="1314"/>
  <c r="D26" i="1322"/>
  <c r="D47" i="1321"/>
  <c r="D45" i="1320"/>
  <c r="D26" i="1319"/>
  <c r="D26" i="1318"/>
  <c r="D16" i="1322"/>
  <c r="D37" i="1321"/>
  <c r="D35" i="1320"/>
  <c r="D16" i="1319"/>
  <c r="D16" i="1318"/>
  <c r="B19" i="1322"/>
  <c r="B19" i="1321"/>
  <c r="B19" i="1320"/>
  <c r="B19" i="1318"/>
  <c r="B19" i="1319"/>
  <c r="D7" i="1321"/>
  <c r="D36" i="1319"/>
  <c r="D36" i="1322"/>
  <c r="D5" i="1320"/>
  <c r="D36" i="1318"/>
  <c r="D46" i="1322"/>
  <c r="D17" i="1321"/>
  <c r="D15" i="1320"/>
  <c r="D46" i="1319"/>
  <c r="D46" i="1318"/>
  <c r="D49" i="1317"/>
  <c r="D29" i="1316"/>
  <c r="D7" i="1315"/>
  <c r="D49" i="1314"/>
  <c r="D49" i="1313"/>
  <c r="D2" i="1317"/>
  <c r="D10" i="1315"/>
  <c r="D2" i="1314"/>
  <c r="D2" i="1313"/>
  <c r="D32" i="1316"/>
  <c r="C22" i="1322"/>
  <c r="C22" i="1321"/>
  <c r="C22" i="1320"/>
  <c r="C22" i="1319"/>
  <c r="C22" i="1318"/>
  <c r="D36" i="1316"/>
  <c r="D6" i="1317"/>
  <c r="D14" i="1315"/>
  <c r="D6" i="1314"/>
  <c r="D6" i="1313"/>
  <c r="C35" i="1322"/>
  <c r="C35" i="1320"/>
  <c r="C35" i="1321"/>
  <c r="C35" i="1319"/>
  <c r="C35" i="1318"/>
  <c r="D10" i="1317"/>
  <c r="D40" i="1316"/>
  <c r="D10" i="1314"/>
  <c r="D18" i="1315"/>
  <c r="D10" i="1313"/>
  <c r="D7" i="1317"/>
  <c r="D37" i="1316"/>
  <c r="D15" i="1315"/>
  <c r="D7" i="1314"/>
  <c r="D7" i="1313"/>
  <c r="C23" i="1321"/>
  <c r="C23" i="1320"/>
  <c r="C23" i="1322"/>
  <c r="C23" i="1319"/>
  <c r="C23" i="1318"/>
  <c r="C36" i="1322"/>
  <c r="C36" i="1321"/>
  <c r="C36" i="1319"/>
  <c r="C36" i="1320"/>
  <c r="C36" i="1318"/>
  <c r="D23" i="1317"/>
  <c r="D3" i="1316"/>
  <c r="D31" i="1315"/>
  <c r="D23" i="1314"/>
  <c r="D23" i="1313"/>
  <c r="E12" i="1317"/>
  <c r="E35" i="1316"/>
  <c r="E13" i="1315"/>
  <c r="E5" i="1314"/>
  <c r="E5" i="1313"/>
  <c r="D42" i="1316"/>
  <c r="D20" i="1315"/>
  <c r="D12" i="1317"/>
  <c r="D12" i="1313"/>
  <c r="D12" i="1314"/>
  <c r="D19" i="1316"/>
  <c r="D47" i="1315"/>
  <c r="D39" i="1317"/>
  <c r="D39" i="1313"/>
  <c r="D39" i="1314"/>
  <c r="C26" i="1322"/>
  <c r="C26" i="1321"/>
  <c r="C26" i="1320"/>
  <c r="C26" i="1318"/>
  <c r="C26" i="1319"/>
  <c r="C47" i="1316"/>
  <c r="C47" i="1317"/>
  <c r="C47" i="1315"/>
  <c r="C47" i="1314"/>
  <c r="C47" i="1313"/>
  <c r="C48" i="1317"/>
  <c r="C48" i="1315"/>
  <c r="C48" i="1316"/>
  <c r="C48" i="1313"/>
  <c r="C48" i="1314"/>
  <c r="C50" i="1322"/>
  <c r="C50" i="1321"/>
  <c r="C50" i="1320"/>
  <c r="C50" i="1318"/>
  <c r="C50" i="1319"/>
  <c r="B21" i="1322"/>
  <c r="B21" i="1321"/>
  <c r="B21" i="1320"/>
  <c r="B21" i="1318"/>
  <c r="B21" i="1319"/>
  <c r="B28" i="1322"/>
  <c r="B28" i="1321"/>
  <c r="B28" i="1320"/>
  <c r="B28" i="1319"/>
  <c r="B28" i="1318"/>
  <c r="B38" i="1322"/>
  <c r="B38" i="1321"/>
  <c r="B38" i="1319"/>
  <c r="B38" i="1320"/>
  <c r="B38" i="1318"/>
  <c r="B28" i="1316"/>
  <c r="B28" i="1317"/>
  <c r="B28" i="1315"/>
  <c r="B28" i="1314"/>
  <c r="B28" i="1313"/>
  <c r="B40" i="1316"/>
  <c r="B40" i="1317"/>
  <c r="B40" i="1315"/>
  <c r="B40" i="1314"/>
  <c r="B40" i="1313"/>
  <c r="B24" i="1317"/>
  <c r="B24" i="1315"/>
  <c r="B24" i="1316"/>
  <c r="B24" i="1314"/>
  <c r="B24" i="1313"/>
  <c r="C21" i="1316"/>
  <c r="C21" i="1315"/>
  <c r="C21" i="1317"/>
  <c r="C21" i="1314"/>
  <c r="C21" i="1313"/>
  <c r="C42" i="1316"/>
  <c r="C42" i="1315"/>
  <c r="C42" i="1317"/>
  <c r="C42" i="1314"/>
  <c r="C42" i="1313"/>
  <c r="C36" i="1316"/>
  <c r="C36" i="1317"/>
  <c r="C36" i="1315"/>
  <c r="C36" i="1313"/>
  <c r="C36" i="1314"/>
  <c r="C47" i="1322"/>
  <c r="C47" i="1321"/>
  <c r="C47" i="1320"/>
  <c r="C47" i="1319"/>
  <c r="C47" i="1318"/>
  <c r="C37" i="1321"/>
  <c r="C37" i="1319"/>
  <c r="C37" i="1322"/>
  <c r="C37" i="1320"/>
  <c r="C37" i="1318"/>
  <c r="C32" i="1316"/>
  <c r="C32" i="1317"/>
  <c r="C32" i="1315"/>
  <c r="C32" i="1313"/>
  <c r="C32" i="1314"/>
  <c r="C49" i="1317"/>
  <c r="C49" i="1316"/>
  <c r="C49" i="1314"/>
  <c r="C49" i="1313"/>
  <c r="C49" i="1315"/>
  <c r="C44" i="1322"/>
  <c r="C44" i="1321"/>
  <c r="C44" i="1319"/>
  <c r="C44" i="1320"/>
  <c r="C44" i="1318"/>
  <c r="C46" i="1322"/>
  <c r="C46" i="1321"/>
  <c r="C46" i="1318"/>
  <c r="C46" i="1320"/>
  <c r="C46" i="1319"/>
  <c r="B44" i="1316"/>
  <c r="B44" i="1317"/>
  <c r="B44" i="1315"/>
  <c r="B44" i="1314"/>
  <c r="B44" i="1313"/>
  <c r="B22" i="1321"/>
  <c r="B22" i="1320"/>
  <c r="B22" i="1322"/>
  <c r="B22" i="1319"/>
  <c r="B22" i="1318"/>
  <c r="F42" i="1316"/>
  <c r="F19" i="1317"/>
  <c r="F20" i="1315"/>
  <c r="F34" i="1314"/>
  <c r="F12" i="1313"/>
  <c r="E12" i="1322"/>
  <c r="E13" i="1320"/>
  <c r="E15" i="1321"/>
  <c r="E44" i="1319"/>
  <c r="E44" i="1318"/>
  <c r="E9" i="1317"/>
  <c r="E32" i="1316"/>
  <c r="E2" i="1314"/>
  <c r="E10" i="1315"/>
  <c r="E2" i="1313"/>
  <c r="E15" i="1317"/>
  <c r="E38" i="1316"/>
  <c r="E8" i="1314"/>
  <c r="E8" i="1313"/>
  <c r="E16" i="1315"/>
  <c r="F40" i="1322"/>
  <c r="F43" i="1321"/>
  <c r="F41" i="1320"/>
  <c r="F27" i="1319"/>
  <c r="F22" i="1318"/>
  <c r="E14" i="1322"/>
  <c r="E17" i="1321"/>
  <c r="E15" i="1320"/>
  <c r="E46" i="1319"/>
  <c r="E46" i="1318"/>
  <c r="E45" i="1322"/>
  <c r="E27" i="1319"/>
  <c r="E48" i="1321"/>
  <c r="E46" i="1320"/>
  <c r="E27" i="1318"/>
  <c r="E9" i="1321"/>
  <c r="E38" i="1319"/>
  <c r="E7" i="1320"/>
  <c r="E6" i="1322"/>
  <c r="E38" i="1318"/>
  <c r="F43" i="1316"/>
  <c r="F21" i="1315"/>
  <c r="F20" i="1317"/>
  <c r="F35" i="1314"/>
  <c r="F13" i="1313"/>
  <c r="E17" i="1322"/>
  <c r="E20" i="1321"/>
  <c r="E49" i="1319"/>
  <c r="E18" i="1320"/>
  <c r="E49" i="1318"/>
  <c r="F28" i="1316"/>
  <c r="F5" i="1317"/>
  <c r="F6" i="1315"/>
  <c r="F48" i="1313"/>
  <c r="F20" i="1314"/>
  <c r="E4" i="1315"/>
  <c r="E3" i="1317"/>
  <c r="E26" i="1316"/>
  <c r="E46" i="1314"/>
  <c r="E46" i="1313"/>
  <c r="E28" i="1317"/>
  <c r="E51" i="1316"/>
  <c r="E29" i="1315"/>
  <c r="E21" i="1314"/>
  <c r="E21" i="1313"/>
  <c r="F13" i="1317"/>
  <c r="F14" i="1315"/>
  <c r="F36" i="1316"/>
  <c r="F6" i="1313"/>
  <c r="F28" i="1314"/>
  <c r="F14" i="1317"/>
  <c r="F37" i="1316"/>
  <c r="F15" i="1315"/>
  <c r="F7" i="1313"/>
  <c r="F29" i="1314"/>
  <c r="E42" i="1322"/>
  <c r="E45" i="1321"/>
  <c r="E43" i="1320"/>
  <c r="E24" i="1318"/>
  <c r="E24" i="1319"/>
  <c r="F5" i="1322"/>
  <c r="F6" i="1320"/>
  <c r="F8" i="1321"/>
  <c r="F42" i="1319"/>
  <c r="F37" i="1318"/>
  <c r="F50" i="1316"/>
  <c r="F28" i="1315"/>
  <c r="F27" i="1317"/>
  <c r="F20" i="1313"/>
  <c r="F42" i="1314"/>
  <c r="F31" i="1317"/>
  <c r="F32" i="1315"/>
  <c r="F4" i="1316"/>
  <c r="F24" i="1313"/>
  <c r="F46" i="1314"/>
  <c r="F19" i="1320"/>
  <c r="F5" i="1319"/>
  <c r="F21" i="1321"/>
  <c r="F18" i="1322"/>
  <c r="F50" i="1318"/>
  <c r="E49" i="1321"/>
  <c r="E47" i="1320"/>
  <c r="E46" i="1322"/>
  <c r="E28" i="1318"/>
  <c r="E28" i="1319"/>
  <c r="F12" i="1317"/>
  <c r="F13" i="1315"/>
  <c r="F27" i="1314"/>
  <c r="F35" i="1316"/>
  <c r="F5" i="1313"/>
  <c r="E45" i="1316"/>
  <c r="E23" i="1315"/>
  <c r="E22" i="1317"/>
  <c r="E15" i="1313"/>
  <c r="E15" i="1314"/>
  <c r="E25" i="1317"/>
  <c r="E48" i="1316"/>
  <c r="E26" i="1315"/>
  <c r="E18" i="1314"/>
  <c r="E18" i="1313"/>
  <c r="F48" i="1322"/>
  <c r="F35" i="1319"/>
  <c r="F51" i="1321"/>
  <c r="F49" i="1320"/>
  <c r="F30" i="1318"/>
  <c r="E17" i="1315"/>
  <c r="E16" i="1317"/>
  <c r="E39" i="1316"/>
  <c r="E9" i="1314"/>
  <c r="E9" i="1313"/>
  <c r="B47" i="1316"/>
  <c r="B47" i="1317"/>
  <c r="B47" i="1315"/>
  <c r="B47" i="1313"/>
  <c r="B47" i="1314"/>
  <c r="F38" i="1321"/>
  <c r="F36" i="1320"/>
  <c r="F35" i="1322"/>
  <c r="F22" i="1319"/>
  <c r="F17" i="1318"/>
  <c r="E49" i="1317"/>
  <c r="E22" i="1316"/>
  <c r="E50" i="1315"/>
  <c r="E42" i="1314"/>
  <c r="E42" i="1313"/>
  <c r="F20" i="1316"/>
  <c r="F47" i="1317"/>
  <c r="F48" i="1315"/>
  <c r="F40" i="1313"/>
  <c r="F12" i="1314"/>
  <c r="F42" i="1321"/>
  <c r="F40" i="1320"/>
  <c r="F39" i="1322"/>
  <c r="F26" i="1319"/>
  <c r="F21" i="1318"/>
  <c r="B27" i="1322"/>
  <c r="B27" i="1321"/>
  <c r="B27" i="1320"/>
  <c r="B27" i="1319"/>
  <c r="B27" i="1318"/>
  <c r="B45" i="1315"/>
  <c r="B45" i="1317"/>
  <c r="B45" i="1316"/>
  <c r="B45" i="1313"/>
  <c r="B45" i="1314"/>
  <c r="B39" i="1320"/>
  <c r="B39" i="1322"/>
  <c r="B39" i="1321"/>
  <c r="B39" i="1318"/>
  <c r="B39" i="1319"/>
  <c r="B43" i="1322"/>
  <c r="B43" i="1320"/>
  <c r="B43" i="1321"/>
  <c r="B43" i="1318"/>
  <c r="B43" i="1319"/>
  <c r="B29" i="1317"/>
  <c r="B29" i="1316"/>
  <c r="B29" i="1315"/>
  <c r="B29" i="1313"/>
  <c r="B29" i="1314"/>
  <c r="B31" i="1317"/>
  <c r="B31" i="1316"/>
  <c r="B31" i="1315"/>
  <c r="B31" i="1314"/>
  <c r="B31" i="1313"/>
  <c r="B25" i="1322"/>
  <c r="B25" i="1319"/>
  <c r="B25" i="1321"/>
  <c r="B25" i="1320"/>
  <c r="B25" i="1318"/>
  <c r="F11" i="1322"/>
  <c r="F12" i="1320"/>
  <c r="F14" i="1321"/>
  <c r="F43" i="1318"/>
  <c r="F48" i="1319"/>
  <c r="B33" i="1315"/>
  <c r="B33" i="1317"/>
  <c r="B33" i="1316"/>
  <c r="B33" i="1313"/>
  <c r="B33" i="1314"/>
  <c r="E15" i="1322"/>
  <c r="E47" i="1319"/>
  <c r="E18" i="1321"/>
  <c r="E16" i="1320"/>
  <c r="E47" i="1318"/>
  <c r="E4" i="1322"/>
  <c r="E5" i="1320"/>
  <c r="E7" i="1321"/>
  <c r="E36" i="1318"/>
  <c r="E36" i="1319"/>
  <c r="E23" i="1316"/>
  <c r="E50" i="1317"/>
  <c r="E51" i="1315"/>
  <c r="E43" i="1314"/>
  <c r="E43" i="1313"/>
  <c r="G26" i="1311"/>
  <c r="L34" i="1311"/>
  <c r="Q13" i="1311"/>
  <c r="G8" i="1312"/>
  <c r="L34" i="1312"/>
  <c r="Q40" i="1312"/>
  <c r="G26" i="1308"/>
  <c r="L42" i="1308"/>
  <c r="Q39" i="1308"/>
  <c r="Q39" i="1311"/>
  <c r="G2" i="1311"/>
  <c r="L10" i="1311"/>
  <c r="L12" i="1311"/>
  <c r="Q41" i="1311"/>
  <c r="G4" i="1311"/>
  <c r="L14" i="1311"/>
  <c r="G6" i="1311"/>
  <c r="Q43" i="1311"/>
  <c r="L7" i="1309"/>
  <c r="G41" i="1309"/>
  <c r="Q45" i="1309"/>
  <c r="Q47" i="1308"/>
  <c r="G34" i="1308"/>
  <c r="L50" i="1308"/>
  <c r="Q22" i="1312"/>
  <c r="L16" i="1312"/>
  <c r="G40" i="1312"/>
  <c r="Q24" i="1312"/>
  <c r="L18" i="1312"/>
  <c r="G42" i="1312"/>
  <c r="Q26" i="1312"/>
  <c r="L20" i="1312"/>
  <c r="G44" i="1312"/>
  <c r="G46" i="1312"/>
  <c r="Q28" i="1312"/>
  <c r="L22" i="1312"/>
  <c r="L8" i="1308"/>
  <c r="G42" i="1308"/>
  <c r="Q5" i="1308"/>
  <c r="G42" i="1310"/>
  <c r="L26" i="1310"/>
  <c r="Q23" i="1310"/>
  <c r="G3" i="1309"/>
  <c r="Q7" i="1309"/>
  <c r="L19" i="1309"/>
  <c r="G2" i="1312"/>
  <c r="L28" i="1312"/>
  <c r="Q34" i="1312"/>
  <c r="G4" i="1312"/>
  <c r="L30" i="1312"/>
  <c r="Q36" i="1312"/>
  <c r="T26" i="1307"/>
  <c r="O4" i="1307"/>
  <c r="J4" i="1307"/>
  <c r="J38" i="1304"/>
  <c r="T26" i="1304"/>
  <c r="O44" i="1304"/>
  <c r="T47" i="1306"/>
  <c r="O15" i="1306"/>
  <c r="J43" i="1306"/>
  <c r="K36" i="1312"/>
  <c r="U8" i="1312"/>
  <c r="P11" i="1312"/>
  <c r="K24" i="1308"/>
  <c r="P40" i="1308"/>
  <c r="U37" i="1308"/>
  <c r="P45" i="1304"/>
  <c r="U27" i="1304"/>
  <c r="K39" i="1304"/>
  <c r="U27" i="1306"/>
  <c r="K40" i="1306"/>
  <c r="P12" i="1306"/>
  <c r="N46" i="1306"/>
  <c r="S45" i="1306"/>
  <c r="I41" i="1306"/>
  <c r="I44" i="1306"/>
  <c r="N49" i="1306"/>
  <c r="S48" i="1306"/>
  <c r="J21" i="1308"/>
  <c r="O37" i="1308"/>
  <c r="T34" i="1308"/>
  <c r="R38" i="1308"/>
  <c r="M41" i="1308"/>
  <c r="H25" i="1308"/>
  <c r="H41" i="1312"/>
  <c r="M7" i="1312"/>
  <c r="R13" i="1312"/>
  <c r="U6" i="1303"/>
  <c r="K15" i="1303"/>
  <c r="P24" i="1303"/>
  <c r="T49" i="1307"/>
  <c r="J27" i="1307"/>
  <c r="O27" i="1307"/>
  <c r="I29" i="1305"/>
  <c r="N38" i="1305"/>
  <c r="S42" i="1305"/>
  <c r="T34" i="1303"/>
  <c r="J43" i="1303"/>
  <c r="O2" i="1303"/>
  <c r="J47" i="1306"/>
  <c r="O19" i="1306"/>
  <c r="T51" i="1306"/>
  <c r="P12" i="1311"/>
  <c r="U41" i="1311"/>
  <c r="K46" i="1311"/>
  <c r="U34" i="1304"/>
  <c r="P2" i="1304"/>
  <c r="K46" i="1304"/>
  <c r="S35" i="1303"/>
  <c r="I44" i="1303"/>
  <c r="N3" i="1303"/>
  <c r="J29" i="1308"/>
  <c r="O45" i="1308"/>
  <c r="T42" i="1308"/>
  <c r="O20" i="1312"/>
  <c r="T17" i="1312"/>
  <c r="J45" i="1312"/>
  <c r="N25" i="1306"/>
  <c r="I20" i="1306"/>
  <c r="S24" i="1306"/>
  <c r="J17" i="1312"/>
  <c r="O42" i="1312"/>
  <c r="T39" i="1312"/>
  <c r="K10" i="1309"/>
  <c r="U14" i="1309"/>
  <c r="P17" i="1309"/>
  <c r="I23" i="1304"/>
  <c r="S11" i="1304"/>
  <c r="N29" i="1304"/>
  <c r="N29" i="1303"/>
  <c r="S11" i="1303"/>
  <c r="I20" i="1303"/>
  <c r="O21" i="1309"/>
  <c r="T18" i="1309"/>
  <c r="J14" i="1309"/>
  <c r="U18" i="1310"/>
  <c r="K23" i="1310"/>
  <c r="P39" i="1310"/>
  <c r="T13" i="1306"/>
  <c r="J9" i="1306"/>
  <c r="O31" i="1306"/>
  <c r="P6" i="1308"/>
  <c r="K40" i="1308"/>
  <c r="U3" i="1308"/>
  <c r="K8" i="1310"/>
  <c r="P24" i="1310"/>
  <c r="U3" i="1310"/>
  <c r="Q38" i="1304"/>
  <c r="G50" i="1304"/>
  <c r="L9" i="1304"/>
  <c r="R40" i="1311"/>
  <c r="M11" i="1311"/>
  <c r="H3" i="1311"/>
  <c r="N51" i="1303"/>
  <c r="S33" i="1303"/>
  <c r="I42" i="1303"/>
  <c r="R44" i="1308"/>
  <c r="H31" i="1308"/>
  <c r="M47" i="1308"/>
  <c r="H47" i="1312"/>
  <c r="R19" i="1312"/>
  <c r="M13" i="1312"/>
  <c r="T44" i="1309"/>
  <c r="J40" i="1309"/>
  <c r="O47" i="1309"/>
  <c r="O22" i="1311"/>
  <c r="T51" i="1311"/>
  <c r="J6" i="1311"/>
  <c r="Q44" i="1304"/>
  <c r="L15" i="1304"/>
  <c r="G6" i="1304"/>
  <c r="N8" i="1303"/>
  <c r="S40" i="1303"/>
  <c r="I49" i="1303"/>
  <c r="N18" i="1307"/>
  <c r="I18" i="1307"/>
  <c r="S40" i="1307"/>
  <c r="T22" i="1312"/>
  <c r="O25" i="1312"/>
  <c r="J50" i="1312"/>
  <c r="K9" i="1310"/>
  <c r="P25" i="1310"/>
  <c r="U4" i="1310"/>
  <c r="K51" i="1309"/>
  <c r="P8" i="1309"/>
  <c r="U5" i="1309"/>
  <c r="U48" i="1304"/>
  <c r="K10" i="1304"/>
  <c r="P16" i="1304"/>
  <c r="U48" i="1306"/>
  <c r="P33" i="1306"/>
  <c r="K11" i="1306"/>
  <c r="T45" i="1303"/>
  <c r="J4" i="1303"/>
  <c r="O13" i="1303"/>
  <c r="I17" i="1304"/>
  <c r="N23" i="1304"/>
  <c r="S5" i="1304"/>
  <c r="J17" i="1310"/>
  <c r="O33" i="1310"/>
  <c r="T12" i="1310"/>
  <c r="P10" i="1308"/>
  <c r="K44" i="1308"/>
  <c r="U7" i="1308"/>
  <c r="K12" i="1310"/>
  <c r="P28" i="1310"/>
  <c r="U7" i="1310"/>
  <c r="N32" i="1307"/>
  <c r="I32" i="1307"/>
  <c r="S4" i="1307"/>
  <c r="J16" i="1310"/>
  <c r="O32" i="1310"/>
  <c r="T11" i="1310"/>
  <c r="U50" i="1310"/>
  <c r="P21" i="1310"/>
  <c r="K5" i="1310"/>
  <c r="U43" i="1305"/>
  <c r="K30" i="1305"/>
  <c r="P24" i="1305"/>
  <c r="U43" i="1304"/>
  <c r="K5" i="1304"/>
  <c r="P11" i="1304"/>
  <c r="T51" i="1305"/>
  <c r="J38" i="1305"/>
  <c r="O32" i="1305"/>
  <c r="Q51" i="1304"/>
  <c r="G13" i="1304"/>
  <c r="L22" i="1304"/>
  <c r="H21" i="1311"/>
  <c r="M29" i="1311"/>
  <c r="R8" i="1311"/>
  <c r="R39" i="1308"/>
  <c r="M42" i="1308"/>
  <c r="H26" i="1308"/>
  <c r="R39" i="1311"/>
  <c r="H2" i="1311"/>
  <c r="M10" i="1311"/>
  <c r="U46" i="1311"/>
  <c r="P17" i="1311"/>
  <c r="K51" i="1311"/>
  <c r="P7" i="1303"/>
  <c r="U39" i="1303"/>
  <c r="K48" i="1303"/>
  <c r="O7" i="1304"/>
  <c r="T39" i="1304"/>
  <c r="J51" i="1304"/>
  <c r="O33" i="1305"/>
  <c r="J39" i="1305"/>
  <c r="T2" i="1305"/>
  <c r="J14" i="1304"/>
  <c r="T2" i="1304"/>
  <c r="O20" i="1304"/>
  <c r="M14" i="1310"/>
  <c r="R11" i="1310"/>
  <c r="H30" i="1310"/>
  <c r="Q19" i="1306"/>
  <c r="L20" i="1306"/>
  <c r="G15" i="1306"/>
  <c r="O14" i="1307"/>
  <c r="T36" i="1307"/>
  <c r="J14" i="1307"/>
  <c r="Q29" i="1303"/>
  <c r="G38" i="1303"/>
  <c r="L47" i="1303"/>
  <c r="Q46" i="1306"/>
  <c r="G42" i="1306"/>
  <c r="L47" i="1306"/>
  <c r="N51" i="1309"/>
  <c r="I35" i="1309"/>
  <c r="S39" i="1309"/>
  <c r="H20" i="1307"/>
  <c r="M20" i="1307"/>
  <c r="R42" i="1307"/>
  <c r="I11" i="1310"/>
  <c r="N27" i="1310"/>
  <c r="S6" i="1310"/>
  <c r="R35" i="1308"/>
  <c r="M38" i="1308"/>
  <c r="H22" i="1308"/>
  <c r="R3" i="1310"/>
  <c r="M6" i="1310"/>
  <c r="H22" i="1310"/>
  <c r="I46" i="1310"/>
  <c r="S41" i="1310"/>
  <c r="N12" i="1310"/>
  <c r="M17" i="1307"/>
  <c r="H17" i="1307"/>
  <c r="R39" i="1307"/>
  <c r="I7" i="1312"/>
  <c r="S29" i="1312"/>
  <c r="N23" i="1312"/>
  <c r="M47" i="1303"/>
  <c r="R29" i="1303"/>
  <c r="H38" i="1303"/>
  <c r="H7" i="1307"/>
  <c r="R29" i="1307"/>
  <c r="M7" i="1307"/>
  <c r="R31" i="1303"/>
  <c r="H40" i="1303"/>
  <c r="M49" i="1303"/>
  <c r="I49" i="1311"/>
  <c r="S44" i="1311"/>
  <c r="N15" i="1311"/>
  <c r="S51" i="1311"/>
  <c r="N22" i="1311"/>
  <c r="I6" i="1311"/>
  <c r="R2" i="1303"/>
  <c r="H11" i="1303"/>
  <c r="M20" i="1303"/>
  <c r="H30" i="1307"/>
  <c r="R2" i="1307"/>
  <c r="M30" i="1307"/>
  <c r="R23" i="1306"/>
  <c r="M24" i="1306"/>
  <c r="H19" i="1306"/>
  <c r="R27" i="1306"/>
  <c r="M28" i="1306"/>
  <c r="H23" i="1306"/>
  <c r="Q33" i="1309"/>
  <c r="L45" i="1309"/>
  <c r="G29" i="1309"/>
  <c r="N46" i="1309"/>
  <c r="I30" i="1309"/>
  <c r="S34" i="1309"/>
  <c r="I39" i="1311"/>
  <c r="N5" i="1311"/>
  <c r="S34" i="1311"/>
  <c r="L8" i="1310"/>
  <c r="G24" i="1310"/>
  <c r="Q5" i="1310"/>
  <c r="N4" i="1309"/>
  <c r="S42" i="1309"/>
  <c r="I38" i="1309"/>
  <c r="I8" i="1311"/>
  <c r="S3" i="1311"/>
  <c r="N24" i="1311"/>
  <c r="N12" i="1308"/>
  <c r="I46" i="1308"/>
  <c r="S9" i="1308"/>
  <c r="I12" i="1312"/>
  <c r="S34" i="1312"/>
  <c r="N28" i="1312"/>
  <c r="I18" i="1311"/>
  <c r="N34" i="1311"/>
  <c r="S13" i="1311"/>
  <c r="S17" i="1310"/>
  <c r="N38" i="1310"/>
  <c r="I22" i="1310"/>
  <c r="G9" i="1314"/>
  <c r="Q22" i="1314"/>
  <c r="L48" i="1314"/>
  <c r="O45" i="1303"/>
  <c r="T27" i="1303"/>
  <c r="J36" i="1303"/>
  <c r="J39" i="1304"/>
  <c r="O45" i="1304"/>
  <c r="T27" i="1304"/>
  <c r="L29" i="1309"/>
  <c r="G13" i="1309"/>
  <c r="Q17" i="1309"/>
  <c r="P5" i="1310"/>
  <c r="U34" i="1310"/>
  <c r="K39" i="1310"/>
  <c r="P44" i="1304"/>
  <c r="K38" i="1304"/>
  <c r="U26" i="1304"/>
  <c r="S27" i="1307"/>
  <c r="I5" i="1307"/>
  <c r="N5" i="1307"/>
  <c r="S27" i="1305"/>
  <c r="I14" i="1305"/>
  <c r="N23" i="1305"/>
  <c r="K42" i="1304"/>
  <c r="U30" i="1304"/>
  <c r="P48" i="1304"/>
  <c r="L27" i="1305"/>
  <c r="Q44" i="1305"/>
  <c r="G18" i="1305"/>
  <c r="T33" i="1309"/>
  <c r="J29" i="1309"/>
  <c r="O36" i="1309"/>
  <c r="J38" i="1311"/>
  <c r="O4" i="1311"/>
  <c r="T33" i="1311"/>
  <c r="T12" i="1312"/>
  <c r="O15" i="1312"/>
  <c r="J40" i="1312"/>
  <c r="S6" i="1305"/>
  <c r="N2" i="1305"/>
  <c r="I43" i="1305"/>
  <c r="J18" i="1310"/>
  <c r="O34" i="1310"/>
  <c r="T13" i="1310"/>
  <c r="J43" i="1308"/>
  <c r="T6" i="1308"/>
  <c r="O9" i="1308"/>
  <c r="J2" i="1309"/>
  <c r="T6" i="1309"/>
  <c r="O9" i="1309"/>
  <c r="K11" i="1310"/>
  <c r="P27" i="1310"/>
  <c r="U6" i="1310"/>
  <c r="U49" i="1304"/>
  <c r="P17" i="1304"/>
  <c r="K11" i="1304"/>
  <c r="Q42" i="1304"/>
  <c r="G4" i="1304"/>
  <c r="L13" i="1304"/>
  <c r="T42" i="1303"/>
  <c r="J51" i="1303"/>
  <c r="O10" i="1303"/>
  <c r="T42" i="1307"/>
  <c r="O20" i="1307"/>
  <c r="J20" i="1307"/>
  <c r="S34" i="1303"/>
  <c r="I43" i="1303"/>
  <c r="N2" i="1303"/>
  <c r="T41" i="1309"/>
  <c r="J37" i="1309"/>
  <c r="O44" i="1309"/>
  <c r="L31" i="1305"/>
  <c r="Q48" i="1305"/>
  <c r="G22" i="1305"/>
  <c r="R42" i="1308"/>
  <c r="M45" i="1308"/>
  <c r="H29" i="1308"/>
  <c r="R42" i="1311"/>
  <c r="H5" i="1311"/>
  <c r="M13" i="1311"/>
  <c r="K47" i="1310"/>
  <c r="U42" i="1310"/>
  <c r="P13" i="1310"/>
  <c r="U35" i="1304"/>
  <c r="P3" i="1304"/>
  <c r="K47" i="1304"/>
  <c r="U10" i="1306"/>
  <c r="P45" i="1306"/>
  <c r="K23" i="1306"/>
  <c r="J47" i="1305"/>
  <c r="O41" i="1305"/>
  <c r="T10" i="1305"/>
  <c r="O28" i="1303"/>
  <c r="T10" i="1303"/>
  <c r="J19" i="1303"/>
  <c r="G44" i="1305"/>
  <c r="L3" i="1305"/>
  <c r="Q20" i="1305"/>
  <c r="H51" i="1310"/>
  <c r="M35" i="1310"/>
  <c r="R32" i="1310"/>
  <c r="U3" i="1303"/>
  <c r="K12" i="1303"/>
  <c r="P21" i="1303"/>
  <c r="J40" i="1305"/>
  <c r="O34" i="1305"/>
  <c r="T3" i="1305"/>
  <c r="O38" i="1306"/>
  <c r="J16" i="1306"/>
  <c r="T20" i="1306"/>
  <c r="G48" i="1305"/>
  <c r="Q24" i="1305"/>
  <c r="L7" i="1305"/>
  <c r="H5" i="1310"/>
  <c r="M39" i="1310"/>
  <c r="R36" i="1310"/>
  <c r="U46" i="1304"/>
  <c r="P14" i="1304"/>
  <c r="K8" i="1304"/>
  <c r="Q33" i="1303"/>
  <c r="G42" i="1303"/>
  <c r="L51" i="1303"/>
  <c r="G45" i="1304"/>
  <c r="Q33" i="1304"/>
  <c r="L4" i="1304"/>
  <c r="O18" i="1305"/>
  <c r="J24" i="1305"/>
  <c r="T37" i="1305"/>
  <c r="U19" i="1312"/>
  <c r="P22" i="1312"/>
  <c r="K47" i="1312"/>
  <c r="U37" i="1304"/>
  <c r="P5" i="1304"/>
  <c r="K49" i="1304"/>
  <c r="P26" i="1303"/>
  <c r="U8" i="1303"/>
  <c r="K17" i="1303"/>
  <c r="P36" i="1307"/>
  <c r="U8" i="1307"/>
  <c r="K36" i="1307"/>
  <c r="J21" i="1306"/>
  <c r="O43" i="1306"/>
  <c r="T25" i="1306"/>
  <c r="M13" i="1309"/>
  <c r="H47" i="1309"/>
  <c r="R51" i="1309"/>
  <c r="L36" i="1305"/>
  <c r="G27" i="1305"/>
  <c r="Q3" i="1305"/>
  <c r="H34" i="1308"/>
  <c r="M50" i="1308"/>
  <c r="R47" i="1308"/>
  <c r="H50" i="1312"/>
  <c r="M16" i="1312"/>
  <c r="R22" i="1312"/>
  <c r="U47" i="1304"/>
  <c r="P15" i="1304"/>
  <c r="K9" i="1304"/>
  <c r="P44" i="1306"/>
  <c r="U9" i="1306"/>
  <c r="K22" i="1306"/>
  <c r="J22" i="1306"/>
  <c r="O44" i="1306"/>
  <c r="T26" i="1306"/>
  <c r="N16" i="1303"/>
  <c r="S48" i="1303"/>
  <c r="I7" i="1303"/>
  <c r="S48" i="1307"/>
  <c r="I26" i="1307"/>
  <c r="N26" i="1307"/>
  <c r="J10" i="1311"/>
  <c r="O26" i="1311"/>
  <c r="T5" i="1311"/>
  <c r="J48" i="1309"/>
  <c r="T2" i="1309"/>
  <c r="O5" i="1309"/>
  <c r="K7" i="1311"/>
  <c r="P23" i="1311"/>
  <c r="U2" i="1311"/>
  <c r="U45" i="1303"/>
  <c r="K4" i="1303"/>
  <c r="P13" i="1303"/>
  <c r="U45" i="1304"/>
  <c r="P13" i="1304"/>
  <c r="K7" i="1304"/>
  <c r="O36" i="1305"/>
  <c r="J42" i="1305"/>
  <c r="T5" i="1305"/>
  <c r="L42" i="1307"/>
  <c r="G33" i="1307"/>
  <c r="Q15" i="1307"/>
  <c r="H25" i="1311"/>
  <c r="M33" i="1311"/>
  <c r="R12" i="1311"/>
  <c r="P18" i="1303"/>
  <c r="U50" i="1303"/>
  <c r="K9" i="1303"/>
  <c r="U50" i="1307"/>
  <c r="K28" i="1307"/>
  <c r="P28" i="1307"/>
  <c r="J17" i="1306"/>
  <c r="O39" i="1306"/>
  <c r="T21" i="1306"/>
  <c r="G41" i="1305"/>
  <c r="Q17" i="1305"/>
  <c r="L50" i="1305"/>
  <c r="H14" i="1312"/>
  <c r="M30" i="1312"/>
  <c r="R36" i="1312"/>
  <c r="S10" i="1306"/>
  <c r="N11" i="1306"/>
  <c r="I6" i="1306"/>
  <c r="S43" i="1307"/>
  <c r="N21" i="1307"/>
  <c r="I21" i="1307"/>
  <c r="T25" i="1312"/>
  <c r="O28" i="1312"/>
  <c r="J3" i="1312"/>
  <c r="K4" i="1309"/>
  <c r="U8" i="1309"/>
  <c r="P11" i="1309"/>
  <c r="O50" i="1304"/>
  <c r="T32" i="1304"/>
  <c r="J44" i="1304"/>
  <c r="K26" i="1308"/>
  <c r="P42" i="1308"/>
  <c r="U39" i="1308"/>
  <c r="K44" i="1311"/>
  <c r="P10" i="1311"/>
  <c r="U39" i="1311"/>
  <c r="U32" i="1306"/>
  <c r="P17" i="1306"/>
  <c r="K45" i="1306"/>
  <c r="U48" i="1311"/>
  <c r="P19" i="1311"/>
  <c r="K3" i="1311"/>
  <c r="T41" i="1307"/>
  <c r="O19" i="1307"/>
  <c r="J19" i="1307"/>
  <c r="S39" i="1303"/>
  <c r="I48" i="1303"/>
  <c r="N7" i="1303"/>
  <c r="I51" i="1304"/>
  <c r="S39" i="1304"/>
  <c r="N7" i="1304"/>
  <c r="T46" i="1309"/>
  <c r="J42" i="1309"/>
  <c r="O49" i="1309"/>
  <c r="U36" i="1303"/>
  <c r="K45" i="1303"/>
  <c r="P4" i="1303"/>
  <c r="K14" i="1311"/>
  <c r="P30" i="1311"/>
  <c r="U9" i="1311"/>
  <c r="Q41" i="1305"/>
  <c r="G15" i="1305"/>
  <c r="L24" i="1305"/>
  <c r="Q45" i="1306"/>
  <c r="L46" i="1306"/>
  <c r="G41" i="1306"/>
  <c r="M2" i="1303"/>
  <c r="R34" i="1303"/>
  <c r="H43" i="1303"/>
  <c r="I7" i="1310"/>
  <c r="S2" i="1310"/>
  <c r="N23" i="1310"/>
  <c r="H30" i="1309"/>
  <c r="M46" i="1309"/>
  <c r="R34" i="1309"/>
  <c r="M32" i="1305"/>
  <c r="R36" i="1305"/>
  <c r="H23" i="1305"/>
  <c r="M4" i="1306"/>
  <c r="R3" i="1306"/>
  <c r="H49" i="1306"/>
  <c r="I43" i="1309"/>
  <c r="N9" i="1309"/>
  <c r="S47" i="1309"/>
  <c r="I10" i="1311"/>
  <c r="N26" i="1311"/>
  <c r="S5" i="1311"/>
  <c r="M46" i="1306"/>
  <c r="H41" i="1306"/>
  <c r="R45" i="1306"/>
  <c r="I27" i="1308"/>
  <c r="N43" i="1308"/>
  <c r="S40" i="1308"/>
  <c r="I43" i="1312"/>
  <c r="S15" i="1312"/>
  <c r="N9" i="1312"/>
  <c r="I50" i="1310"/>
  <c r="S45" i="1310"/>
  <c r="N16" i="1310"/>
  <c r="R46" i="1304"/>
  <c r="M17" i="1304"/>
  <c r="H8" i="1304"/>
  <c r="R3" i="1304"/>
  <c r="H15" i="1304"/>
  <c r="M24" i="1304"/>
  <c r="M25" i="1303"/>
  <c r="R7" i="1303"/>
  <c r="H16" i="1303"/>
  <c r="H35" i="1307"/>
  <c r="R7" i="1307"/>
  <c r="M35" i="1307"/>
  <c r="R11" i="1305"/>
  <c r="M7" i="1305"/>
  <c r="H48" i="1305"/>
  <c r="I36" i="1312"/>
  <c r="N2" i="1312"/>
  <c r="S8" i="1312"/>
  <c r="L39" i="1308"/>
  <c r="Q36" i="1308"/>
  <c r="G23" i="1308"/>
  <c r="I24" i="1308"/>
  <c r="N40" i="1308"/>
  <c r="S37" i="1308"/>
  <c r="I42" i="1311"/>
  <c r="S37" i="1311"/>
  <c r="N8" i="1311"/>
  <c r="H28" i="1305"/>
  <c r="M37" i="1305"/>
  <c r="R41" i="1305"/>
  <c r="R49" i="1304"/>
  <c r="H11" i="1304"/>
  <c r="M20" i="1304"/>
  <c r="I6" i="1309"/>
  <c r="N22" i="1309"/>
  <c r="S10" i="1309"/>
  <c r="S14" i="1308"/>
  <c r="N17" i="1308"/>
  <c r="I51" i="1308"/>
  <c r="I19" i="1311"/>
  <c r="N35" i="1311"/>
  <c r="S14" i="1311"/>
  <c r="N39" i="1310"/>
  <c r="S18" i="1310"/>
  <c r="I23" i="1310"/>
  <c r="G51" i="1310"/>
  <c r="L35" i="1310"/>
  <c r="Q32" i="1310"/>
  <c r="G3" i="1310"/>
  <c r="L37" i="1310"/>
  <c r="Q34" i="1310"/>
  <c r="G27" i="1308"/>
  <c r="L43" i="1308"/>
  <c r="Q40" i="1308"/>
  <c r="G3" i="1311"/>
  <c r="L11" i="1311"/>
  <c r="Q40" i="1311"/>
  <c r="L13" i="1310"/>
  <c r="Q10" i="1310"/>
  <c r="G29" i="1310"/>
  <c r="G37" i="1312"/>
  <c r="Q19" i="1312"/>
  <c r="L13" i="1312"/>
  <c r="G42" i="1309"/>
  <c r="Q46" i="1309"/>
  <c r="L8" i="1309"/>
  <c r="L51" i="1308"/>
  <c r="G35" i="1308"/>
  <c r="Q48" i="1308"/>
  <c r="Q16" i="1310"/>
  <c r="G35" i="1310"/>
  <c r="L19" i="1310"/>
  <c r="Q50" i="1311"/>
  <c r="L21" i="1311"/>
  <c r="G13" i="1311"/>
  <c r="G15" i="1311"/>
  <c r="L23" i="1311"/>
  <c r="Q2" i="1311"/>
  <c r="L7" i="1308"/>
  <c r="G41" i="1308"/>
  <c r="Q4" i="1308"/>
  <c r="G17" i="1311"/>
  <c r="L25" i="1311"/>
  <c r="Q4" i="1311"/>
  <c r="G43" i="1310"/>
  <c r="L27" i="1310"/>
  <c r="Q24" i="1310"/>
  <c r="G4" i="1309"/>
  <c r="Q8" i="1309"/>
  <c r="L20" i="1309"/>
  <c r="G47" i="1310"/>
  <c r="L31" i="1310"/>
  <c r="Q28" i="1310"/>
  <c r="T28" i="1307"/>
  <c r="O6" i="1307"/>
  <c r="J6" i="1307"/>
  <c r="T28" i="1305"/>
  <c r="J15" i="1305"/>
  <c r="O9" i="1305"/>
  <c r="P6" i="1311"/>
  <c r="U35" i="1311"/>
  <c r="K40" i="1311"/>
  <c r="L9" i="1310"/>
  <c r="Q6" i="1310"/>
  <c r="G25" i="1310"/>
  <c r="N44" i="1306"/>
  <c r="S43" i="1306"/>
  <c r="I39" i="1306"/>
  <c r="U29" i="1303"/>
  <c r="K38" i="1303"/>
  <c r="P47" i="1303"/>
  <c r="U29" i="1306"/>
  <c r="P14" i="1306"/>
  <c r="K42" i="1306"/>
  <c r="S30" i="1307"/>
  <c r="N8" i="1307"/>
  <c r="I8" i="1307"/>
  <c r="O7" i="1311"/>
  <c r="T36" i="1311"/>
  <c r="J41" i="1311"/>
  <c r="J19" i="1306"/>
  <c r="T23" i="1306"/>
  <c r="O41" i="1306"/>
  <c r="Q19" i="1305"/>
  <c r="L2" i="1305"/>
  <c r="G43" i="1305"/>
  <c r="G18" i="1304"/>
  <c r="Q6" i="1304"/>
  <c r="L27" i="1304"/>
  <c r="H26" i="1311"/>
  <c r="M34" i="1311"/>
  <c r="R13" i="1311"/>
  <c r="H19" i="1311"/>
  <c r="M27" i="1311"/>
  <c r="R6" i="1311"/>
  <c r="S49" i="1305"/>
  <c r="N45" i="1305"/>
  <c r="I36" i="1305"/>
  <c r="O2" i="1308"/>
  <c r="J36" i="1308"/>
  <c r="T49" i="1308"/>
  <c r="O20" i="1310"/>
  <c r="T49" i="1310"/>
  <c r="J4" i="1310"/>
  <c r="L30" i="1305"/>
  <c r="G21" i="1305"/>
  <c r="Q47" i="1305"/>
  <c r="H37" i="1309"/>
  <c r="M3" i="1309"/>
  <c r="R41" i="1309"/>
  <c r="O3" i="1303"/>
  <c r="T35" i="1303"/>
  <c r="J44" i="1303"/>
  <c r="O13" i="1307"/>
  <c r="J13" i="1307"/>
  <c r="T35" i="1307"/>
  <c r="N28" i="1306"/>
  <c r="I23" i="1306"/>
  <c r="S27" i="1306"/>
  <c r="T17" i="1310"/>
  <c r="O38" i="1310"/>
  <c r="J22" i="1310"/>
  <c r="P38" i="1311"/>
  <c r="U17" i="1311"/>
  <c r="K22" i="1311"/>
  <c r="S3" i="1305"/>
  <c r="I40" i="1305"/>
  <c r="N49" i="1305"/>
  <c r="N21" i="1303"/>
  <c r="S3" i="1303"/>
  <c r="I12" i="1303"/>
  <c r="J13" i="1312"/>
  <c r="O38" i="1312"/>
  <c r="T35" i="1312"/>
  <c r="K15" i="1311"/>
  <c r="P31" i="1311"/>
  <c r="U10" i="1311"/>
  <c r="S46" i="1307"/>
  <c r="I24" i="1307"/>
  <c r="N24" i="1307"/>
  <c r="O6" i="1308"/>
  <c r="J40" i="1308"/>
  <c r="T3" i="1308"/>
  <c r="J6" i="1312"/>
  <c r="O31" i="1312"/>
  <c r="T28" i="1312"/>
  <c r="M16" i="1311"/>
  <c r="R45" i="1311"/>
  <c r="H8" i="1311"/>
  <c r="O48" i="1309"/>
  <c r="T45" i="1309"/>
  <c r="J41" i="1309"/>
  <c r="P19" i="1305"/>
  <c r="K25" i="1305"/>
  <c r="U38" i="1305"/>
  <c r="J20" i="1305"/>
  <c r="T33" i="1305"/>
  <c r="O14" i="1305"/>
  <c r="T33" i="1303"/>
  <c r="J42" i="1303"/>
  <c r="O51" i="1303"/>
  <c r="N5" i="1306"/>
  <c r="I50" i="1306"/>
  <c r="S4" i="1306"/>
  <c r="N36" i="1307"/>
  <c r="S8" i="1307"/>
  <c r="I36" i="1307"/>
  <c r="O36" i="1310"/>
  <c r="T15" i="1310"/>
  <c r="J20" i="1310"/>
  <c r="K2" i="1308"/>
  <c r="P18" i="1308"/>
  <c r="U15" i="1308"/>
  <c r="P18" i="1309"/>
  <c r="K11" i="1309"/>
  <c r="U15" i="1309"/>
  <c r="O12" i="1303"/>
  <c r="T44" i="1303"/>
  <c r="J3" i="1303"/>
  <c r="U26" i="1312"/>
  <c r="P29" i="1312"/>
  <c r="K4" i="1312"/>
  <c r="U44" i="1304"/>
  <c r="P12" i="1304"/>
  <c r="K6" i="1304"/>
  <c r="O21" i="1305"/>
  <c r="T40" i="1305"/>
  <c r="J27" i="1305"/>
  <c r="O8" i="1304"/>
  <c r="T40" i="1304"/>
  <c r="J2" i="1304"/>
  <c r="S14" i="1306"/>
  <c r="N15" i="1306"/>
  <c r="I10" i="1306"/>
  <c r="J9" i="1311"/>
  <c r="T4" i="1311"/>
  <c r="O25" i="1311"/>
  <c r="S9" i="1303"/>
  <c r="I18" i="1303"/>
  <c r="N27" i="1303"/>
  <c r="T16" i="1308"/>
  <c r="J3" i="1308"/>
  <c r="O19" i="1308"/>
  <c r="O37" i="1311"/>
  <c r="T16" i="1311"/>
  <c r="J21" i="1311"/>
  <c r="P19" i="1309"/>
  <c r="K12" i="1309"/>
  <c r="U16" i="1309"/>
  <c r="Q8" i="1307"/>
  <c r="L35" i="1307"/>
  <c r="G26" i="1307"/>
  <c r="H51" i="1309"/>
  <c r="M17" i="1309"/>
  <c r="R5" i="1309"/>
  <c r="R2" i="1308"/>
  <c r="H39" i="1308"/>
  <c r="M5" i="1308"/>
  <c r="H5" i="1312"/>
  <c r="R27" i="1312"/>
  <c r="M21" i="1312"/>
  <c r="S45" i="1304"/>
  <c r="N13" i="1304"/>
  <c r="I7" i="1304"/>
  <c r="K17" i="1310"/>
  <c r="P33" i="1310"/>
  <c r="U12" i="1310"/>
  <c r="S17" i="1306"/>
  <c r="N18" i="1306"/>
  <c r="I13" i="1306"/>
  <c r="O10" i="1308"/>
  <c r="J44" i="1308"/>
  <c r="T7" i="1308"/>
  <c r="J10" i="1312"/>
  <c r="O35" i="1312"/>
  <c r="T32" i="1312"/>
  <c r="K16" i="1310"/>
  <c r="P32" i="1310"/>
  <c r="U11" i="1310"/>
  <c r="Q10" i="1306"/>
  <c r="L11" i="1306"/>
  <c r="G6" i="1306"/>
  <c r="R25" i="1312"/>
  <c r="H3" i="1312"/>
  <c r="M19" i="1312"/>
  <c r="U51" i="1305"/>
  <c r="K38" i="1305"/>
  <c r="P32" i="1305"/>
  <c r="P19" i="1303"/>
  <c r="U51" i="1303"/>
  <c r="K10" i="1303"/>
  <c r="I19" i="1305"/>
  <c r="N28" i="1305"/>
  <c r="S32" i="1305"/>
  <c r="T48" i="1309"/>
  <c r="O51" i="1309"/>
  <c r="J44" i="1309"/>
  <c r="I19" i="1307"/>
  <c r="N19" i="1307"/>
  <c r="S41" i="1307"/>
  <c r="L26" i="1307"/>
  <c r="Q49" i="1307"/>
  <c r="G17" i="1307"/>
  <c r="G2" i="1306"/>
  <c r="L7" i="1306"/>
  <c r="Q6" i="1306"/>
  <c r="R21" i="1312"/>
  <c r="H49" i="1312"/>
  <c r="M15" i="1312"/>
  <c r="N32" i="1305"/>
  <c r="I23" i="1305"/>
  <c r="S36" i="1305"/>
  <c r="K39" i="1305"/>
  <c r="U2" i="1305"/>
  <c r="P33" i="1305"/>
  <c r="T9" i="1308"/>
  <c r="O12" i="1308"/>
  <c r="J46" i="1308"/>
  <c r="J12" i="1312"/>
  <c r="O37" i="1312"/>
  <c r="T34" i="1312"/>
  <c r="L27" i="1317"/>
  <c r="Q47" i="1317"/>
  <c r="G45" i="1317"/>
  <c r="Q37" i="1307"/>
  <c r="L14" i="1307"/>
  <c r="G5" i="1307"/>
  <c r="M11" i="1304"/>
  <c r="H2" i="1304"/>
  <c r="R40" i="1304"/>
  <c r="R47" i="1305"/>
  <c r="M43" i="1305"/>
  <c r="H34" i="1305"/>
  <c r="R47" i="1304"/>
  <c r="M18" i="1304"/>
  <c r="H9" i="1304"/>
  <c r="R33" i="1311"/>
  <c r="M4" i="1311"/>
  <c r="H46" i="1311"/>
  <c r="R37" i="1311"/>
  <c r="H50" i="1311"/>
  <c r="M8" i="1311"/>
  <c r="M8" i="1304"/>
  <c r="H49" i="1304"/>
  <c r="R37" i="1304"/>
  <c r="I36" i="1308"/>
  <c r="S49" i="1308"/>
  <c r="N2" i="1308"/>
  <c r="S49" i="1311"/>
  <c r="N20" i="1311"/>
  <c r="I4" i="1311"/>
  <c r="R27" i="1305"/>
  <c r="H14" i="1305"/>
  <c r="M23" i="1305"/>
  <c r="R35" i="1303"/>
  <c r="H44" i="1303"/>
  <c r="M3" i="1303"/>
  <c r="I51" i="1310"/>
  <c r="S46" i="1310"/>
  <c r="N17" i="1310"/>
  <c r="R50" i="1305"/>
  <c r="M46" i="1305"/>
  <c r="H37" i="1305"/>
  <c r="M18" i="1303"/>
  <c r="R50" i="1303"/>
  <c r="H9" i="1303"/>
  <c r="M22" i="1303"/>
  <c r="R4" i="1303"/>
  <c r="H13" i="1303"/>
  <c r="H36" i="1307"/>
  <c r="M36" i="1307"/>
  <c r="R8" i="1307"/>
  <c r="G31" i="1309"/>
  <c r="Q35" i="1309"/>
  <c r="L47" i="1309"/>
  <c r="I23" i="1308"/>
  <c r="N39" i="1308"/>
  <c r="S36" i="1308"/>
  <c r="I41" i="1310"/>
  <c r="S36" i="1310"/>
  <c r="N7" i="1310"/>
  <c r="I43" i="1310"/>
  <c r="S38" i="1310"/>
  <c r="N9" i="1310"/>
  <c r="S50" i="1311"/>
  <c r="N21" i="1311"/>
  <c r="I5" i="1311"/>
  <c r="I12" i="1311"/>
  <c r="N28" i="1311"/>
  <c r="S7" i="1311"/>
  <c r="I48" i="1308"/>
  <c r="S11" i="1308"/>
  <c r="N14" i="1308"/>
  <c r="I16" i="1310"/>
  <c r="N32" i="1310"/>
  <c r="S11" i="1310"/>
  <c r="N34" i="1312"/>
  <c r="S40" i="1312"/>
  <c r="I18" i="1312"/>
  <c r="J41" i="1304"/>
  <c r="T29" i="1304"/>
  <c r="O47" i="1304"/>
  <c r="T31" i="1305"/>
  <c r="J18" i="1305"/>
  <c r="O12" i="1305"/>
  <c r="L21" i="1308"/>
  <c r="G5" i="1308"/>
  <c r="Q18" i="1308"/>
  <c r="G11" i="1312"/>
  <c r="Q43" i="1312"/>
  <c r="L37" i="1312"/>
  <c r="U36" i="1311"/>
  <c r="K41" i="1311"/>
  <c r="P7" i="1311"/>
  <c r="P9" i="1310"/>
  <c r="U38" i="1310"/>
  <c r="K43" i="1310"/>
  <c r="U28" i="1303"/>
  <c r="K37" i="1303"/>
  <c r="P46" i="1303"/>
  <c r="S29" i="1307"/>
  <c r="I7" i="1307"/>
  <c r="N7" i="1307"/>
  <c r="N47" i="1303"/>
  <c r="S29" i="1303"/>
  <c r="I38" i="1303"/>
  <c r="U31" i="1304"/>
  <c r="K43" i="1304"/>
  <c r="P49" i="1304"/>
  <c r="O6" i="1310"/>
  <c r="J40" i="1310"/>
  <c r="T35" i="1310"/>
  <c r="O16" i="1312"/>
  <c r="J41" i="1312"/>
  <c r="T13" i="1312"/>
  <c r="P16" i="1308"/>
  <c r="K50" i="1308"/>
  <c r="U13" i="1308"/>
  <c r="K18" i="1310"/>
  <c r="P34" i="1310"/>
  <c r="U13" i="1310"/>
  <c r="Q12" i="1305"/>
  <c r="L45" i="1305"/>
  <c r="G36" i="1305"/>
  <c r="U49" i="1311"/>
  <c r="P20" i="1311"/>
  <c r="K4" i="1311"/>
  <c r="U42" i="1304"/>
  <c r="K4" i="1304"/>
  <c r="P10" i="1304"/>
  <c r="M2" i="1308"/>
  <c r="R49" i="1308"/>
  <c r="H36" i="1308"/>
  <c r="R24" i="1312"/>
  <c r="H2" i="1312"/>
  <c r="M18" i="1312"/>
  <c r="Q10" i="1303"/>
  <c r="G19" i="1303"/>
  <c r="L28" i="1303"/>
  <c r="H4" i="1310"/>
  <c r="R35" i="1310"/>
  <c r="M38" i="1310"/>
  <c r="U7" i="1303"/>
  <c r="K16" i="1303"/>
  <c r="P25" i="1303"/>
  <c r="O25" i="1304"/>
  <c r="T7" i="1304"/>
  <c r="J19" i="1304"/>
  <c r="O42" i="1306"/>
  <c r="J20" i="1306"/>
  <c r="T24" i="1306"/>
  <c r="Q13" i="1307"/>
  <c r="L40" i="1307"/>
  <c r="G31" i="1307"/>
  <c r="H23" i="1311"/>
  <c r="M31" i="1311"/>
  <c r="R10" i="1311"/>
  <c r="U11" i="1303"/>
  <c r="K20" i="1303"/>
  <c r="P29" i="1303"/>
  <c r="J23" i="1304"/>
  <c r="T11" i="1304"/>
  <c r="O29" i="1304"/>
  <c r="O46" i="1306"/>
  <c r="J24" i="1306"/>
  <c r="T28" i="1306"/>
  <c r="Q9" i="1305"/>
  <c r="G33" i="1305"/>
  <c r="L42" i="1305"/>
  <c r="R28" i="1312"/>
  <c r="H6" i="1312"/>
  <c r="M22" i="1312"/>
  <c r="T38" i="1303"/>
  <c r="J47" i="1303"/>
  <c r="O6" i="1303"/>
  <c r="P48" i="1308"/>
  <c r="U45" i="1308"/>
  <c r="K32" i="1308"/>
  <c r="U20" i="1312"/>
  <c r="P23" i="1312"/>
  <c r="K48" i="1312"/>
  <c r="N6" i="1306"/>
  <c r="I51" i="1306"/>
  <c r="S5" i="1306"/>
  <c r="O11" i="1311"/>
  <c r="J45" i="1311"/>
  <c r="T40" i="1311"/>
  <c r="K36" i="1309"/>
  <c r="U40" i="1309"/>
  <c r="P43" i="1309"/>
  <c r="U33" i="1303"/>
  <c r="K42" i="1303"/>
  <c r="P51" i="1303"/>
  <c r="K45" i="1304"/>
  <c r="U33" i="1304"/>
  <c r="P51" i="1304"/>
  <c r="L24" i="1307"/>
  <c r="Q47" i="1307"/>
  <c r="G15" i="1307"/>
  <c r="L4" i="1305"/>
  <c r="G45" i="1305"/>
  <c r="Q21" i="1305"/>
  <c r="H11" i="1309"/>
  <c r="R15" i="1309"/>
  <c r="M27" i="1309"/>
  <c r="N12" i="1303"/>
  <c r="S44" i="1303"/>
  <c r="I3" i="1303"/>
  <c r="S44" i="1307"/>
  <c r="I22" i="1307"/>
  <c r="N22" i="1307"/>
  <c r="U47" i="1311"/>
  <c r="P18" i="1311"/>
  <c r="K2" i="1311"/>
  <c r="P18" i="1307"/>
  <c r="U40" i="1307"/>
  <c r="K18" i="1307"/>
  <c r="T47" i="1304"/>
  <c r="J9" i="1304"/>
  <c r="O15" i="1304"/>
  <c r="Q10" i="1305"/>
  <c r="G34" i="1305"/>
  <c r="L43" i="1305"/>
  <c r="L15" i="1303"/>
  <c r="Q47" i="1303"/>
  <c r="G6" i="1303"/>
  <c r="H41" i="1310"/>
  <c r="M25" i="1310"/>
  <c r="R22" i="1310"/>
  <c r="L27" i="1306"/>
  <c r="Q26" i="1306"/>
  <c r="G22" i="1306"/>
  <c r="H12" i="1309"/>
  <c r="R16" i="1309"/>
  <c r="M28" i="1309"/>
  <c r="T48" i="1305"/>
  <c r="O29" i="1305"/>
  <c r="J35" i="1305"/>
  <c r="T48" i="1304"/>
  <c r="J10" i="1304"/>
  <c r="O16" i="1304"/>
  <c r="Q5" i="1307"/>
  <c r="L32" i="1307"/>
  <c r="G23" i="1307"/>
  <c r="U5" i="1307"/>
  <c r="P33" i="1307"/>
  <c r="K33" i="1307"/>
  <c r="T50" i="1305"/>
  <c r="J37" i="1305"/>
  <c r="O31" i="1305"/>
  <c r="L18" i="1303"/>
  <c r="Q50" i="1303"/>
  <c r="G9" i="1303"/>
  <c r="Q10" i="1307"/>
  <c r="L37" i="1307"/>
  <c r="G28" i="1307"/>
  <c r="H10" i="1312"/>
  <c r="M26" i="1312"/>
  <c r="R32" i="1312"/>
  <c r="K41" i="1305"/>
  <c r="U4" i="1305"/>
  <c r="P35" i="1305"/>
  <c r="T10" i="1306"/>
  <c r="J6" i="1306"/>
  <c r="O28" i="1306"/>
  <c r="S18" i="1306"/>
  <c r="N19" i="1306"/>
  <c r="I14" i="1306"/>
  <c r="N19" i="1304"/>
  <c r="S51" i="1304"/>
  <c r="I13" i="1304"/>
  <c r="J11" i="1312"/>
  <c r="T33" i="1312"/>
  <c r="O36" i="1312"/>
  <c r="O10" i="1310"/>
  <c r="J44" i="1310"/>
  <c r="T39" i="1310"/>
  <c r="Q32" i="1303"/>
  <c r="G41" i="1303"/>
  <c r="L50" i="1303"/>
  <c r="R48" i="1308"/>
  <c r="H35" i="1308"/>
  <c r="M51" i="1308"/>
  <c r="M19" i="1310"/>
  <c r="H35" i="1310"/>
  <c r="R16" i="1310"/>
  <c r="U41" i="1305"/>
  <c r="P22" i="1305"/>
  <c r="K28" i="1305"/>
  <c r="Q41" i="1303"/>
  <c r="G50" i="1303"/>
  <c r="L9" i="1303"/>
  <c r="P46" i="1309"/>
  <c r="U43" i="1309"/>
  <c r="K39" i="1309"/>
  <c r="Q36" i="1304"/>
  <c r="L7" i="1304"/>
  <c r="G48" i="1304"/>
  <c r="L32" i="1305"/>
  <c r="G23" i="1305"/>
  <c r="Q49" i="1305"/>
  <c r="O21" i="1312"/>
  <c r="T18" i="1312"/>
  <c r="J46" i="1312"/>
  <c r="S2" i="1305"/>
  <c r="N48" i="1305"/>
  <c r="I39" i="1305"/>
  <c r="H46" i="1310"/>
  <c r="M30" i="1310"/>
  <c r="R27" i="1310"/>
  <c r="P21" i="1314"/>
  <c r="U33" i="1314"/>
  <c r="K9" i="1314"/>
  <c r="P3" i="1316"/>
  <c r="K21" i="1316"/>
  <c r="U33" i="1316"/>
  <c r="Q47" i="1306"/>
  <c r="L48" i="1306"/>
  <c r="G43" i="1306"/>
  <c r="I44" i="1309"/>
  <c r="S48" i="1309"/>
  <c r="N10" i="1309"/>
  <c r="R48" i="1304"/>
  <c r="M19" i="1304"/>
  <c r="H10" i="1304"/>
  <c r="L44" i="1303"/>
  <c r="Q26" i="1303"/>
  <c r="G35" i="1303"/>
  <c r="Q43" i="1306"/>
  <c r="L44" i="1306"/>
  <c r="G39" i="1306"/>
  <c r="R4" i="1310"/>
  <c r="H23" i="1310"/>
  <c r="M7" i="1310"/>
  <c r="M51" i="1306"/>
  <c r="R50" i="1306"/>
  <c r="H46" i="1306"/>
  <c r="M34" i="1305"/>
  <c r="R38" i="1305"/>
  <c r="H25" i="1305"/>
  <c r="R44" i="1303"/>
  <c r="H3" i="1303"/>
  <c r="M12" i="1303"/>
  <c r="R44" i="1307"/>
  <c r="M22" i="1307"/>
  <c r="H22" i="1307"/>
  <c r="M44" i="1303"/>
  <c r="R26" i="1303"/>
  <c r="H35" i="1303"/>
  <c r="R30" i="1307"/>
  <c r="M8" i="1307"/>
  <c r="H8" i="1307"/>
  <c r="I48" i="1310"/>
  <c r="N14" i="1310"/>
  <c r="S43" i="1310"/>
  <c r="R43" i="1304"/>
  <c r="H5" i="1304"/>
  <c r="M14" i="1304"/>
  <c r="R10" i="1306"/>
  <c r="M11" i="1306"/>
  <c r="H6" i="1306"/>
  <c r="R51" i="1304"/>
  <c r="M22" i="1304"/>
  <c r="H13" i="1304"/>
  <c r="M33" i="1307"/>
  <c r="H33" i="1307"/>
  <c r="R5" i="1307"/>
  <c r="H46" i="1305"/>
  <c r="R9" i="1305"/>
  <c r="M5" i="1305"/>
  <c r="G21" i="1308"/>
  <c r="L37" i="1308"/>
  <c r="Q34" i="1308"/>
  <c r="L5" i="1311"/>
  <c r="Q34" i="1311"/>
  <c r="G47" i="1311"/>
  <c r="I38" i="1312"/>
  <c r="S10" i="1312"/>
  <c r="N4" i="1312"/>
  <c r="M10" i="1307"/>
  <c r="H10" i="1307"/>
  <c r="R32" i="1307"/>
  <c r="R45" i="1304"/>
  <c r="H7" i="1304"/>
  <c r="M16" i="1304"/>
  <c r="N11" i="1308"/>
  <c r="I45" i="1308"/>
  <c r="S8" i="1308"/>
  <c r="I13" i="1310"/>
  <c r="N29" i="1310"/>
  <c r="S8" i="1310"/>
  <c r="I17" i="1311"/>
  <c r="N33" i="1311"/>
  <c r="S12" i="1311"/>
  <c r="N35" i="1312"/>
  <c r="S41" i="1312"/>
  <c r="I19" i="1312"/>
  <c r="C20" i="1322"/>
  <c r="C20" i="1321"/>
  <c r="C20" i="1320"/>
  <c r="C20" i="1319"/>
  <c r="C20" i="1318"/>
  <c r="B16" i="1316"/>
  <c r="B16" i="1315"/>
  <c r="B16" i="1317"/>
  <c r="B16" i="1314"/>
  <c r="B16" i="1313"/>
  <c r="B20" i="1316"/>
  <c r="B20" i="1315"/>
  <c r="B20" i="1317"/>
  <c r="B20" i="1314"/>
  <c r="B20" i="1313"/>
  <c r="D19" i="1322"/>
  <c r="D19" i="1319"/>
  <c r="D40" i="1321"/>
  <c r="D19" i="1318"/>
  <c r="D38" i="1320"/>
  <c r="D41" i="1322"/>
  <c r="D10" i="1320"/>
  <c r="D12" i="1321"/>
  <c r="D41" i="1319"/>
  <c r="D41" i="1318"/>
  <c r="D18" i="1320"/>
  <c r="D49" i="1322"/>
  <c r="D20" i="1321"/>
  <c r="D49" i="1318"/>
  <c r="D49" i="1319"/>
  <c r="D3" i="1321"/>
  <c r="D32" i="1319"/>
  <c r="D51" i="1320"/>
  <c r="D32" i="1322"/>
  <c r="D32" i="1318"/>
  <c r="D22" i="1319"/>
  <c r="D22" i="1322"/>
  <c r="D43" i="1321"/>
  <c r="D22" i="1318"/>
  <c r="D41" i="1320"/>
  <c r="B19" i="1316"/>
  <c r="B19" i="1315"/>
  <c r="B19" i="1317"/>
  <c r="B19" i="1314"/>
  <c r="B19" i="1313"/>
  <c r="D28" i="1322"/>
  <c r="D28" i="1319"/>
  <c r="D49" i="1321"/>
  <c r="D47" i="1320"/>
  <c r="D28" i="1318"/>
  <c r="B17" i="1322"/>
  <c r="B17" i="1321"/>
  <c r="B17" i="1320"/>
  <c r="B17" i="1318"/>
  <c r="B17" i="1319"/>
  <c r="D40" i="1322"/>
  <c r="D11" i="1321"/>
  <c r="D9" i="1320"/>
  <c r="D40" i="1319"/>
  <c r="D40" i="1318"/>
  <c r="D48" i="1322"/>
  <c r="D48" i="1319"/>
  <c r="D17" i="1320"/>
  <c r="D19" i="1321"/>
  <c r="D48" i="1318"/>
  <c r="F45" i="1316"/>
  <c r="F22" i="1317"/>
  <c r="F37" i="1314"/>
  <c r="F15" i="1313"/>
  <c r="F23" i="1315"/>
  <c r="C31" i="1322"/>
  <c r="C31" i="1320"/>
  <c r="C31" i="1319"/>
  <c r="C31" i="1321"/>
  <c r="C31" i="1318"/>
  <c r="D45" i="1317"/>
  <c r="D25" i="1316"/>
  <c r="D3" i="1315"/>
  <c r="D45" i="1314"/>
  <c r="D45" i="1313"/>
  <c r="D25" i="1315"/>
  <c r="D17" i="1317"/>
  <c r="D47" i="1316"/>
  <c r="D17" i="1314"/>
  <c r="D17" i="1313"/>
  <c r="D16" i="1315"/>
  <c r="D8" i="1317"/>
  <c r="D38" i="1316"/>
  <c r="D8" i="1313"/>
  <c r="D8" i="1314"/>
  <c r="C30" i="1321"/>
  <c r="C30" i="1322"/>
  <c r="C30" i="1320"/>
  <c r="C30" i="1318"/>
  <c r="C30" i="1319"/>
  <c r="D21" i="1317"/>
  <c r="D51" i="1316"/>
  <c r="D29" i="1315"/>
  <c r="D21" i="1313"/>
  <c r="D21" i="1314"/>
  <c r="D26" i="1316"/>
  <c r="D4" i="1315"/>
  <c r="D46" i="1317"/>
  <c r="D46" i="1313"/>
  <c r="D46" i="1314"/>
  <c r="D4" i="1316"/>
  <c r="D24" i="1317"/>
  <c r="D24" i="1313"/>
  <c r="D32" i="1315"/>
  <c r="D24" i="1314"/>
  <c r="D28" i="1316"/>
  <c r="D48" i="1317"/>
  <c r="D6" i="1315"/>
  <c r="D48" i="1314"/>
  <c r="D48" i="1313"/>
  <c r="E50" i="1322"/>
  <c r="E51" i="1320"/>
  <c r="E3" i="1321"/>
  <c r="E32" i="1318"/>
  <c r="E32" i="1319"/>
  <c r="D19" i="1317"/>
  <c r="D49" i="1316"/>
  <c r="D27" i="1315"/>
  <c r="D19" i="1314"/>
  <c r="D19" i="1313"/>
  <c r="D23" i="1316"/>
  <c r="D43" i="1317"/>
  <c r="D51" i="1315"/>
  <c r="D43" i="1313"/>
  <c r="D43" i="1314"/>
  <c r="C38" i="1316"/>
  <c r="C38" i="1315"/>
  <c r="C38" i="1317"/>
  <c r="C38" i="1314"/>
  <c r="C38" i="1313"/>
  <c r="C34" i="1316"/>
  <c r="C34" i="1315"/>
  <c r="C34" i="1317"/>
  <c r="C34" i="1314"/>
  <c r="C34" i="1313"/>
  <c r="C37" i="1317"/>
  <c r="C37" i="1316"/>
  <c r="C37" i="1314"/>
  <c r="C37" i="1315"/>
  <c r="C37" i="1313"/>
  <c r="C45" i="1322"/>
  <c r="C45" i="1321"/>
  <c r="C45" i="1319"/>
  <c r="C45" i="1320"/>
  <c r="C45" i="1318"/>
  <c r="B22" i="1316"/>
  <c r="B22" i="1315"/>
  <c r="B22" i="1317"/>
  <c r="B22" i="1313"/>
  <c r="B22" i="1314"/>
  <c r="B32" i="1322"/>
  <c r="B32" i="1321"/>
  <c r="B32" i="1319"/>
  <c r="B32" i="1318"/>
  <c r="B32" i="1320"/>
  <c r="B48" i="1322"/>
  <c r="B48" i="1320"/>
  <c r="B48" i="1321"/>
  <c r="B48" i="1319"/>
  <c r="B48" i="1318"/>
  <c r="B30" i="1316"/>
  <c r="B30" i="1317"/>
  <c r="B30" i="1315"/>
  <c r="B30" i="1313"/>
  <c r="B30" i="1314"/>
  <c r="B34" i="1317"/>
  <c r="B34" i="1316"/>
  <c r="B34" i="1315"/>
  <c r="B34" i="1313"/>
  <c r="B34" i="1314"/>
  <c r="C35" i="1317"/>
  <c r="C35" i="1316"/>
  <c r="C35" i="1315"/>
  <c r="C35" i="1314"/>
  <c r="C35" i="1313"/>
  <c r="C46" i="1317"/>
  <c r="C46" i="1316"/>
  <c r="C46" i="1315"/>
  <c r="C46" i="1313"/>
  <c r="C46" i="1314"/>
  <c r="C41" i="1322"/>
  <c r="C41" i="1321"/>
  <c r="C41" i="1319"/>
  <c r="C41" i="1320"/>
  <c r="C41" i="1318"/>
  <c r="C28" i="1322"/>
  <c r="C28" i="1319"/>
  <c r="C28" i="1321"/>
  <c r="C28" i="1318"/>
  <c r="C28" i="1320"/>
  <c r="C29" i="1316"/>
  <c r="C29" i="1315"/>
  <c r="C29" i="1317"/>
  <c r="C29" i="1313"/>
  <c r="C29" i="1314"/>
  <c r="C31" i="1317"/>
  <c r="C31" i="1316"/>
  <c r="C31" i="1315"/>
  <c r="C31" i="1314"/>
  <c r="C31" i="1313"/>
  <c r="C23" i="1315"/>
  <c r="C23" i="1317"/>
  <c r="C23" i="1316"/>
  <c r="C23" i="1314"/>
  <c r="C23" i="1313"/>
  <c r="C48" i="1322"/>
  <c r="C48" i="1321"/>
  <c r="C48" i="1319"/>
  <c r="C48" i="1318"/>
  <c r="C48" i="1320"/>
  <c r="C38" i="1322"/>
  <c r="C38" i="1320"/>
  <c r="C38" i="1321"/>
  <c r="C38" i="1319"/>
  <c r="C38" i="1318"/>
  <c r="B30" i="1322"/>
  <c r="B30" i="1319"/>
  <c r="B30" i="1321"/>
  <c r="B30" i="1320"/>
  <c r="B30" i="1318"/>
  <c r="E7" i="1322"/>
  <c r="E10" i="1321"/>
  <c r="E39" i="1319"/>
  <c r="E8" i="1320"/>
  <c r="E39" i="1318"/>
  <c r="F34" i="1319"/>
  <c r="F47" i="1322"/>
  <c r="F50" i="1321"/>
  <c r="F29" i="1318"/>
  <c r="F48" i="1320"/>
  <c r="E6" i="1317"/>
  <c r="E29" i="1316"/>
  <c r="E7" i="1315"/>
  <c r="E49" i="1313"/>
  <c r="E49" i="1314"/>
  <c r="F15" i="1317"/>
  <c r="F38" i="1316"/>
  <c r="F16" i="1315"/>
  <c r="F30" i="1314"/>
  <c r="F8" i="1313"/>
  <c r="F3" i="1315"/>
  <c r="F2" i="1317"/>
  <c r="F25" i="1316"/>
  <c r="F17" i="1314"/>
  <c r="F45" i="1313"/>
  <c r="E26" i="1317"/>
  <c r="E49" i="1316"/>
  <c r="E27" i="1315"/>
  <c r="E19" i="1313"/>
  <c r="E19" i="1314"/>
  <c r="E8" i="1315"/>
  <c r="E7" i="1317"/>
  <c r="E30" i="1316"/>
  <c r="E50" i="1314"/>
  <c r="E50" i="1313"/>
  <c r="E18" i="1317"/>
  <c r="E41" i="1316"/>
  <c r="E11" i="1313"/>
  <c r="E19" i="1315"/>
  <c r="E11" i="1314"/>
  <c r="F8" i="1322"/>
  <c r="F11" i="1321"/>
  <c r="F9" i="1320"/>
  <c r="F45" i="1319"/>
  <c r="F40" i="1318"/>
  <c r="E29" i="1317"/>
  <c r="E2" i="1316"/>
  <c r="E30" i="1315"/>
  <c r="E22" i="1314"/>
  <c r="E22" i="1313"/>
  <c r="F43" i="1322"/>
  <c r="F30" i="1319"/>
  <c r="F46" i="1321"/>
  <c r="F44" i="1320"/>
  <c r="F25" i="1318"/>
  <c r="F3" i="1317"/>
  <c r="F26" i="1316"/>
  <c r="F18" i="1314"/>
  <c r="F4" i="1315"/>
  <c r="F46" i="1313"/>
  <c r="F51" i="1316"/>
  <c r="F29" i="1315"/>
  <c r="F28" i="1317"/>
  <c r="F43" i="1314"/>
  <c r="F21" i="1313"/>
  <c r="F51" i="1322"/>
  <c r="F2" i="1320"/>
  <c r="F4" i="1321"/>
  <c r="F38" i="1319"/>
  <c r="F33" i="1318"/>
  <c r="E14" i="1317"/>
  <c r="E37" i="1316"/>
  <c r="E15" i="1315"/>
  <c r="E7" i="1313"/>
  <c r="E7" i="1314"/>
  <c r="E4" i="1317"/>
  <c r="E27" i="1316"/>
  <c r="E47" i="1314"/>
  <c r="E5" i="1315"/>
  <c r="E47" i="1313"/>
  <c r="E6" i="1320"/>
  <c r="E5" i="1322"/>
  <c r="E8" i="1321"/>
  <c r="E37" i="1319"/>
  <c r="E37" i="1318"/>
  <c r="F15" i="1322"/>
  <c r="F18" i="1321"/>
  <c r="F16" i="1320"/>
  <c r="F2" i="1319"/>
  <c r="F47" i="1318"/>
  <c r="F19" i="1322"/>
  <c r="F22" i="1321"/>
  <c r="F20" i="1320"/>
  <c r="F51" i="1318"/>
  <c r="F6" i="1319"/>
  <c r="F31" i="1316"/>
  <c r="F8" i="1317"/>
  <c r="F9" i="1315"/>
  <c r="F23" i="1314"/>
  <c r="F51" i="1313"/>
  <c r="F22" i="1315"/>
  <c r="F21" i="1317"/>
  <c r="F44" i="1316"/>
  <c r="F14" i="1313"/>
  <c r="F36" i="1314"/>
  <c r="F50" i="1322"/>
  <c r="F3" i="1321"/>
  <c r="F37" i="1319"/>
  <c r="F51" i="1320"/>
  <c r="F32" i="1318"/>
  <c r="F48" i="1316"/>
  <c r="F26" i="1315"/>
  <c r="F25" i="1317"/>
  <c r="F18" i="1313"/>
  <c r="F40" i="1314"/>
  <c r="E48" i="1322"/>
  <c r="E30" i="1319"/>
  <c r="E51" i="1321"/>
  <c r="E49" i="1320"/>
  <c r="E30" i="1318"/>
  <c r="F2" i="1321"/>
  <c r="F49" i="1322"/>
  <c r="F50" i="1320"/>
  <c r="F36" i="1319"/>
  <c r="F31" i="1318"/>
  <c r="F17" i="1315"/>
  <c r="F16" i="1317"/>
  <c r="F39" i="1316"/>
  <c r="F31" i="1314"/>
  <c r="F9" i="1313"/>
  <c r="B34" i="1321"/>
  <c r="B34" i="1319"/>
  <c r="B34" i="1320"/>
  <c r="B34" i="1322"/>
  <c r="B34" i="1318"/>
  <c r="F36" i="1322"/>
  <c r="F39" i="1321"/>
  <c r="F37" i="1320"/>
  <c r="F23" i="1319"/>
  <c r="F18" i="1318"/>
  <c r="E37" i="1322"/>
  <c r="E19" i="1319"/>
  <c r="E40" i="1321"/>
  <c r="E38" i="1320"/>
  <c r="E19" i="1318"/>
  <c r="F49" i="1315"/>
  <c r="F48" i="1317"/>
  <c r="F21" i="1316"/>
  <c r="F13" i="1314"/>
  <c r="F41" i="1313"/>
  <c r="E19" i="1316"/>
  <c r="E46" i="1317"/>
  <c r="E39" i="1314"/>
  <c r="E39" i="1313"/>
  <c r="E47" i="1315"/>
  <c r="B37" i="1322"/>
  <c r="B37" i="1320"/>
  <c r="B37" i="1321"/>
  <c r="B37" i="1319"/>
  <c r="B37" i="1318"/>
  <c r="B29" i="1322"/>
  <c r="B29" i="1319"/>
  <c r="B29" i="1321"/>
  <c r="B29" i="1320"/>
  <c r="B29" i="1318"/>
  <c r="B37" i="1315"/>
  <c r="B37" i="1317"/>
  <c r="B37" i="1316"/>
  <c r="B37" i="1313"/>
  <c r="B37" i="1314"/>
  <c r="B47" i="1322"/>
  <c r="B47" i="1321"/>
  <c r="B47" i="1320"/>
  <c r="B47" i="1318"/>
  <c r="B47" i="1319"/>
  <c r="E24" i="1316"/>
  <c r="E51" i="1317"/>
  <c r="E44" i="1314"/>
  <c r="E2" i="1315"/>
  <c r="E44" i="1313"/>
  <c r="F38" i="1322"/>
  <c r="F41" i="1321"/>
  <c r="F39" i="1320"/>
  <c r="F25" i="1319"/>
  <c r="F20" i="1318"/>
  <c r="B39" i="1317"/>
  <c r="B39" i="1316"/>
  <c r="B39" i="1315"/>
  <c r="B39" i="1314"/>
  <c r="B39" i="1313"/>
  <c r="F9" i="1322"/>
  <c r="F12" i="1321"/>
  <c r="F46" i="1319"/>
  <c r="F10" i="1320"/>
  <c r="F41" i="1318"/>
  <c r="F7" i="1322"/>
  <c r="F8" i="1320"/>
  <c r="F10" i="1321"/>
  <c r="F39" i="1318"/>
  <c r="F44" i="1319"/>
  <c r="G6" i="1312"/>
  <c r="Q38" i="1312"/>
  <c r="L32" i="1312"/>
  <c r="L36" i="1310"/>
  <c r="Q33" i="1310"/>
  <c r="G2" i="1310"/>
  <c r="Q39" i="1309"/>
  <c r="L51" i="1309"/>
  <c r="G35" i="1309"/>
  <c r="G28" i="1308"/>
  <c r="L44" i="1308"/>
  <c r="Q41" i="1308"/>
  <c r="Q16" i="1312"/>
  <c r="G34" i="1312"/>
  <c r="L10" i="1312"/>
  <c r="G30" i="1310"/>
  <c r="Q11" i="1310"/>
  <c r="L14" i="1310"/>
  <c r="G32" i="1310"/>
  <c r="Q13" i="1310"/>
  <c r="L16" i="1310"/>
  <c r="L9" i="1309"/>
  <c r="G43" i="1309"/>
  <c r="Q47" i="1309"/>
  <c r="L2" i="1308"/>
  <c r="G36" i="1308"/>
  <c r="Q49" i="1308"/>
  <c r="Q17" i="1310"/>
  <c r="L20" i="1310"/>
  <c r="G36" i="1310"/>
  <c r="Q19" i="1310"/>
  <c r="L22" i="1310"/>
  <c r="G38" i="1310"/>
  <c r="G49" i="1309"/>
  <c r="L15" i="1309"/>
  <c r="Q3" i="1309"/>
  <c r="G51" i="1309"/>
  <c r="L17" i="1309"/>
  <c r="Q5" i="1309"/>
  <c r="L10" i="1308"/>
  <c r="G44" i="1308"/>
  <c r="Q7" i="1308"/>
  <c r="G44" i="1310"/>
  <c r="L28" i="1310"/>
  <c r="Q25" i="1310"/>
  <c r="G5" i="1309"/>
  <c r="Q9" i="1309"/>
  <c r="L21" i="1309"/>
  <c r="G7" i="1309"/>
  <c r="Q11" i="1309"/>
  <c r="L23" i="1309"/>
  <c r="T26" i="1303"/>
  <c r="J35" i="1303"/>
  <c r="O44" i="1303"/>
  <c r="T30" i="1303"/>
  <c r="J39" i="1303"/>
  <c r="O48" i="1303"/>
  <c r="T30" i="1307"/>
  <c r="O8" i="1307"/>
  <c r="J8" i="1307"/>
  <c r="P4" i="1310"/>
  <c r="U33" i="1310"/>
  <c r="K38" i="1310"/>
  <c r="P8" i="1311"/>
  <c r="U37" i="1311"/>
  <c r="K42" i="1311"/>
  <c r="U27" i="1305"/>
  <c r="P8" i="1305"/>
  <c r="K14" i="1305"/>
  <c r="N46" i="1303"/>
  <c r="S28" i="1303"/>
  <c r="I37" i="1303"/>
  <c r="N24" i="1305"/>
  <c r="I15" i="1305"/>
  <c r="S28" i="1305"/>
  <c r="S31" i="1307"/>
  <c r="N9" i="1307"/>
  <c r="I9" i="1307"/>
  <c r="O5" i="1310"/>
  <c r="T34" i="1310"/>
  <c r="J39" i="1310"/>
  <c r="R38" i="1311"/>
  <c r="M9" i="1311"/>
  <c r="H51" i="1311"/>
  <c r="U6" i="1305"/>
  <c r="P37" i="1305"/>
  <c r="K43" i="1305"/>
  <c r="K18" i="1304"/>
  <c r="U6" i="1304"/>
  <c r="P24" i="1304"/>
  <c r="T49" i="1303"/>
  <c r="J8" i="1303"/>
  <c r="O17" i="1303"/>
  <c r="N10" i="1306"/>
  <c r="I5" i="1306"/>
  <c r="S9" i="1306"/>
  <c r="O2" i="1304"/>
  <c r="T34" i="1304"/>
  <c r="J46" i="1304"/>
  <c r="K28" i="1308"/>
  <c r="P44" i="1308"/>
  <c r="U41" i="1308"/>
  <c r="K44" i="1312"/>
  <c r="U16" i="1312"/>
  <c r="P19" i="1312"/>
  <c r="P15" i="1305"/>
  <c r="K21" i="1305"/>
  <c r="U34" i="1305"/>
  <c r="N3" i="1306"/>
  <c r="S2" i="1306"/>
  <c r="I48" i="1306"/>
  <c r="O13" i="1310"/>
  <c r="J47" i="1310"/>
  <c r="T42" i="1310"/>
  <c r="I19" i="1304"/>
  <c r="N25" i="1304"/>
  <c r="S7" i="1304"/>
  <c r="N25" i="1303"/>
  <c r="S7" i="1303"/>
  <c r="I16" i="1303"/>
  <c r="J10" i="1309"/>
  <c r="O17" i="1309"/>
  <c r="T14" i="1309"/>
  <c r="K19" i="1310"/>
  <c r="P35" i="1310"/>
  <c r="U14" i="1310"/>
  <c r="S11" i="1305"/>
  <c r="N7" i="1305"/>
  <c r="I48" i="1305"/>
  <c r="T18" i="1308"/>
  <c r="O21" i="1308"/>
  <c r="J5" i="1308"/>
  <c r="T18" i="1310"/>
  <c r="J23" i="1310"/>
  <c r="O39" i="1310"/>
  <c r="K23" i="1311"/>
  <c r="P39" i="1311"/>
  <c r="U18" i="1311"/>
  <c r="T46" i="1303"/>
  <c r="J5" i="1303"/>
  <c r="O14" i="1303"/>
  <c r="K6" i="1312"/>
  <c r="U28" i="1312"/>
  <c r="P31" i="1312"/>
  <c r="L6" i="1303"/>
  <c r="Q38" i="1303"/>
  <c r="G47" i="1303"/>
  <c r="L25" i="1307"/>
  <c r="Q48" i="1307"/>
  <c r="G16" i="1307"/>
  <c r="H36" i="1309"/>
  <c r="M2" i="1309"/>
  <c r="R40" i="1309"/>
  <c r="I20" i="1305"/>
  <c r="N29" i="1305"/>
  <c r="S33" i="1305"/>
  <c r="H31" i="1310"/>
  <c r="R12" i="1310"/>
  <c r="M15" i="1310"/>
  <c r="J31" i="1308"/>
  <c r="O47" i="1308"/>
  <c r="T44" i="1308"/>
  <c r="J47" i="1312"/>
  <c r="T19" i="1312"/>
  <c r="O22" i="1312"/>
  <c r="T51" i="1309"/>
  <c r="O4" i="1309"/>
  <c r="J47" i="1309"/>
  <c r="Q7" i="1305"/>
  <c r="G31" i="1305"/>
  <c r="L40" i="1305"/>
  <c r="N8" i="1306"/>
  <c r="I3" i="1306"/>
  <c r="S7" i="1306"/>
  <c r="T47" i="1308"/>
  <c r="J34" i="1308"/>
  <c r="O50" i="1308"/>
  <c r="O50" i="1309"/>
  <c r="T47" i="1309"/>
  <c r="J43" i="1309"/>
  <c r="K7" i="1312"/>
  <c r="P32" i="1312"/>
  <c r="U29" i="1312"/>
  <c r="K10" i="1311"/>
  <c r="P26" i="1311"/>
  <c r="U5" i="1311"/>
  <c r="U48" i="1305"/>
  <c r="K35" i="1305"/>
  <c r="P29" i="1305"/>
  <c r="T45" i="1305"/>
  <c r="O26" i="1305"/>
  <c r="J32" i="1305"/>
  <c r="T45" i="1304"/>
  <c r="O13" i="1304"/>
  <c r="J7" i="1304"/>
  <c r="I42" i="1305"/>
  <c r="S5" i="1305"/>
  <c r="N51" i="1305"/>
  <c r="J15" i="1312"/>
  <c r="O40" i="1312"/>
  <c r="T37" i="1312"/>
  <c r="K10" i="1312"/>
  <c r="P35" i="1312"/>
  <c r="U32" i="1312"/>
  <c r="N22" i="1304"/>
  <c r="S4" i="1304"/>
  <c r="I16" i="1304"/>
  <c r="S4" i="1303"/>
  <c r="I13" i="1303"/>
  <c r="N22" i="1303"/>
  <c r="J16" i="1311"/>
  <c r="O32" i="1311"/>
  <c r="T11" i="1311"/>
  <c r="U50" i="1309"/>
  <c r="K46" i="1309"/>
  <c r="P3" i="1309"/>
  <c r="U43" i="1307"/>
  <c r="P21" i="1307"/>
  <c r="K21" i="1307"/>
  <c r="O19" i="1303"/>
  <c r="T51" i="1303"/>
  <c r="J10" i="1303"/>
  <c r="T51" i="1307"/>
  <c r="O29" i="1307"/>
  <c r="J29" i="1307"/>
  <c r="Q18" i="1306"/>
  <c r="L19" i="1306"/>
  <c r="G14" i="1306"/>
  <c r="H45" i="1310"/>
  <c r="M29" i="1310"/>
  <c r="R26" i="1310"/>
  <c r="M51" i="1309"/>
  <c r="H35" i="1309"/>
  <c r="R39" i="1309"/>
  <c r="K33" i="1308"/>
  <c r="P49" i="1308"/>
  <c r="U46" i="1308"/>
  <c r="K51" i="1310"/>
  <c r="U46" i="1310"/>
  <c r="P17" i="1310"/>
  <c r="P20" i="1305"/>
  <c r="U39" i="1305"/>
  <c r="K26" i="1305"/>
  <c r="O20" i="1305"/>
  <c r="J26" i="1305"/>
  <c r="T39" i="1305"/>
  <c r="J15" i="1306"/>
  <c r="T19" i="1306"/>
  <c r="O37" i="1306"/>
  <c r="R43" i="1308"/>
  <c r="H30" i="1308"/>
  <c r="M46" i="1308"/>
  <c r="M12" i="1312"/>
  <c r="R18" i="1312"/>
  <c r="H46" i="1312"/>
  <c r="G30" i="1307"/>
  <c r="Q12" i="1307"/>
  <c r="L39" i="1307"/>
  <c r="J49" i="1306"/>
  <c r="T3" i="1306"/>
  <c r="O21" i="1306"/>
  <c r="Q39" i="1307"/>
  <c r="L16" i="1307"/>
  <c r="G7" i="1307"/>
  <c r="I26" i="1308"/>
  <c r="N42" i="1308"/>
  <c r="S39" i="1308"/>
  <c r="I42" i="1312"/>
  <c r="S14" i="1312"/>
  <c r="N8" i="1312"/>
  <c r="M10" i="1303"/>
  <c r="R42" i="1303"/>
  <c r="H51" i="1303"/>
  <c r="I9" i="1312"/>
  <c r="S31" i="1312"/>
  <c r="N25" i="1312"/>
  <c r="M47" i="1309"/>
  <c r="R35" i="1309"/>
  <c r="H31" i="1309"/>
  <c r="I28" i="1308"/>
  <c r="N44" i="1308"/>
  <c r="S41" i="1308"/>
  <c r="I46" i="1311"/>
  <c r="S41" i="1311"/>
  <c r="N12" i="1311"/>
  <c r="R39" i="1303"/>
  <c r="H48" i="1303"/>
  <c r="M7" i="1303"/>
  <c r="I9" i="1311"/>
  <c r="N25" i="1311"/>
  <c r="S4" i="1311"/>
  <c r="R29" i="1304"/>
  <c r="H41" i="1304"/>
  <c r="M50" i="1304"/>
  <c r="R31" i="1304"/>
  <c r="M2" i="1304"/>
  <c r="H43" i="1304"/>
  <c r="H18" i="1305"/>
  <c r="M27" i="1305"/>
  <c r="R31" i="1305"/>
  <c r="S44" i="1309"/>
  <c r="N6" i="1309"/>
  <c r="I40" i="1309"/>
  <c r="I47" i="1309"/>
  <c r="S51" i="1309"/>
  <c r="N13" i="1309"/>
  <c r="R2" i="1304"/>
  <c r="M23" i="1304"/>
  <c r="H14" i="1304"/>
  <c r="H18" i="1304"/>
  <c r="R6" i="1304"/>
  <c r="M27" i="1304"/>
  <c r="H34" i="1307"/>
  <c r="R6" i="1307"/>
  <c r="M34" i="1307"/>
  <c r="R10" i="1307"/>
  <c r="M38" i="1307"/>
  <c r="H38" i="1307"/>
  <c r="L2" i="1312"/>
  <c r="G26" i="1312"/>
  <c r="Q8" i="1312"/>
  <c r="I21" i="1308"/>
  <c r="N37" i="1308"/>
  <c r="S34" i="1308"/>
  <c r="G33" i="1309"/>
  <c r="Q37" i="1309"/>
  <c r="L49" i="1309"/>
  <c r="G30" i="1312"/>
  <c r="Q12" i="1312"/>
  <c r="L6" i="1312"/>
  <c r="I45" i="1312"/>
  <c r="S17" i="1312"/>
  <c r="N11" i="1312"/>
  <c r="I8" i="1310"/>
  <c r="S3" i="1310"/>
  <c r="N24" i="1310"/>
  <c r="I5" i="1309"/>
  <c r="N21" i="1309"/>
  <c r="S9" i="1309"/>
  <c r="N16" i="1308"/>
  <c r="I50" i="1308"/>
  <c r="S13" i="1308"/>
  <c r="I16" i="1312"/>
  <c r="S38" i="1312"/>
  <c r="N32" i="1312"/>
  <c r="N38" i="1311"/>
  <c r="S17" i="1311"/>
  <c r="I22" i="1311"/>
  <c r="L26" i="1315"/>
  <c r="Q22" i="1315"/>
  <c r="G45" i="1315"/>
  <c r="T27" i="1305"/>
  <c r="J14" i="1305"/>
  <c r="O8" i="1305"/>
  <c r="L20" i="1308"/>
  <c r="G4" i="1308"/>
  <c r="Q17" i="1308"/>
  <c r="L38" i="1310"/>
  <c r="G4" i="1310"/>
  <c r="Q35" i="1310"/>
  <c r="U9" i="1312"/>
  <c r="P12" i="1312"/>
  <c r="K37" i="1312"/>
  <c r="U26" i="1307"/>
  <c r="K4" i="1307"/>
  <c r="P4" i="1307"/>
  <c r="S27" i="1303"/>
  <c r="I36" i="1303"/>
  <c r="N45" i="1303"/>
  <c r="E48" i="1315"/>
  <c r="E20" i="1316"/>
  <c r="E47" i="1317"/>
  <c r="E40" i="1314"/>
  <c r="E40" i="1313"/>
  <c r="U30" i="1306"/>
  <c r="P15" i="1306"/>
  <c r="K43" i="1306"/>
  <c r="L49" i="1303"/>
  <c r="Q31" i="1303"/>
  <c r="G40" i="1303"/>
  <c r="J20" i="1308"/>
  <c r="O36" i="1308"/>
  <c r="T33" i="1308"/>
  <c r="J24" i="1308"/>
  <c r="O40" i="1308"/>
  <c r="T37" i="1308"/>
  <c r="J42" i="1311"/>
  <c r="O8" i="1311"/>
  <c r="T37" i="1311"/>
  <c r="N24" i="1306"/>
  <c r="I19" i="1306"/>
  <c r="S23" i="1306"/>
  <c r="J9" i="1309"/>
  <c r="O16" i="1309"/>
  <c r="T13" i="1309"/>
  <c r="J11" i="1311"/>
  <c r="O27" i="1311"/>
  <c r="T6" i="1311"/>
  <c r="P9" i="1308"/>
  <c r="K43" i="1308"/>
  <c r="U6" i="1308"/>
  <c r="K9" i="1312"/>
  <c r="U31" i="1312"/>
  <c r="P34" i="1312"/>
  <c r="U49" i="1305"/>
  <c r="P30" i="1305"/>
  <c r="K36" i="1305"/>
  <c r="Q5" i="1305"/>
  <c r="L38" i="1305"/>
  <c r="G29" i="1305"/>
  <c r="T42" i="1304"/>
  <c r="O10" i="1304"/>
  <c r="J4" i="1304"/>
  <c r="I46" i="1304"/>
  <c r="S34" i="1304"/>
  <c r="N2" i="1304"/>
  <c r="N2" i="1306"/>
  <c r="S51" i="1306"/>
  <c r="I47" i="1306"/>
  <c r="O12" i="1310"/>
  <c r="J46" i="1310"/>
  <c r="T41" i="1310"/>
  <c r="Q35" i="1304"/>
  <c r="L6" i="1304"/>
  <c r="G47" i="1304"/>
  <c r="R42" i="1309"/>
  <c r="H38" i="1309"/>
  <c r="M4" i="1309"/>
  <c r="K29" i="1308"/>
  <c r="P45" i="1308"/>
  <c r="U42" i="1308"/>
  <c r="P13" i="1311"/>
  <c r="K47" i="1311"/>
  <c r="U42" i="1311"/>
  <c r="P3" i="1303"/>
  <c r="U35" i="1303"/>
  <c r="K44" i="1303"/>
  <c r="P38" i="1307"/>
  <c r="K38" i="1307"/>
  <c r="U10" i="1307"/>
  <c r="J23" i="1306"/>
  <c r="T27" i="1306"/>
  <c r="O45" i="1306"/>
  <c r="Q24" i="1306"/>
  <c r="L25" i="1306"/>
  <c r="G20" i="1306"/>
  <c r="G35" i="1307"/>
  <c r="Q17" i="1307"/>
  <c r="L44" i="1307"/>
  <c r="H27" i="1311"/>
  <c r="M35" i="1311"/>
  <c r="R14" i="1311"/>
  <c r="K40" i="1305"/>
  <c r="P34" i="1305"/>
  <c r="U3" i="1305"/>
  <c r="O31" i="1307"/>
  <c r="J31" i="1307"/>
  <c r="T3" i="1307"/>
  <c r="Q28" i="1306"/>
  <c r="L29" i="1306"/>
  <c r="G24" i="1306"/>
  <c r="Q21" i="1307"/>
  <c r="L48" i="1307"/>
  <c r="G39" i="1307"/>
  <c r="H31" i="1311"/>
  <c r="M39" i="1311"/>
  <c r="R18" i="1311"/>
  <c r="U46" i="1306"/>
  <c r="P31" i="1306"/>
  <c r="K9" i="1306"/>
  <c r="Q46" i="1305"/>
  <c r="G20" i="1305"/>
  <c r="L29" i="1305"/>
  <c r="O5" i="1304"/>
  <c r="T37" i="1304"/>
  <c r="J49" i="1304"/>
  <c r="T37" i="1303"/>
  <c r="J46" i="1303"/>
  <c r="O5" i="1303"/>
  <c r="U44" i="1310"/>
  <c r="P15" i="1310"/>
  <c r="K49" i="1310"/>
  <c r="K50" i="1306"/>
  <c r="P22" i="1306"/>
  <c r="U37" i="1306"/>
  <c r="P26" i="1304"/>
  <c r="U8" i="1304"/>
  <c r="K20" i="1304"/>
  <c r="O26" i="1304"/>
  <c r="T8" i="1304"/>
  <c r="J20" i="1304"/>
  <c r="T8" i="1307"/>
  <c r="J36" i="1307"/>
  <c r="O36" i="1307"/>
  <c r="R26" i="1312"/>
  <c r="H4" i="1312"/>
  <c r="M20" i="1312"/>
  <c r="L27" i="1307"/>
  <c r="Q50" i="1307"/>
  <c r="G18" i="1307"/>
  <c r="H43" i="1309"/>
  <c r="R47" i="1309"/>
  <c r="M9" i="1309"/>
  <c r="U47" i="1305"/>
  <c r="K34" i="1305"/>
  <c r="P28" i="1305"/>
  <c r="P15" i="1303"/>
  <c r="U47" i="1303"/>
  <c r="K6" i="1303"/>
  <c r="P27" i="1303"/>
  <c r="U9" i="1303"/>
  <c r="K18" i="1303"/>
  <c r="J21" i="1304"/>
  <c r="O27" i="1304"/>
  <c r="T9" i="1304"/>
  <c r="S15" i="1306"/>
  <c r="N16" i="1306"/>
  <c r="I11" i="1306"/>
  <c r="T5" i="1308"/>
  <c r="O8" i="1308"/>
  <c r="J42" i="1308"/>
  <c r="J8" i="1312"/>
  <c r="O33" i="1312"/>
  <c r="T30" i="1312"/>
  <c r="J7" i="1310"/>
  <c r="T2" i="1310"/>
  <c r="O23" i="1310"/>
  <c r="K48" i="1309"/>
  <c r="P5" i="1309"/>
  <c r="U2" i="1309"/>
  <c r="U45" i="1305"/>
  <c r="P26" i="1305"/>
  <c r="K32" i="1305"/>
  <c r="O23" i="1303"/>
  <c r="T5" i="1303"/>
  <c r="J14" i="1303"/>
  <c r="J33" i="1307"/>
  <c r="O33" i="1307"/>
  <c r="T5" i="1307"/>
  <c r="L23" i="1306"/>
  <c r="Q22" i="1306"/>
  <c r="G18" i="1306"/>
  <c r="H8" i="1309"/>
  <c r="R12" i="1309"/>
  <c r="M24" i="1309"/>
  <c r="U50" i="1304"/>
  <c r="P18" i="1304"/>
  <c r="K12" i="1304"/>
  <c r="T4" i="1303"/>
  <c r="J13" i="1303"/>
  <c r="O22" i="1303"/>
  <c r="J32" i="1307"/>
  <c r="T4" i="1307"/>
  <c r="O32" i="1307"/>
  <c r="L22" i="1306"/>
  <c r="Q21" i="1306"/>
  <c r="G17" i="1306"/>
  <c r="H7" i="1309"/>
  <c r="R11" i="1309"/>
  <c r="M23" i="1309"/>
  <c r="S43" i="1303"/>
  <c r="I2" i="1303"/>
  <c r="N11" i="1303"/>
  <c r="O3" i="1308"/>
  <c r="J37" i="1308"/>
  <c r="T50" i="1308"/>
  <c r="O21" i="1310"/>
  <c r="T50" i="1310"/>
  <c r="J5" i="1310"/>
  <c r="K11" i="1312"/>
  <c r="P36" i="1312"/>
  <c r="U33" i="1312"/>
  <c r="T49" i="1306"/>
  <c r="O17" i="1306"/>
  <c r="J45" i="1306"/>
  <c r="K35" i="1309"/>
  <c r="U39" i="1309"/>
  <c r="P42" i="1309"/>
  <c r="U32" i="1307"/>
  <c r="P10" i="1307"/>
  <c r="K10" i="1307"/>
  <c r="U32" i="1305"/>
  <c r="K19" i="1305"/>
  <c r="P13" i="1305"/>
  <c r="U23" i="1312"/>
  <c r="K51" i="1312"/>
  <c r="P26" i="1312"/>
  <c r="T41" i="1303"/>
  <c r="J50" i="1303"/>
  <c r="O9" i="1303"/>
  <c r="N35" i="1305"/>
  <c r="S39" i="1305"/>
  <c r="I26" i="1305"/>
  <c r="J33" i="1308"/>
  <c r="O49" i="1308"/>
  <c r="T46" i="1308"/>
  <c r="T21" i="1312"/>
  <c r="O24" i="1312"/>
  <c r="J49" i="1312"/>
  <c r="K49" i="1306"/>
  <c r="P21" i="1306"/>
  <c r="U36" i="1306"/>
  <c r="K12" i="1312"/>
  <c r="P37" i="1312"/>
  <c r="U34" i="1312"/>
  <c r="Q28" i="1303"/>
  <c r="G37" i="1303"/>
  <c r="L46" i="1303"/>
  <c r="M30" i="1305"/>
  <c r="R34" i="1305"/>
  <c r="H21" i="1305"/>
  <c r="M5" i="1304"/>
  <c r="H46" i="1304"/>
  <c r="R34" i="1304"/>
  <c r="I5" i="1312"/>
  <c r="S27" i="1312"/>
  <c r="N21" i="1312"/>
  <c r="R34" i="1311"/>
  <c r="M5" i="1311"/>
  <c r="H47" i="1311"/>
  <c r="R36" i="1303"/>
  <c r="H45" i="1303"/>
  <c r="M4" i="1303"/>
  <c r="S47" i="1308"/>
  <c r="I34" i="1308"/>
  <c r="N50" i="1308"/>
  <c r="I2" i="1310"/>
  <c r="S47" i="1310"/>
  <c r="N18" i="1310"/>
  <c r="I8" i="1312"/>
  <c r="S30" i="1312"/>
  <c r="N24" i="1312"/>
  <c r="R28" i="1303"/>
  <c r="H37" i="1303"/>
  <c r="M46" i="1303"/>
  <c r="I45" i="1310"/>
  <c r="S40" i="1310"/>
  <c r="N11" i="1310"/>
  <c r="S45" i="1308"/>
  <c r="I32" i="1308"/>
  <c r="N48" i="1308"/>
  <c r="S45" i="1311"/>
  <c r="I50" i="1311"/>
  <c r="N16" i="1311"/>
  <c r="R13" i="1306"/>
  <c r="M14" i="1306"/>
  <c r="H9" i="1306"/>
  <c r="R20" i="1306"/>
  <c r="M21" i="1306"/>
  <c r="H16" i="1306"/>
  <c r="R24" i="1306"/>
  <c r="M25" i="1306"/>
  <c r="H20" i="1306"/>
  <c r="M29" i="1303"/>
  <c r="R11" i="1303"/>
  <c r="H20" i="1303"/>
  <c r="H39" i="1307"/>
  <c r="R11" i="1307"/>
  <c r="M39" i="1307"/>
  <c r="I38" i="1310"/>
  <c r="S33" i="1310"/>
  <c r="N4" i="1310"/>
  <c r="L7" i="1310"/>
  <c r="Q4" i="1310"/>
  <c r="G23" i="1310"/>
  <c r="N49" i="1309"/>
  <c r="S37" i="1309"/>
  <c r="I33" i="1309"/>
  <c r="M9" i="1303"/>
  <c r="R41" i="1303"/>
  <c r="H50" i="1303"/>
  <c r="H19" i="1307"/>
  <c r="M19" i="1307"/>
  <c r="R41" i="1307"/>
  <c r="R49" i="1305"/>
  <c r="M45" i="1305"/>
  <c r="H36" i="1305"/>
  <c r="I13" i="1312"/>
  <c r="S35" i="1312"/>
  <c r="N29" i="1312"/>
  <c r="I17" i="1312"/>
  <c r="N33" i="1312"/>
  <c r="S39" i="1312"/>
  <c r="N21" i="1308"/>
  <c r="I5" i="1308"/>
  <c r="S18" i="1308"/>
  <c r="N39" i="1311"/>
  <c r="S18" i="1311"/>
  <c r="I23" i="1311"/>
  <c r="G27" i="1311"/>
  <c r="Q14" i="1311"/>
  <c r="L35" i="1311"/>
  <c r="G9" i="1312"/>
  <c r="L35" i="1312"/>
  <c r="Q41" i="1312"/>
  <c r="L2" i="1309"/>
  <c r="G36" i="1309"/>
  <c r="Q40" i="1309"/>
  <c r="G29" i="1308"/>
  <c r="L45" i="1308"/>
  <c r="Q42" i="1308"/>
  <c r="Q42" i="1311"/>
  <c r="L13" i="1311"/>
  <c r="G5" i="1311"/>
  <c r="Q12" i="1310"/>
  <c r="L15" i="1310"/>
  <c r="G31" i="1310"/>
  <c r="Q21" i="1312"/>
  <c r="L15" i="1312"/>
  <c r="G39" i="1312"/>
  <c r="Q48" i="1309"/>
  <c r="G44" i="1309"/>
  <c r="L10" i="1309"/>
  <c r="L3" i="1308"/>
  <c r="G37" i="1308"/>
  <c r="Q50" i="1308"/>
  <c r="Q25" i="1312"/>
  <c r="L19" i="1312"/>
  <c r="G43" i="1312"/>
  <c r="G48" i="1309"/>
  <c r="L14" i="1309"/>
  <c r="Q2" i="1309"/>
  <c r="G50" i="1309"/>
  <c r="L16" i="1309"/>
  <c r="Q4" i="1309"/>
  <c r="L9" i="1308"/>
  <c r="G43" i="1308"/>
  <c r="Q6" i="1308"/>
  <c r="G49" i="1312"/>
  <c r="Q31" i="1312"/>
  <c r="L25" i="1312"/>
  <c r="G51" i="1312"/>
  <c r="L27" i="1312"/>
  <c r="Q33" i="1312"/>
  <c r="G23" i="1311"/>
  <c r="L31" i="1311"/>
  <c r="Q10" i="1311"/>
  <c r="J40" i="1304"/>
  <c r="T28" i="1304"/>
  <c r="O46" i="1304"/>
  <c r="K22" i="1308"/>
  <c r="P38" i="1308"/>
  <c r="U35" i="1308"/>
  <c r="U10" i="1312"/>
  <c r="P13" i="1312"/>
  <c r="K38" i="1312"/>
  <c r="Q13" i="1312"/>
  <c r="L7" i="1312"/>
  <c r="G31" i="1312"/>
  <c r="S26" i="1303"/>
  <c r="I35" i="1303"/>
  <c r="N44" i="1303"/>
  <c r="U29" i="1307"/>
  <c r="P7" i="1307"/>
  <c r="K7" i="1307"/>
  <c r="S30" i="1305"/>
  <c r="N26" i="1305"/>
  <c r="I17" i="1305"/>
  <c r="S30" i="1303"/>
  <c r="I39" i="1303"/>
  <c r="N48" i="1303"/>
  <c r="T11" i="1312"/>
  <c r="J39" i="1312"/>
  <c r="O14" i="1312"/>
  <c r="J34" i="1307"/>
  <c r="T6" i="1307"/>
  <c r="O34" i="1307"/>
  <c r="Q23" i="1306"/>
  <c r="L24" i="1306"/>
  <c r="G19" i="1306"/>
  <c r="R13" i="1308"/>
  <c r="H50" i="1308"/>
  <c r="M16" i="1308"/>
  <c r="R38" i="1312"/>
  <c r="H16" i="1312"/>
  <c r="M32" i="1312"/>
  <c r="H43" i="1310"/>
  <c r="M27" i="1310"/>
  <c r="R24" i="1310"/>
  <c r="S49" i="1307"/>
  <c r="N27" i="1307"/>
  <c r="I27" i="1307"/>
  <c r="T49" i="1309"/>
  <c r="O2" i="1309"/>
  <c r="J45" i="1309"/>
  <c r="L2" i="1303"/>
  <c r="Q34" i="1303"/>
  <c r="G43" i="1303"/>
  <c r="L21" i="1307"/>
  <c r="Q44" i="1307"/>
  <c r="G12" i="1307"/>
  <c r="M12" i="1310"/>
  <c r="R9" i="1310"/>
  <c r="H28" i="1310"/>
  <c r="O16" i="1305"/>
  <c r="J22" i="1305"/>
  <c r="T35" i="1305"/>
  <c r="N28" i="1303"/>
  <c r="S10" i="1303"/>
  <c r="I19" i="1303"/>
  <c r="S10" i="1307"/>
  <c r="I38" i="1307"/>
  <c r="N38" i="1307"/>
  <c r="O38" i="1311"/>
  <c r="T17" i="1311"/>
  <c r="J22" i="1311"/>
  <c r="K20" i="1312"/>
  <c r="U42" i="1312"/>
  <c r="P45" i="1312"/>
  <c r="N31" i="1307"/>
  <c r="I31" i="1307"/>
  <c r="S3" i="1307"/>
  <c r="J47" i="1308"/>
  <c r="T10" i="1308"/>
  <c r="O13" i="1308"/>
  <c r="J15" i="1310"/>
  <c r="O31" i="1310"/>
  <c r="T10" i="1310"/>
  <c r="K6" i="1309"/>
  <c r="U10" i="1309"/>
  <c r="P13" i="1309"/>
  <c r="S46" i="1303"/>
  <c r="I5" i="1303"/>
  <c r="N14" i="1303"/>
  <c r="J49" i="1309"/>
  <c r="T3" i="1309"/>
  <c r="O6" i="1309"/>
  <c r="M48" i="1308"/>
  <c r="R45" i="1308"/>
  <c r="H32" i="1308"/>
  <c r="R20" i="1312"/>
  <c r="M14" i="1312"/>
  <c r="H48" i="1312"/>
  <c r="T45" i="1310"/>
  <c r="O16" i="1310"/>
  <c r="J50" i="1310"/>
  <c r="K51" i="1306"/>
  <c r="U38" i="1306"/>
  <c r="P23" i="1306"/>
  <c r="J46" i="1306"/>
  <c r="O18" i="1306"/>
  <c r="T50" i="1306"/>
  <c r="N33" i="1305"/>
  <c r="S37" i="1305"/>
  <c r="I24" i="1305"/>
  <c r="N15" i="1307"/>
  <c r="I15" i="1307"/>
  <c r="S37" i="1307"/>
  <c r="S8" i="1303"/>
  <c r="I17" i="1303"/>
  <c r="N26" i="1303"/>
  <c r="O36" i="1311"/>
  <c r="T15" i="1311"/>
  <c r="J20" i="1311"/>
  <c r="K18" i="1312"/>
  <c r="P43" i="1312"/>
  <c r="U40" i="1312"/>
  <c r="T44" i="1304"/>
  <c r="J6" i="1304"/>
  <c r="O12" i="1304"/>
  <c r="T11" i="1306"/>
  <c r="J7" i="1306"/>
  <c r="O29" i="1306"/>
  <c r="U51" i="1310"/>
  <c r="P22" i="1310"/>
  <c r="K6" i="1310"/>
  <c r="U44" i="1305"/>
  <c r="K31" i="1305"/>
  <c r="P25" i="1305"/>
  <c r="O18" i="1307"/>
  <c r="T40" i="1307"/>
  <c r="J18" i="1307"/>
  <c r="I9" i="1304"/>
  <c r="S47" i="1304"/>
  <c r="N15" i="1304"/>
  <c r="S47" i="1307"/>
  <c r="N25" i="1307"/>
  <c r="I25" i="1307"/>
  <c r="J50" i="1309"/>
  <c r="T4" i="1309"/>
  <c r="O7" i="1309"/>
  <c r="S9" i="1304"/>
  <c r="I21" i="1304"/>
  <c r="N27" i="1304"/>
  <c r="J21" i="1310"/>
  <c r="O37" i="1310"/>
  <c r="T16" i="1310"/>
  <c r="K3" i="1308"/>
  <c r="P19" i="1308"/>
  <c r="U16" i="1308"/>
  <c r="P37" i="1311"/>
  <c r="U16" i="1311"/>
  <c r="K21" i="1311"/>
  <c r="Q48" i="1303"/>
  <c r="G7" i="1303"/>
  <c r="L16" i="1303"/>
  <c r="H18" i="1311"/>
  <c r="M26" i="1311"/>
  <c r="R5" i="1311"/>
  <c r="H15" i="1311"/>
  <c r="R2" i="1311"/>
  <c r="M23" i="1311"/>
  <c r="S45" i="1305"/>
  <c r="N41" i="1305"/>
  <c r="I32" i="1305"/>
  <c r="N13" i="1303"/>
  <c r="S45" i="1303"/>
  <c r="I4" i="1303"/>
  <c r="K15" i="1312"/>
  <c r="P40" i="1312"/>
  <c r="U37" i="1312"/>
  <c r="S50" i="1307"/>
  <c r="I28" i="1307"/>
  <c r="N28" i="1307"/>
  <c r="J12" i="1311"/>
  <c r="O28" i="1311"/>
  <c r="T7" i="1311"/>
  <c r="P14" i="1308"/>
  <c r="K48" i="1308"/>
  <c r="U11" i="1308"/>
  <c r="K16" i="1311"/>
  <c r="P32" i="1311"/>
  <c r="U11" i="1311"/>
  <c r="L11" i="1303"/>
  <c r="Q43" i="1303"/>
  <c r="G2" i="1303"/>
  <c r="R18" i="1310"/>
  <c r="M21" i="1310"/>
  <c r="H37" i="1310"/>
  <c r="U51" i="1307"/>
  <c r="P29" i="1307"/>
  <c r="K29" i="1307"/>
  <c r="N50" i="1303"/>
  <c r="S32" i="1303"/>
  <c r="I41" i="1303"/>
  <c r="I10" i="1307"/>
  <c r="S32" i="1307"/>
  <c r="N10" i="1307"/>
  <c r="T48" i="1311"/>
  <c r="O19" i="1311"/>
  <c r="J3" i="1311"/>
  <c r="I3" i="1304"/>
  <c r="S41" i="1304"/>
  <c r="N9" i="1304"/>
  <c r="Q39" i="1304"/>
  <c r="L10" i="1304"/>
  <c r="G51" i="1304"/>
  <c r="H33" i="1308"/>
  <c r="M49" i="1308"/>
  <c r="R46" i="1308"/>
  <c r="M17" i="1311"/>
  <c r="R46" i="1311"/>
  <c r="H9" i="1311"/>
  <c r="I48" i="1304"/>
  <c r="N4" i="1304"/>
  <c r="S36" i="1304"/>
  <c r="U2" i="1306"/>
  <c r="P37" i="1306"/>
  <c r="K15" i="1306"/>
  <c r="J5" i="1309"/>
  <c r="T9" i="1309"/>
  <c r="O12" i="1309"/>
  <c r="G10" i="1314"/>
  <c r="L49" i="1314"/>
  <c r="Q23" i="1314"/>
  <c r="G46" i="1315"/>
  <c r="L27" i="1315"/>
  <c r="Q23" i="1315"/>
  <c r="L45" i="1303"/>
  <c r="Q27" i="1303"/>
  <c r="G36" i="1303"/>
  <c r="M36" i="1305"/>
  <c r="R40" i="1305"/>
  <c r="H27" i="1305"/>
  <c r="R14" i="1306"/>
  <c r="M15" i="1306"/>
  <c r="H10" i="1306"/>
  <c r="R33" i="1308"/>
  <c r="M36" i="1308"/>
  <c r="H20" i="1308"/>
  <c r="R8" i="1312"/>
  <c r="H36" i="1312"/>
  <c r="M2" i="1312"/>
  <c r="R5" i="1310"/>
  <c r="M8" i="1310"/>
  <c r="H24" i="1310"/>
  <c r="M5" i="1306"/>
  <c r="R4" i="1306"/>
  <c r="H50" i="1306"/>
  <c r="N18" i="1312"/>
  <c r="I2" i="1312"/>
  <c r="S24" i="1312"/>
  <c r="M45" i="1306"/>
  <c r="R44" i="1306"/>
  <c r="H40" i="1306"/>
  <c r="M5" i="1307"/>
  <c r="R27" i="1307"/>
  <c r="H5" i="1307"/>
  <c r="M31" i="1305"/>
  <c r="H22" i="1305"/>
  <c r="R35" i="1305"/>
  <c r="S46" i="1309"/>
  <c r="I42" i="1309"/>
  <c r="N8" i="1309"/>
  <c r="R17" i="1306"/>
  <c r="M18" i="1306"/>
  <c r="H13" i="1306"/>
  <c r="H41" i="1305"/>
  <c r="R4" i="1305"/>
  <c r="M50" i="1305"/>
  <c r="H16" i="1304"/>
  <c r="M25" i="1304"/>
  <c r="R4" i="1304"/>
  <c r="R8" i="1304"/>
  <c r="H20" i="1304"/>
  <c r="M29" i="1304"/>
  <c r="L6" i="1310"/>
  <c r="Q3" i="1310"/>
  <c r="G22" i="1310"/>
  <c r="N48" i="1309"/>
  <c r="I32" i="1309"/>
  <c r="S36" i="1309"/>
  <c r="I25" i="1308"/>
  <c r="N41" i="1308"/>
  <c r="S38" i="1308"/>
  <c r="I41" i="1312"/>
  <c r="S13" i="1312"/>
  <c r="N7" i="1312"/>
  <c r="N19" i="1312"/>
  <c r="I3" i="1312"/>
  <c r="S25" i="1312"/>
  <c r="I3" i="1309"/>
  <c r="N19" i="1309"/>
  <c r="S7" i="1309"/>
  <c r="I16" i="1311"/>
  <c r="N32" i="1311"/>
  <c r="S11" i="1311"/>
  <c r="N18" i="1308"/>
  <c r="I2" i="1308"/>
  <c r="S15" i="1308"/>
  <c r="N36" i="1310"/>
  <c r="S15" i="1310"/>
  <c r="I20" i="1310"/>
  <c r="T29" i="1305"/>
  <c r="J16" i="1305"/>
  <c r="O10" i="1305"/>
  <c r="O49" i="1304"/>
  <c r="T31" i="1304"/>
  <c r="J43" i="1304"/>
  <c r="L30" i="1309"/>
  <c r="G14" i="1309"/>
  <c r="Q18" i="1309"/>
  <c r="P39" i="1309"/>
  <c r="K32" i="1309"/>
  <c r="U36" i="1309"/>
  <c r="U11" i="1312"/>
  <c r="P14" i="1312"/>
  <c r="K39" i="1312"/>
  <c r="U13" i="1312"/>
  <c r="P16" i="1312"/>
  <c r="K41" i="1312"/>
  <c r="U28" i="1307"/>
  <c r="P6" i="1307"/>
  <c r="K6" i="1307"/>
  <c r="I41" i="1304"/>
  <c r="N47" i="1304"/>
  <c r="S29" i="1304"/>
  <c r="K9" i="1307"/>
  <c r="U31" i="1307"/>
  <c r="P9" i="1307"/>
  <c r="U31" i="1306"/>
  <c r="K44" i="1306"/>
  <c r="P16" i="1306"/>
  <c r="J40" i="1311"/>
  <c r="T35" i="1311"/>
  <c r="O6" i="1311"/>
  <c r="J43" i="1311"/>
  <c r="O9" i="1311"/>
  <c r="T38" i="1311"/>
  <c r="K9" i="1309"/>
  <c r="U13" i="1309"/>
  <c r="P16" i="1309"/>
  <c r="Q16" i="1306"/>
  <c r="L17" i="1306"/>
  <c r="G12" i="1306"/>
  <c r="Q9" i="1307"/>
  <c r="G27" i="1307"/>
  <c r="L36" i="1307"/>
  <c r="U24" i="1312"/>
  <c r="P27" i="1312"/>
  <c r="K2" i="1312"/>
  <c r="U42" i="1305"/>
  <c r="P23" i="1305"/>
  <c r="K29" i="1305"/>
  <c r="R17" i="1310"/>
  <c r="M20" i="1310"/>
  <c r="H36" i="1310"/>
  <c r="L6" i="1305"/>
  <c r="Q23" i="1305"/>
  <c r="G47" i="1305"/>
  <c r="L31" i="1304"/>
  <c r="Q10" i="1304"/>
  <c r="G22" i="1304"/>
  <c r="M38" i="1311"/>
  <c r="R17" i="1311"/>
  <c r="H30" i="1311"/>
  <c r="P25" i="1304"/>
  <c r="U7" i="1304"/>
  <c r="K19" i="1304"/>
  <c r="J44" i="1305"/>
  <c r="O38" i="1305"/>
  <c r="T7" i="1305"/>
  <c r="Q20" i="1306"/>
  <c r="L21" i="1306"/>
  <c r="G16" i="1306"/>
  <c r="G15" i="1304"/>
  <c r="L24" i="1304"/>
  <c r="Q3" i="1304"/>
  <c r="H6" i="1309"/>
  <c r="R10" i="1309"/>
  <c r="M22" i="1309"/>
  <c r="P29" i="1304"/>
  <c r="K23" i="1304"/>
  <c r="U11" i="1304"/>
  <c r="O42" i="1305"/>
  <c r="J48" i="1305"/>
  <c r="T11" i="1305"/>
  <c r="L14" i="1303"/>
  <c r="Q46" i="1303"/>
  <c r="G5" i="1303"/>
  <c r="Q6" i="1307"/>
  <c r="L33" i="1307"/>
  <c r="G24" i="1307"/>
  <c r="H49" i="1309"/>
  <c r="R3" i="1309"/>
  <c r="M15" i="1309"/>
  <c r="O16" i="1307"/>
  <c r="T38" i="1307"/>
  <c r="J16" i="1307"/>
  <c r="K41" i="1309"/>
  <c r="U45" i="1309"/>
  <c r="P48" i="1309"/>
  <c r="N16" i="1307"/>
  <c r="I16" i="1307"/>
  <c r="S38" i="1307"/>
  <c r="I50" i="1304"/>
  <c r="S38" i="1304"/>
  <c r="N6" i="1304"/>
  <c r="T40" i="1309"/>
  <c r="J36" i="1309"/>
  <c r="O43" i="1309"/>
  <c r="U15" i="1312"/>
  <c r="P18" i="1312"/>
  <c r="K43" i="1312"/>
  <c r="P14" i="1305"/>
  <c r="K20" i="1305"/>
  <c r="U33" i="1305"/>
  <c r="Q37" i="1303"/>
  <c r="G46" i="1303"/>
  <c r="L5" i="1303"/>
  <c r="L33" i="1305"/>
  <c r="Q50" i="1305"/>
  <c r="G24" i="1305"/>
  <c r="L26" i="1306"/>
  <c r="Q25" i="1306"/>
  <c r="G21" i="1306"/>
  <c r="M34" i="1312"/>
  <c r="R40" i="1312"/>
  <c r="H18" i="1312"/>
  <c r="S11" i="1306"/>
  <c r="N12" i="1306"/>
  <c r="I7" i="1306"/>
  <c r="P50" i="1308"/>
  <c r="K34" i="1308"/>
  <c r="U47" i="1308"/>
  <c r="U22" i="1312"/>
  <c r="P25" i="1312"/>
  <c r="K50" i="1312"/>
  <c r="U40" i="1303"/>
  <c r="K49" i="1303"/>
  <c r="P8" i="1303"/>
  <c r="T47" i="1305"/>
  <c r="J34" i="1305"/>
  <c r="O28" i="1305"/>
  <c r="Q14" i="1306"/>
  <c r="L15" i="1306"/>
  <c r="G10" i="1306"/>
  <c r="R4" i="1308"/>
  <c r="H41" i="1308"/>
  <c r="M7" i="1308"/>
  <c r="H7" i="1312"/>
  <c r="R29" i="1312"/>
  <c r="M23" i="1312"/>
  <c r="L27" i="1303"/>
  <c r="Q9" i="1303"/>
  <c r="G18" i="1303"/>
  <c r="R16" i="1311"/>
  <c r="H29" i="1311"/>
  <c r="M37" i="1311"/>
  <c r="T48" i="1307"/>
  <c r="J26" i="1307"/>
  <c r="O26" i="1307"/>
  <c r="Q45" i="1303"/>
  <c r="G4" i="1303"/>
  <c r="L13" i="1303"/>
  <c r="Q45" i="1304"/>
  <c r="L16" i="1304"/>
  <c r="G7" i="1304"/>
  <c r="P40" i="1306"/>
  <c r="U5" i="1306"/>
  <c r="K18" i="1306"/>
  <c r="T17" i="1306"/>
  <c r="J13" i="1306"/>
  <c r="O35" i="1306"/>
  <c r="Q50" i="1304"/>
  <c r="L21" i="1304"/>
  <c r="G12" i="1304"/>
  <c r="R7" i="1308"/>
  <c r="H44" i="1308"/>
  <c r="M10" i="1308"/>
  <c r="H20" i="1311"/>
  <c r="M28" i="1311"/>
  <c r="R7" i="1311"/>
  <c r="P39" i="1306"/>
  <c r="U4" i="1306"/>
  <c r="K17" i="1306"/>
  <c r="T43" i="1304"/>
  <c r="O11" i="1304"/>
  <c r="J5" i="1304"/>
  <c r="S51" i="1303"/>
  <c r="I10" i="1303"/>
  <c r="N19" i="1303"/>
  <c r="O11" i="1308"/>
  <c r="J45" i="1308"/>
  <c r="T8" i="1308"/>
  <c r="J13" i="1311"/>
  <c r="O29" i="1311"/>
  <c r="T8" i="1311"/>
  <c r="O10" i="1311"/>
  <c r="J44" i="1311"/>
  <c r="T39" i="1311"/>
  <c r="Q32" i="1304"/>
  <c r="L3" i="1304"/>
  <c r="G44" i="1304"/>
  <c r="H44" i="1309"/>
  <c r="R48" i="1309"/>
  <c r="M10" i="1309"/>
  <c r="U41" i="1304"/>
  <c r="K3" i="1304"/>
  <c r="P9" i="1304"/>
  <c r="U41" i="1307"/>
  <c r="P19" i="1307"/>
  <c r="K19" i="1307"/>
  <c r="Q4" i="1305"/>
  <c r="L37" i="1305"/>
  <c r="G28" i="1305"/>
  <c r="K48" i="1311"/>
  <c r="U43" i="1311"/>
  <c r="P14" i="1311"/>
  <c r="L23" i="1307"/>
  <c r="Q46" i="1307"/>
  <c r="G14" i="1307"/>
  <c r="J30" i="1308"/>
  <c r="O46" i="1308"/>
  <c r="T43" i="1308"/>
  <c r="T43" i="1309"/>
  <c r="O46" i="1309"/>
  <c r="J39" i="1309"/>
  <c r="N20" i="1306"/>
  <c r="I15" i="1306"/>
  <c r="S19" i="1306"/>
  <c r="H22" i="1311"/>
  <c r="M30" i="1311"/>
  <c r="R9" i="1311"/>
  <c r="K37" i="1313"/>
  <c r="U33" i="1313"/>
  <c r="P49" i="1313"/>
  <c r="L48" i="1303"/>
  <c r="Q30" i="1303"/>
  <c r="G39" i="1303"/>
  <c r="Q40" i="1307"/>
  <c r="L17" i="1307"/>
  <c r="G8" i="1307"/>
  <c r="S48" i="1311"/>
  <c r="N19" i="1311"/>
  <c r="I3" i="1311"/>
  <c r="R48" i="1305"/>
  <c r="M44" i="1305"/>
  <c r="H35" i="1305"/>
  <c r="L47" i="1304"/>
  <c r="G38" i="1304"/>
  <c r="Q26" i="1304"/>
  <c r="R36" i="1308"/>
  <c r="M39" i="1308"/>
  <c r="H23" i="1308"/>
  <c r="R36" i="1311"/>
  <c r="M7" i="1311"/>
  <c r="H49" i="1311"/>
  <c r="M11" i="1307"/>
  <c r="H11" i="1307"/>
  <c r="R33" i="1307"/>
  <c r="M6" i="1306"/>
  <c r="R5" i="1306"/>
  <c r="H51" i="1306"/>
  <c r="R11" i="1306"/>
  <c r="M12" i="1306"/>
  <c r="H7" i="1306"/>
  <c r="M44" i="1306"/>
  <c r="H39" i="1306"/>
  <c r="R43" i="1306"/>
  <c r="R26" i="1305"/>
  <c r="M22" i="1305"/>
  <c r="H13" i="1305"/>
  <c r="M48" i="1303"/>
  <c r="R30" i="1303"/>
  <c r="H39" i="1303"/>
  <c r="I46" i="1312"/>
  <c r="S18" i="1312"/>
  <c r="N12" i="1312"/>
  <c r="R43" i="1305"/>
  <c r="M39" i="1305"/>
  <c r="H30" i="1305"/>
  <c r="R51" i="1305"/>
  <c r="M47" i="1305"/>
  <c r="H38" i="1305"/>
  <c r="R18" i="1306"/>
  <c r="M19" i="1306"/>
  <c r="H14" i="1306"/>
  <c r="R5" i="1303"/>
  <c r="H14" i="1303"/>
  <c r="M23" i="1303"/>
  <c r="M37" i="1307"/>
  <c r="R9" i="1307"/>
  <c r="H37" i="1307"/>
  <c r="G30" i="1309"/>
  <c r="Q34" i="1309"/>
  <c r="L46" i="1309"/>
  <c r="N47" i="1309"/>
  <c r="I31" i="1309"/>
  <c r="S35" i="1309"/>
  <c r="I40" i="1310"/>
  <c r="N6" i="1310"/>
  <c r="S35" i="1310"/>
  <c r="R32" i="1304"/>
  <c r="M3" i="1304"/>
  <c r="H44" i="1304"/>
  <c r="R45" i="1305"/>
  <c r="M41" i="1305"/>
  <c r="H32" i="1305"/>
  <c r="I4" i="1309"/>
  <c r="N20" i="1309"/>
  <c r="S8" i="1309"/>
  <c r="N15" i="1308"/>
  <c r="I49" i="1308"/>
  <c r="S12" i="1308"/>
  <c r="I8" i="1309"/>
  <c r="N24" i="1309"/>
  <c r="S12" i="1309"/>
  <c r="S16" i="1309"/>
  <c r="N28" i="1309"/>
  <c r="I12" i="1309"/>
  <c r="C18" i="1322"/>
  <c r="C18" i="1321"/>
  <c r="C18" i="1320"/>
  <c r="C18" i="1319"/>
  <c r="C18" i="1318"/>
  <c r="D24" i="1322"/>
  <c r="D24" i="1319"/>
  <c r="D45" i="1321"/>
  <c r="D43" i="1320"/>
  <c r="D24" i="1318"/>
  <c r="C20" i="1316"/>
  <c r="C20" i="1315"/>
  <c r="C20" i="1317"/>
  <c r="C20" i="1313"/>
  <c r="C20" i="1314"/>
  <c r="D27" i="1322"/>
  <c r="D27" i="1319"/>
  <c r="D48" i="1321"/>
  <c r="D46" i="1320"/>
  <c r="D27" i="1318"/>
  <c r="D17" i="1322"/>
  <c r="D17" i="1319"/>
  <c r="D17" i="1318"/>
  <c r="D38" i="1321"/>
  <c r="D36" i="1320"/>
  <c r="B20" i="1321"/>
  <c r="B20" i="1320"/>
  <c r="B20" i="1322"/>
  <c r="B20" i="1318"/>
  <c r="B20" i="1319"/>
  <c r="D12" i="1320"/>
  <c r="D43" i="1322"/>
  <c r="D14" i="1321"/>
  <c r="D43" i="1319"/>
  <c r="D43" i="1318"/>
  <c r="D51" i="1322"/>
  <c r="D20" i="1320"/>
  <c r="D51" i="1319"/>
  <c r="D22" i="1321"/>
  <c r="D51" i="1318"/>
  <c r="C19" i="1322"/>
  <c r="C19" i="1321"/>
  <c r="C19" i="1320"/>
  <c r="C19" i="1319"/>
  <c r="C19" i="1318"/>
  <c r="D38" i="1322"/>
  <c r="D9" i="1321"/>
  <c r="D38" i="1319"/>
  <c r="D38" i="1318"/>
  <c r="D7" i="1320"/>
  <c r="D39" i="1322"/>
  <c r="D10" i="1321"/>
  <c r="D39" i="1319"/>
  <c r="D8" i="1320"/>
  <c r="D39" i="1318"/>
  <c r="D34" i="1322"/>
  <c r="D5" i="1321"/>
  <c r="D34" i="1319"/>
  <c r="D34" i="1318"/>
  <c r="D3" i="1320"/>
  <c r="D20" i="1319"/>
  <c r="D20" i="1322"/>
  <c r="D41" i="1321"/>
  <c r="D39" i="1320"/>
  <c r="D20" i="1318"/>
  <c r="D42" i="1322"/>
  <c r="D13" i="1321"/>
  <c r="D11" i="1320"/>
  <c r="D42" i="1319"/>
  <c r="D42" i="1318"/>
  <c r="D50" i="1322"/>
  <c r="D21" i="1321"/>
  <c r="D19" i="1320"/>
  <c r="D50" i="1319"/>
  <c r="D50" i="1318"/>
  <c r="D45" i="1316"/>
  <c r="D23" i="1315"/>
  <c r="D15" i="1317"/>
  <c r="D15" i="1314"/>
  <c r="D15" i="1313"/>
  <c r="D4" i="1317"/>
  <c r="D12" i="1315"/>
  <c r="D4" i="1313"/>
  <c r="D34" i="1316"/>
  <c r="D4" i="1314"/>
  <c r="D14" i="1317"/>
  <c r="D44" i="1316"/>
  <c r="D14" i="1314"/>
  <c r="D14" i="1313"/>
  <c r="D22" i="1315"/>
  <c r="D13" i="1317"/>
  <c r="D43" i="1316"/>
  <c r="D21" i="1315"/>
  <c r="D13" i="1314"/>
  <c r="D13" i="1313"/>
  <c r="D19" i="1315"/>
  <c r="D11" i="1317"/>
  <c r="D41" i="1316"/>
  <c r="D11" i="1314"/>
  <c r="D11" i="1313"/>
  <c r="D3" i="1317"/>
  <c r="D33" i="1316"/>
  <c r="D11" i="1315"/>
  <c r="D3" i="1314"/>
  <c r="D3" i="1313"/>
  <c r="D30" i="1316"/>
  <c r="D8" i="1315"/>
  <c r="D50" i="1317"/>
  <c r="D50" i="1313"/>
  <c r="D50" i="1314"/>
  <c r="D51" i="1317"/>
  <c r="D9" i="1315"/>
  <c r="D31" i="1316"/>
  <c r="D51" i="1314"/>
  <c r="D51" i="1313"/>
  <c r="D16" i="1317"/>
  <c r="D46" i="1316"/>
  <c r="D16" i="1313"/>
  <c r="D16" i="1314"/>
  <c r="D24" i="1315"/>
  <c r="D47" i="1317"/>
  <c r="D5" i="1315"/>
  <c r="D27" i="1316"/>
  <c r="D47" i="1314"/>
  <c r="D47" i="1313"/>
  <c r="C32" i="1322"/>
  <c r="C32" i="1321"/>
  <c r="C32" i="1319"/>
  <c r="C32" i="1320"/>
  <c r="C32" i="1318"/>
  <c r="D41" i="1317"/>
  <c r="D21" i="1316"/>
  <c r="D49" i="1315"/>
  <c r="D41" i="1314"/>
  <c r="D41" i="1313"/>
  <c r="D50" i="1315"/>
  <c r="D42" i="1317"/>
  <c r="D22" i="1316"/>
  <c r="D42" i="1313"/>
  <c r="D42" i="1314"/>
  <c r="C27" i="1322"/>
  <c r="C27" i="1321"/>
  <c r="C27" i="1320"/>
  <c r="C27" i="1319"/>
  <c r="C27" i="1318"/>
  <c r="B51" i="1316"/>
  <c r="B51" i="1317"/>
  <c r="B51" i="1315"/>
  <c r="B51" i="1313"/>
  <c r="B51" i="1314"/>
  <c r="C40" i="1321"/>
  <c r="C40" i="1320"/>
  <c r="C40" i="1319"/>
  <c r="C40" i="1322"/>
  <c r="C40" i="1318"/>
  <c r="C33" i="1317"/>
  <c r="C33" i="1316"/>
  <c r="C33" i="1315"/>
  <c r="C33" i="1314"/>
  <c r="C33" i="1313"/>
  <c r="B51" i="1322"/>
  <c r="B51" i="1321"/>
  <c r="B51" i="1320"/>
  <c r="B51" i="1319"/>
  <c r="B51" i="1318"/>
  <c r="B46" i="1322"/>
  <c r="B46" i="1321"/>
  <c r="B46" i="1320"/>
  <c r="B46" i="1319"/>
  <c r="B46" i="1318"/>
  <c r="B36" i="1322"/>
  <c r="B36" i="1321"/>
  <c r="B36" i="1319"/>
  <c r="B36" i="1318"/>
  <c r="B36" i="1320"/>
  <c r="B36" i="1316"/>
  <c r="B36" i="1317"/>
  <c r="B36" i="1315"/>
  <c r="B36" i="1314"/>
  <c r="B36" i="1313"/>
  <c r="B38" i="1317"/>
  <c r="B38" i="1316"/>
  <c r="B38" i="1315"/>
  <c r="B38" i="1313"/>
  <c r="B38" i="1314"/>
  <c r="C21" i="1322"/>
  <c r="C21" i="1321"/>
  <c r="C21" i="1320"/>
  <c r="C21" i="1319"/>
  <c r="C21" i="1318"/>
  <c r="B21" i="1316"/>
  <c r="B21" i="1315"/>
  <c r="B21" i="1317"/>
  <c r="B21" i="1313"/>
  <c r="B21" i="1314"/>
  <c r="C25" i="1317"/>
  <c r="C25" i="1316"/>
  <c r="C25" i="1315"/>
  <c r="C25" i="1314"/>
  <c r="C25" i="1313"/>
  <c r="C51" i="1316"/>
  <c r="C51" i="1317"/>
  <c r="C51" i="1315"/>
  <c r="C51" i="1314"/>
  <c r="C51" i="1313"/>
  <c r="C45" i="1317"/>
  <c r="C45" i="1316"/>
  <c r="C45" i="1315"/>
  <c r="C45" i="1314"/>
  <c r="C45" i="1313"/>
  <c r="C40" i="1316"/>
  <c r="C40" i="1317"/>
  <c r="C40" i="1315"/>
  <c r="C40" i="1313"/>
  <c r="C40" i="1314"/>
  <c r="C49" i="1322"/>
  <c r="C49" i="1319"/>
  <c r="C49" i="1320"/>
  <c r="C49" i="1321"/>
  <c r="C49" i="1318"/>
  <c r="C50" i="1317"/>
  <c r="C50" i="1316"/>
  <c r="C50" i="1315"/>
  <c r="C50" i="1313"/>
  <c r="C50" i="1314"/>
  <c r="C26" i="1316"/>
  <c r="C26" i="1317"/>
  <c r="C26" i="1315"/>
  <c r="C26" i="1314"/>
  <c r="C26" i="1313"/>
  <c r="C43" i="1322"/>
  <c r="C43" i="1320"/>
  <c r="C43" i="1321"/>
  <c r="C43" i="1319"/>
  <c r="C43" i="1318"/>
  <c r="B42" i="1322"/>
  <c r="B42" i="1321"/>
  <c r="B42" i="1320"/>
  <c r="B42" i="1319"/>
  <c r="B42" i="1318"/>
  <c r="B26" i="1322"/>
  <c r="B26" i="1319"/>
  <c r="B26" i="1321"/>
  <c r="B26" i="1320"/>
  <c r="B26" i="1318"/>
  <c r="F24" i="1317"/>
  <c r="F47" i="1316"/>
  <c r="F25" i="1315"/>
  <c r="F39" i="1314"/>
  <c r="F17" i="1313"/>
  <c r="F9" i="1317"/>
  <c r="F32" i="1316"/>
  <c r="F24" i="1314"/>
  <c r="F2" i="1313"/>
  <c r="F10" i="1315"/>
  <c r="F44" i="1322"/>
  <c r="F31" i="1319"/>
  <c r="F47" i="1321"/>
  <c r="F45" i="1320"/>
  <c r="F26" i="1318"/>
  <c r="F3" i="1322"/>
  <c r="F4" i="1320"/>
  <c r="F6" i="1321"/>
  <c r="F35" i="1318"/>
  <c r="F40" i="1319"/>
  <c r="F49" i="1316"/>
  <c r="F27" i="1315"/>
  <c r="F26" i="1317"/>
  <c r="F41" i="1314"/>
  <c r="F19" i="1313"/>
  <c r="F7" i="1317"/>
  <c r="F30" i="1316"/>
  <c r="F22" i="1314"/>
  <c r="F8" i="1315"/>
  <c r="F50" i="1313"/>
  <c r="E11" i="1322"/>
  <c r="E14" i="1321"/>
  <c r="E43" i="1319"/>
  <c r="E12" i="1320"/>
  <c r="E43" i="1318"/>
  <c r="F18" i="1317"/>
  <c r="F41" i="1316"/>
  <c r="F19" i="1315"/>
  <c r="F33" i="1314"/>
  <c r="F11" i="1313"/>
  <c r="E8" i="1322"/>
  <c r="E11" i="1321"/>
  <c r="E40" i="1318"/>
  <c r="E40" i="1319"/>
  <c r="E9" i="1320"/>
  <c r="F17" i="1322"/>
  <c r="F4" i="1319"/>
  <c r="F18" i="1320"/>
  <c r="F20" i="1321"/>
  <c r="F49" i="1318"/>
  <c r="E43" i="1322"/>
  <c r="E46" i="1321"/>
  <c r="E44" i="1320"/>
  <c r="E25" i="1319"/>
  <c r="E25" i="1318"/>
  <c r="F41" i="1322"/>
  <c r="F44" i="1321"/>
  <c r="F42" i="1320"/>
  <c r="F28" i="1319"/>
  <c r="F23" i="1318"/>
  <c r="F16" i="1322"/>
  <c r="F17" i="1320"/>
  <c r="F19" i="1321"/>
  <c r="F3" i="1319"/>
  <c r="F48" i="1318"/>
  <c r="E51" i="1322"/>
  <c r="E2" i="1320"/>
  <c r="E4" i="1321"/>
  <c r="E33" i="1319"/>
  <c r="E33" i="1318"/>
  <c r="F5" i="1321"/>
  <c r="F39" i="1319"/>
  <c r="F2" i="1322"/>
  <c r="F3" i="1320"/>
  <c r="F34" i="1318"/>
  <c r="F42" i="1322"/>
  <c r="F45" i="1321"/>
  <c r="F43" i="1320"/>
  <c r="F29" i="1319"/>
  <c r="F24" i="1318"/>
  <c r="E17" i="1317"/>
  <c r="E40" i="1316"/>
  <c r="E18" i="1315"/>
  <c r="E10" i="1314"/>
  <c r="E10" i="1313"/>
  <c r="E51" i="1319"/>
  <c r="E22" i="1321"/>
  <c r="E19" i="1322"/>
  <c r="E20" i="1320"/>
  <c r="E51" i="1318"/>
  <c r="E18" i="1322"/>
  <c r="E19" i="1320"/>
  <c r="E50" i="1319"/>
  <c r="E21" i="1321"/>
  <c r="E50" i="1318"/>
  <c r="F46" i="1322"/>
  <c r="F49" i="1321"/>
  <c r="F47" i="1320"/>
  <c r="F33" i="1319"/>
  <c r="F28" i="1318"/>
  <c r="E12" i="1321"/>
  <c r="E41" i="1319"/>
  <c r="E9" i="1322"/>
  <c r="E10" i="1320"/>
  <c r="E41" i="1318"/>
  <c r="E10" i="1322"/>
  <c r="E13" i="1321"/>
  <c r="E11" i="1320"/>
  <c r="E42" i="1319"/>
  <c r="E42" i="1318"/>
  <c r="F13" i="1322"/>
  <c r="F16" i="1321"/>
  <c r="F50" i="1319"/>
  <c r="F14" i="1320"/>
  <c r="F45" i="1318"/>
  <c r="E10" i="1317"/>
  <c r="E33" i="1316"/>
  <c r="E3" i="1313"/>
  <c r="E3" i="1314"/>
  <c r="E11" i="1315"/>
  <c r="E11" i="1317"/>
  <c r="E34" i="1316"/>
  <c r="E4" i="1314"/>
  <c r="E4" i="1313"/>
  <c r="E12" i="1315"/>
  <c r="F4" i="1322"/>
  <c r="F7" i="1321"/>
  <c r="F41" i="1319"/>
  <c r="F36" i="1318"/>
  <c r="F5" i="1320"/>
  <c r="F40" i="1321"/>
  <c r="F38" i="1320"/>
  <c r="F37" i="1322"/>
  <c r="F24" i="1319"/>
  <c r="F19" i="1318"/>
  <c r="F49" i="1317"/>
  <c r="F22" i="1316"/>
  <c r="F50" i="1315"/>
  <c r="F42" i="1313"/>
  <c r="F14" i="1314"/>
  <c r="E38" i="1322"/>
  <c r="E20" i="1319"/>
  <c r="E41" i="1321"/>
  <c r="E39" i="1320"/>
  <c r="E20" i="1318"/>
  <c r="E35" i="1322"/>
  <c r="E17" i="1319"/>
  <c r="E38" i="1321"/>
  <c r="E36" i="1320"/>
  <c r="E17" i="1318"/>
  <c r="B35" i="1317"/>
  <c r="B35" i="1316"/>
  <c r="B35" i="1315"/>
  <c r="B35" i="1314"/>
  <c r="B35" i="1313"/>
  <c r="B41" i="1322"/>
  <c r="B41" i="1321"/>
  <c r="B41" i="1319"/>
  <c r="B41" i="1320"/>
  <c r="B41" i="1318"/>
  <c r="B27" i="1317"/>
  <c r="B27" i="1316"/>
  <c r="B27" i="1315"/>
  <c r="B27" i="1313"/>
  <c r="B27" i="1314"/>
  <c r="B23" i="1316"/>
  <c r="B23" i="1315"/>
  <c r="B23" i="1317"/>
  <c r="B23" i="1314"/>
  <c r="B23" i="1313"/>
  <c r="B49" i="1322"/>
  <c r="B49" i="1319"/>
  <c r="B49" i="1320"/>
  <c r="B49" i="1321"/>
  <c r="B49" i="1318"/>
  <c r="E25" i="1315"/>
  <c r="E24" i="1317"/>
  <c r="E47" i="1316"/>
  <c r="E17" i="1314"/>
  <c r="E17" i="1313"/>
  <c r="E6" i="1321"/>
  <c r="E35" i="1319"/>
  <c r="E3" i="1322"/>
  <c r="E4" i="1320"/>
  <c r="E35" i="1318"/>
  <c r="E40" i="1322"/>
  <c r="E22" i="1319"/>
  <c r="E43" i="1321"/>
  <c r="E41" i="1320"/>
  <c r="E22" i="1318"/>
  <c r="L16" i="1308"/>
  <c r="G50" i="1308"/>
  <c r="Q13" i="1308"/>
  <c r="G50" i="1310"/>
  <c r="L34" i="1310"/>
  <c r="Q31" i="1310"/>
  <c r="Q15" i="1311"/>
  <c r="G28" i="1311"/>
  <c r="L36" i="1311"/>
  <c r="L8" i="1312"/>
  <c r="G32" i="1312"/>
  <c r="Q14" i="1312"/>
  <c r="L3" i="1309"/>
  <c r="G37" i="1309"/>
  <c r="Q41" i="1309"/>
  <c r="G30" i="1308"/>
  <c r="L46" i="1308"/>
  <c r="Q43" i="1308"/>
  <c r="G36" i="1312"/>
  <c r="Q18" i="1312"/>
  <c r="L12" i="1312"/>
  <c r="Q45" i="1311"/>
  <c r="L16" i="1311"/>
  <c r="G8" i="1311"/>
  <c r="Q15" i="1310"/>
  <c r="L18" i="1310"/>
  <c r="G34" i="1310"/>
  <c r="Q49" i="1309"/>
  <c r="G45" i="1309"/>
  <c r="L11" i="1309"/>
  <c r="L4" i="1308"/>
  <c r="G38" i="1308"/>
  <c r="Q51" i="1308"/>
  <c r="Q51" i="1311"/>
  <c r="L22" i="1311"/>
  <c r="G14" i="1311"/>
  <c r="G16" i="1311"/>
  <c r="L24" i="1311"/>
  <c r="Q3" i="1311"/>
  <c r="G18" i="1311"/>
  <c r="L26" i="1311"/>
  <c r="Q5" i="1311"/>
  <c r="G50" i="1312"/>
  <c r="L26" i="1312"/>
  <c r="Q32" i="1312"/>
  <c r="L12" i="1308"/>
  <c r="G46" i="1308"/>
  <c r="Q9" i="1308"/>
  <c r="G46" i="1310"/>
  <c r="L30" i="1310"/>
  <c r="Q27" i="1310"/>
  <c r="G48" i="1310"/>
  <c r="L32" i="1310"/>
  <c r="Q29" i="1310"/>
  <c r="T26" i="1305"/>
  <c r="J13" i="1305"/>
  <c r="O7" i="1305"/>
  <c r="O11" i="1305"/>
  <c r="J17" i="1305"/>
  <c r="T30" i="1305"/>
  <c r="K20" i="1308"/>
  <c r="P36" i="1308"/>
  <c r="U33" i="1308"/>
  <c r="K38" i="1311"/>
  <c r="P4" i="1311"/>
  <c r="U33" i="1311"/>
  <c r="P8" i="1310"/>
  <c r="U37" i="1310"/>
  <c r="K42" i="1310"/>
  <c r="U27" i="1307"/>
  <c r="P5" i="1307"/>
  <c r="K5" i="1307"/>
  <c r="S28" i="1307"/>
  <c r="I6" i="1307"/>
  <c r="N6" i="1307"/>
  <c r="S31" i="1303"/>
  <c r="I40" i="1303"/>
  <c r="N49" i="1303"/>
  <c r="S31" i="1305"/>
  <c r="I18" i="1305"/>
  <c r="N27" i="1305"/>
  <c r="J37" i="1312"/>
  <c r="O12" i="1312"/>
  <c r="T9" i="1312"/>
  <c r="R38" i="1309"/>
  <c r="H34" i="1309"/>
  <c r="M50" i="1309"/>
  <c r="U6" i="1306"/>
  <c r="P41" i="1306"/>
  <c r="K19" i="1306"/>
  <c r="T49" i="1304"/>
  <c r="O17" i="1304"/>
  <c r="J11" i="1304"/>
  <c r="T16" i="1306"/>
  <c r="J12" i="1306"/>
  <c r="O34" i="1306"/>
  <c r="I20" i="1307"/>
  <c r="N20" i="1307"/>
  <c r="S42" i="1307"/>
  <c r="O15" i="1305"/>
  <c r="T34" i="1305"/>
  <c r="J21" i="1305"/>
  <c r="K37" i="1309"/>
  <c r="U41" i="1309"/>
  <c r="P44" i="1309"/>
  <c r="P2" i="1303"/>
  <c r="U34" i="1303"/>
  <c r="K43" i="1303"/>
  <c r="P12" i="1307"/>
  <c r="U34" i="1307"/>
  <c r="K12" i="1307"/>
  <c r="N13" i="1307"/>
  <c r="S35" i="1307"/>
  <c r="I13" i="1307"/>
  <c r="T42" i="1311"/>
  <c r="O13" i="1311"/>
  <c r="J47" i="1311"/>
  <c r="S7" i="1305"/>
  <c r="I44" i="1305"/>
  <c r="N3" i="1305"/>
  <c r="J51" i="1308"/>
  <c r="T14" i="1308"/>
  <c r="O17" i="1308"/>
  <c r="J19" i="1310"/>
  <c r="O35" i="1310"/>
  <c r="T14" i="1310"/>
  <c r="K19" i="1311"/>
  <c r="U14" i="1311"/>
  <c r="P35" i="1311"/>
  <c r="N39" i="1307"/>
  <c r="I39" i="1307"/>
  <c r="S11" i="1307"/>
  <c r="J23" i="1311"/>
  <c r="O39" i="1311"/>
  <c r="T18" i="1311"/>
  <c r="P21" i="1308"/>
  <c r="K5" i="1308"/>
  <c r="U18" i="1308"/>
  <c r="K21" i="1312"/>
  <c r="U43" i="1312"/>
  <c r="P46" i="1312"/>
  <c r="T46" i="1305"/>
  <c r="J33" i="1305"/>
  <c r="O27" i="1305"/>
  <c r="K49" i="1309"/>
  <c r="P6" i="1309"/>
  <c r="U3" i="1309"/>
  <c r="L34" i="1305"/>
  <c r="G25" i="1305"/>
  <c r="Q51" i="1305"/>
  <c r="R40" i="1308"/>
  <c r="M43" i="1308"/>
  <c r="H27" i="1308"/>
  <c r="M9" i="1312"/>
  <c r="R15" i="1312"/>
  <c r="H43" i="1312"/>
  <c r="N51" i="1306"/>
  <c r="I46" i="1306"/>
  <c r="S50" i="1306"/>
  <c r="H7" i="1311"/>
  <c r="R44" i="1311"/>
  <c r="M15" i="1311"/>
  <c r="O15" i="1310"/>
  <c r="J49" i="1310"/>
  <c r="T44" i="1310"/>
  <c r="T51" i="1308"/>
  <c r="O4" i="1308"/>
  <c r="J38" i="1308"/>
  <c r="T26" i="1312"/>
  <c r="O29" i="1312"/>
  <c r="J4" i="1312"/>
  <c r="Q4" i="1307"/>
  <c r="G22" i="1307"/>
  <c r="L31" i="1307"/>
  <c r="I2" i="1304"/>
  <c r="N8" i="1304"/>
  <c r="S40" i="1304"/>
  <c r="T47" i="1310"/>
  <c r="O18" i="1310"/>
  <c r="J2" i="1310"/>
  <c r="P7" i="1308"/>
  <c r="K41" i="1308"/>
  <c r="U4" i="1308"/>
  <c r="K9" i="1311"/>
  <c r="P25" i="1311"/>
  <c r="U4" i="1311"/>
  <c r="K8" i="1312"/>
  <c r="P33" i="1312"/>
  <c r="U30" i="1312"/>
  <c r="U48" i="1307"/>
  <c r="K26" i="1307"/>
  <c r="P26" i="1307"/>
  <c r="T12" i="1306"/>
  <c r="J8" i="1306"/>
  <c r="O30" i="1306"/>
  <c r="I18" i="1306"/>
  <c r="N23" i="1306"/>
  <c r="S22" i="1306"/>
  <c r="I33" i="1307"/>
  <c r="S5" i="1307"/>
  <c r="N33" i="1307"/>
  <c r="J17" i="1311"/>
  <c r="O33" i="1311"/>
  <c r="T12" i="1311"/>
  <c r="K12" i="1311"/>
  <c r="P28" i="1311"/>
  <c r="U7" i="1311"/>
  <c r="S4" i="1305"/>
  <c r="N50" i="1305"/>
  <c r="I41" i="1305"/>
  <c r="O14" i="1308"/>
  <c r="J48" i="1308"/>
  <c r="T11" i="1308"/>
  <c r="J14" i="1312"/>
  <c r="O39" i="1312"/>
  <c r="T36" i="1312"/>
  <c r="U50" i="1311"/>
  <c r="P21" i="1311"/>
  <c r="K5" i="1311"/>
  <c r="U43" i="1306"/>
  <c r="P28" i="1306"/>
  <c r="K6" i="1306"/>
  <c r="T51" i="1304"/>
  <c r="J13" i="1304"/>
  <c r="O19" i="1304"/>
  <c r="Q14" i="1305"/>
  <c r="G38" i="1305"/>
  <c r="L47" i="1305"/>
  <c r="L19" i="1303"/>
  <c r="Q51" i="1303"/>
  <c r="G10" i="1303"/>
  <c r="H4" i="1309"/>
  <c r="M20" i="1309"/>
  <c r="R8" i="1309"/>
  <c r="R14" i="1312"/>
  <c r="M8" i="1312"/>
  <c r="H42" i="1312"/>
  <c r="U46" i="1309"/>
  <c r="K42" i="1309"/>
  <c r="P49" i="1309"/>
  <c r="P17" i="1307"/>
  <c r="U39" i="1307"/>
  <c r="K17" i="1307"/>
  <c r="K2" i="1306"/>
  <c r="U39" i="1306"/>
  <c r="P24" i="1306"/>
  <c r="J2" i="1306"/>
  <c r="T6" i="1306"/>
  <c r="O24" i="1306"/>
  <c r="O30" i="1307"/>
  <c r="J30" i="1307"/>
  <c r="T2" i="1307"/>
  <c r="M5" i="1309"/>
  <c r="R43" i="1309"/>
  <c r="H39" i="1309"/>
  <c r="G14" i="1304"/>
  <c r="Q2" i="1304"/>
  <c r="L23" i="1304"/>
  <c r="Q2" i="1303"/>
  <c r="G11" i="1303"/>
  <c r="L20" i="1303"/>
  <c r="O17" i="1305"/>
  <c r="T36" i="1305"/>
  <c r="J23" i="1305"/>
  <c r="L50" i="1304"/>
  <c r="G41" i="1304"/>
  <c r="Q29" i="1304"/>
  <c r="I44" i="1310"/>
  <c r="N10" i="1310"/>
  <c r="S39" i="1310"/>
  <c r="H29" i="1305"/>
  <c r="M38" i="1305"/>
  <c r="R42" i="1305"/>
  <c r="M13" i="1304"/>
  <c r="H4" i="1304"/>
  <c r="R42" i="1304"/>
  <c r="I2" i="1309"/>
  <c r="S6" i="1309"/>
  <c r="N18" i="1309"/>
  <c r="R35" i="1311"/>
  <c r="H48" i="1311"/>
  <c r="M6" i="1311"/>
  <c r="I44" i="1312"/>
  <c r="N10" i="1312"/>
  <c r="S16" i="1312"/>
  <c r="M35" i="1305"/>
  <c r="H26" i="1305"/>
  <c r="R39" i="1305"/>
  <c r="M10" i="1304"/>
  <c r="R39" i="1304"/>
  <c r="H51" i="1304"/>
  <c r="I50" i="1309"/>
  <c r="S4" i="1309"/>
  <c r="N16" i="1309"/>
  <c r="R29" i="1305"/>
  <c r="H16" i="1305"/>
  <c r="M25" i="1305"/>
  <c r="H44" i="1306"/>
  <c r="R48" i="1306"/>
  <c r="M49" i="1306"/>
  <c r="I31" i="1308"/>
  <c r="N47" i="1308"/>
  <c r="S44" i="1308"/>
  <c r="I47" i="1312"/>
  <c r="S19" i="1312"/>
  <c r="N13" i="1312"/>
  <c r="N20" i="1312"/>
  <c r="I4" i="1312"/>
  <c r="S26" i="1312"/>
  <c r="R2" i="1305"/>
  <c r="M48" i="1305"/>
  <c r="H39" i="1305"/>
  <c r="R6" i="1303"/>
  <c r="H15" i="1303"/>
  <c r="M24" i="1303"/>
  <c r="R10" i="1303"/>
  <c r="H19" i="1303"/>
  <c r="M28" i="1303"/>
  <c r="R10" i="1304"/>
  <c r="H22" i="1304"/>
  <c r="M31" i="1304"/>
  <c r="L4" i="1310"/>
  <c r="G20" i="1310"/>
  <c r="Q51" i="1310"/>
  <c r="I39" i="1310"/>
  <c r="S34" i="1310"/>
  <c r="N5" i="1310"/>
  <c r="L40" i="1308"/>
  <c r="Q37" i="1308"/>
  <c r="G24" i="1308"/>
  <c r="I29" i="1308"/>
  <c r="N45" i="1308"/>
  <c r="S42" i="1308"/>
  <c r="I47" i="1310"/>
  <c r="S42" i="1310"/>
  <c r="N13" i="1310"/>
  <c r="I6" i="1312"/>
  <c r="S28" i="1312"/>
  <c r="N22" i="1312"/>
  <c r="I14" i="1310"/>
  <c r="N30" i="1310"/>
  <c r="S9" i="1310"/>
  <c r="I18" i="1310"/>
  <c r="N34" i="1310"/>
  <c r="S13" i="1310"/>
  <c r="I4" i="1308"/>
  <c r="S17" i="1308"/>
  <c r="N20" i="1308"/>
  <c r="N36" i="1312"/>
  <c r="I20" i="1312"/>
  <c r="S42" i="1312"/>
  <c r="G44" i="1317"/>
  <c r="L26" i="1317"/>
  <c r="Q46" i="1317"/>
  <c r="T27" i="1307"/>
  <c r="O5" i="1307"/>
  <c r="J5" i="1307"/>
  <c r="L38" i="1311"/>
  <c r="Q17" i="1311"/>
  <c r="G30" i="1311"/>
  <c r="K21" i="1308"/>
  <c r="P37" i="1308"/>
  <c r="U34" i="1308"/>
  <c r="P5" i="1311"/>
  <c r="U34" i="1311"/>
  <c r="K39" i="1311"/>
  <c r="U26" i="1305"/>
  <c r="K13" i="1305"/>
  <c r="P7" i="1305"/>
  <c r="N45" i="1306"/>
  <c r="S44" i="1306"/>
  <c r="I40" i="1306"/>
  <c r="P48" i="1303"/>
  <c r="U30" i="1303"/>
  <c r="K39" i="1303"/>
  <c r="P8" i="1307"/>
  <c r="K8" i="1307"/>
  <c r="U30" i="1307"/>
  <c r="G43" i="1304"/>
  <c r="L2" i="1304"/>
  <c r="Q31" i="1304"/>
  <c r="J36" i="1312"/>
  <c r="O11" i="1312"/>
  <c r="T8" i="1312"/>
  <c r="T37" i="1309"/>
  <c r="J33" i="1309"/>
  <c r="O40" i="1309"/>
  <c r="N24" i="1303"/>
  <c r="S6" i="1303"/>
  <c r="I15" i="1303"/>
  <c r="S6" i="1307"/>
  <c r="I34" i="1307"/>
  <c r="N34" i="1307"/>
  <c r="J18" i="1311"/>
  <c r="T13" i="1311"/>
  <c r="O34" i="1311"/>
  <c r="J11" i="1310"/>
  <c r="O27" i="1310"/>
  <c r="T6" i="1310"/>
  <c r="K2" i="1309"/>
  <c r="U6" i="1309"/>
  <c r="P9" i="1309"/>
  <c r="P34" i="1306"/>
  <c r="U49" i="1306"/>
  <c r="K12" i="1306"/>
  <c r="U49" i="1307"/>
  <c r="K27" i="1307"/>
  <c r="P27" i="1307"/>
  <c r="G5" i="1306"/>
  <c r="Q9" i="1306"/>
  <c r="L10" i="1306"/>
  <c r="T42" i="1305"/>
  <c r="O23" i="1305"/>
  <c r="J29" i="1305"/>
  <c r="N30" i="1305"/>
  <c r="I21" i="1305"/>
  <c r="S34" i="1305"/>
  <c r="J28" i="1308"/>
  <c r="O44" i="1308"/>
  <c r="T41" i="1308"/>
  <c r="O12" i="1311"/>
  <c r="T41" i="1311"/>
  <c r="J46" i="1311"/>
  <c r="L3" i="1303"/>
  <c r="Q35" i="1303"/>
  <c r="G44" i="1303"/>
  <c r="M11" i="1312"/>
  <c r="R17" i="1312"/>
  <c r="H45" i="1312"/>
  <c r="K38" i="1309"/>
  <c r="U42" i="1309"/>
  <c r="P45" i="1309"/>
  <c r="P13" i="1307"/>
  <c r="U35" i="1307"/>
  <c r="K13" i="1307"/>
  <c r="K48" i="1306"/>
  <c r="P20" i="1306"/>
  <c r="U35" i="1306"/>
  <c r="U10" i="1303"/>
  <c r="K19" i="1303"/>
  <c r="P28" i="1303"/>
  <c r="T10" i="1307"/>
  <c r="O38" i="1307"/>
  <c r="J38" i="1307"/>
  <c r="Q7" i="1303"/>
  <c r="G16" i="1303"/>
  <c r="L25" i="1303"/>
  <c r="R14" i="1308"/>
  <c r="H51" i="1308"/>
  <c r="M17" i="1308"/>
  <c r="H17" i="1312"/>
  <c r="M33" i="1312"/>
  <c r="R39" i="1312"/>
  <c r="K31" i="1307"/>
  <c r="U3" i="1307"/>
  <c r="P31" i="1307"/>
  <c r="T3" i="1303"/>
  <c r="J12" i="1303"/>
  <c r="O21" i="1303"/>
  <c r="Q11" i="1303"/>
  <c r="G20" i="1303"/>
  <c r="L29" i="1303"/>
  <c r="H5" i="1308"/>
  <c r="R18" i="1308"/>
  <c r="M21" i="1308"/>
  <c r="R43" i="1312"/>
  <c r="M37" i="1312"/>
  <c r="H21" i="1312"/>
  <c r="U46" i="1305"/>
  <c r="K33" i="1305"/>
  <c r="P27" i="1305"/>
  <c r="Q50" i="1306"/>
  <c r="L51" i="1306"/>
  <c r="G46" i="1306"/>
  <c r="J50" i="1306"/>
  <c r="O22" i="1306"/>
  <c r="T4" i="1306"/>
  <c r="K31" i="1308"/>
  <c r="P47" i="1308"/>
  <c r="U44" i="1308"/>
  <c r="U44" i="1311"/>
  <c r="P15" i="1311"/>
  <c r="K49" i="1311"/>
  <c r="P15" i="1307"/>
  <c r="U37" i="1307"/>
  <c r="K15" i="1307"/>
  <c r="P39" i="1305"/>
  <c r="K45" i="1305"/>
  <c r="U8" i="1305"/>
  <c r="T8" i="1303"/>
  <c r="J17" i="1303"/>
  <c r="O26" i="1303"/>
  <c r="R51" i="1308"/>
  <c r="H38" i="1308"/>
  <c r="M4" i="1308"/>
  <c r="R19" i="1310"/>
  <c r="M22" i="1310"/>
  <c r="H38" i="1310"/>
  <c r="Q40" i="1303"/>
  <c r="G49" i="1303"/>
  <c r="L8" i="1303"/>
  <c r="M18" i="1310"/>
  <c r="H34" i="1310"/>
  <c r="R15" i="1310"/>
  <c r="U47" i="1306"/>
  <c r="P32" i="1306"/>
  <c r="K10" i="1306"/>
  <c r="P40" i="1305"/>
  <c r="K46" i="1305"/>
  <c r="U9" i="1305"/>
  <c r="P27" i="1304"/>
  <c r="U9" i="1304"/>
  <c r="K21" i="1304"/>
  <c r="O40" i="1305"/>
  <c r="J46" i="1305"/>
  <c r="T9" i="1305"/>
  <c r="S48" i="1304"/>
  <c r="I10" i="1304"/>
  <c r="N16" i="1304"/>
  <c r="J10" i="1310"/>
  <c r="O26" i="1310"/>
  <c r="T5" i="1310"/>
  <c r="J39" i="1308"/>
  <c r="T2" i="1308"/>
  <c r="O5" i="1308"/>
  <c r="J5" i="1312"/>
  <c r="O30" i="1312"/>
  <c r="T27" i="1312"/>
  <c r="K7" i="1310"/>
  <c r="P23" i="1310"/>
  <c r="U2" i="1310"/>
  <c r="P30" i="1306"/>
  <c r="U45" i="1306"/>
  <c r="K8" i="1306"/>
  <c r="J18" i="1306"/>
  <c r="O40" i="1306"/>
  <c r="T22" i="1306"/>
  <c r="Q5" i="1304"/>
  <c r="G17" i="1304"/>
  <c r="L26" i="1304"/>
  <c r="L23" i="1303"/>
  <c r="Q5" i="1303"/>
  <c r="G14" i="1303"/>
  <c r="H49" i="1310"/>
  <c r="M33" i="1310"/>
  <c r="R30" i="1310"/>
  <c r="U50" i="1305"/>
  <c r="K37" i="1305"/>
  <c r="P31" i="1305"/>
  <c r="O22" i="1304"/>
  <c r="T4" i="1304"/>
  <c r="J16" i="1304"/>
  <c r="L22" i="1303"/>
  <c r="Q4" i="1303"/>
  <c r="G13" i="1303"/>
  <c r="L41" i="1307"/>
  <c r="Q14" i="1307"/>
  <c r="G32" i="1307"/>
  <c r="H48" i="1310"/>
  <c r="M32" i="1310"/>
  <c r="R29" i="1310"/>
  <c r="I5" i="1304"/>
  <c r="N11" i="1304"/>
  <c r="S43" i="1304"/>
  <c r="T50" i="1309"/>
  <c r="O3" i="1309"/>
  <c r="J46" i="1309"/>
  <c r="P11" i="1308"/>
  <c r="K45" i="1308"/>
  <c r="U8" i="1308"/>
  <c r="K13" i="1311"/>
  <c r="P29" i="1311"/>
  <c r="U8" i="1311"/>
  <c r="J19" i="1305"/>
  <c r="T32" i="1305"/>
  <c r="O13" i="1305"/>
  <c r="K42" i="1312"/>
  <c r="U14" i="1312"/>
  <c r="P17" i="1312"/>
  <c r="U32" i="1303"/>
  <c r="K41" i="1303"/>
  <c r="P50" i="1303"/>
  <c r="P51" i="1308"/>
  <c r="K35" i="1308"/>
  <c r="U48" i="1308"/>
  <c r="U48" i="1310"/>
  <c r="K3" i="1310"/>
  <c r="P19" i="1310"/>
  <c r="T41" i="1304"/>
  <c r="O9" i="1304"/>
  <c r="J3" i="1304"/>
  <c r="N7" i="1306"/>
  <c r="I2" i="1306"/>
  <c r="S6" i="1306"/>
  <c r="T46" i="1311"/>
  <c r="O17" i="1311"/>
  <c r="J51" i="1311"/>
  <c r="U36" i="1304"/>
  <c r="P4" i="1304"/>
  <c r="K48" i="1304"/>
  <c r="P17" i="1305"/>
  <c r="K23" i="1305"/>
  <c r="U36" i="1305"/>
  <c r="K5" i="1309"/>
  <c r="U9" i="1309"/>
  <c r="P12" i="1309"/>
  <c r="Q38" i="1307"/>
  <c r="G6" i="1307"/>
  <c r="L15" i="1307"/>
  <c r="M12" i="1307"/>
  <c r="H12" i="1307"/>
  <c r="R34" i="1307"/>
  <c r="S2" i="1308"/>
  <c r="N5" i="1308"/>
  <c r="I39" i="1308"/>
  <c r="I7" i="1311"/>
  <c r="S2" i="1311"/>
  <c r="N23" i="1311"/>
  <c r="R2" i="1310"/>
  <c r="H21" i="1310"/>
  <c r="M5" i="1310"/>
  <c r="M7" i="1304"/>
  <c r="H48" i="1304"/>
  <c r="R36" i="1304"/>
  <c r="I2" i="1311"/>
  <c r="S47" i="1311"/>
  <c r="N18" i="1311"/>
  <c r="N8" i="1308"/>
  <c r="I42" i="1308"/>
  <c r="S5" i="1308"/>
  <c r="I10" i="1310"/>
  <c r="N26" i="1310"/>
  <c r="S5" i="1310"/>
  <c r="R28" i="1305"/>
  <c r="M24" i="1305"/>
  <c r="H15" i="1305"/>
  <c r="I45" i="1311"/>
  <c r="S40" i="1311"/>
  <c r="N11" i="1311"/>
  <c r="I48" i="1312"/>
  <c r="S20" i="1312"/>
  <c r="N14" i="1312"/>
  <c r="R46" i="1305"/>
  <c r="M42" i="1305"/>
  <c r="H33" i="1305"/>
  <c r="M14" i="1303"/>
  <c r="R46" i="1303"/>
  <c r="H5" i="1303"/>
  <c r="M49" i="1305"/>
  <c r="R3" i="1305"/>
  <c r="H40" i="1305"/>
  <c r="R7" i="1304"/>
  <c r="H19" i="1304"/>
  <c r="M28" i="1304"/>
  <c r="R28" i="1306"/>
  <c r="M29" i="1306"/>
  <c r="H24" i="1306"/>
  <c r="I20" i="1308"/>
  <c r="N36" i="1308"/>
  <c r="S33" i="1308"/>
  <c r="I38" i="1311"/>
  <c r="S33" i="1311"/>
  <c r="N4" i="1311"/>
  <c r="L7" i="1311"/>
  <c r="Q36" i="1311"/>
  <c r="G49" i="1311"/>
  <c r="I42" i="1310"/>
  <c r="S37" i="1310"/>
  <c r="N8" i="1310"/>
  <c r="M12" i="1304"/>
  <c r="R41" i="1304"/>
  <c r="H3" i="1304"/>
  <c r="M17" i="1303"/>
  <c r="R49" i="1303"/>
  <c r="H8" i="1303"/>
  <c r="R49" i="1307"/>
  <c r="M27" i="1307"/>
  <c r="H27" i="1307"/>
  <c r="I15" i="1310"/>
  <c r="N31" i="1310"/>
  <c r="S10" i="1310"/>
  <c r="I10" i="1309"/>
  <c r="S14" i="1309"/>
  <c r="N26" i="1309"/>
  <c r="N37" i="1312"/>
  <c r="I21" i="1312"/>
  <c r="S43" i="1312"/>
  <c r="L17" i="1308"/>
  <c r="G51" i="1308"/>
  <c r="Q14" i="1308"/>
  <c r="G7" i="1312"/>
  <c r="L33" i="1312"/>
  <c r="Q39" i="1312"/>
  <c r="L28" i="1309"/>
  <c r="G12" i="1309"/>
  <c r="Q16" i="1309"/>
  <c r="G33" i="1312"/>
  <c r="Q15" i="1312"/>
  <c r="L9" i="1312"/>
  <c r="Q42" i="1309"/>
  <c r="L4" i="1309"/>
  <c r="G38" i="1309"/>
  <c r="G31" i="1308"/>
  <c r="L47" i="1308"/>
  <c r="Q44" i="1308"/>
  <c r="G7" i="1311"/>
  <c r="Q44" i="1311"/>
  <c r="L15" i="1311"/>
  <c r="G9" i="1311"/>
  <c r="Q46" i="1311"/>
  <c r="L17" i="1311"/>
  <c r="G11" i="1311"/>
  <c r="Q48" i="1311"/>
  <c r="L19" i="1311"/>
  <c r="Q18" i="1310"/>
  <c r="L21" i="1310"/>
  <c r="G37" i="1310"/>
  <c r="B33" i="1322"/>
  <c r="B33" i="1320"/>
  <c r="B33" i="1321"/>
  <c r="B33" i="1319"/>
  <c r="B33" i="1318"/>
  <c r="G39" i="1310"/>
  <c r="L23" i="1310"/>
  <c r="Q20" i="1310"/>
  <c r="G41" i="1310"/>
  <c r="L25" i="1310"/>
  <c r="Q22" i="1310"/>
  <c r="G2" i="1309"/>
  <c r="Q6" i="1309"/>
  <c r="L18" i="1309"/>
  <c r="L11" i="1308"/>
  <c r="G45" i="1308"/>
  <c r="Q8" i="1308"/>
  <c r="G21" i="1311"/>
  <c r="L29" i="1311"/>
  <c r="Q8" i="1311"/>
  <c r="G6" i="1309"/>
  <c r="Q10" i="1309"/>
  <c r="L22" i="1309"/>
  <c r="T45" i="1306"/>
  <c r="O13" i="1306"/>
  <c r="J41" i="1306"/>
  <c r="P38" i="1309"/>
  <c r="K31" i="1309"/>
  <c r="U35" i="1309"/>
  <c r="G25" i="1308"/>
  <c r="L41" i="1308"/>
  <c r="Q38" i="1308"/>
  <c r="L9" i="1311"/>
  <c r="Q38" i="1311"/>
  <c r="G51" i="1311"/>
  <c r="N44" i="1304"/>
  <c r="S26" i="1304"/>
  <c r="I38" i="1304"/>
  <c r="P47" i="1304"/>
  <c r="K41" i="1304"/>
  <c r="U29" i="1304"/>
  <c r="S30" i="1304"/>
  <c r="I42" i="1304"/>
  <c r="N48" i="1304"/>
  <c r="J23" i="1308"/>
  <c r="O39" i="1308"/>
  <c r="T36" i="1308"/>
  <c r="O7" i="1310"/>
  <c r="T36" i="1310"/>
  <c r="J41" i="1310"/>
  <c r="O24" i="1304"/>
  <c r="J18" i="1304"/>
  <c r="T6" i="1304"/>
  <c r="G34" i="1307"/>
  <c r="Q16" i="1307"/>
  <c r="L43" i="1307"/>
  <c r="H50" i="1310"/>
  <c r="M34" i="1310"/>
  <c r="R31" i="1310"/>
  <c r="M9" i="1308"/>
  <c r="R6" i="1308"/>
  <c r="H43" i="1308"/>
  <c r="H9" i="1312"/>
  <c r="R31" i="1312"/>
  <c r="M25" i="1312"/>
  <c r="S16" i="1306"/>
  <c r="N17" i="1306"/>
  <c r="I12" i="1306"/>
  <c r="O20" i="1311"/>
  <c r="T49" i="1311"/>
  <c r="J4" i="1311"/>
  <c r="G47" i="1306"/>
  <c r="L2" i="1306"/>
  <c r="Q51" i="1306"/>
  <c r="C24" i="1315"/>
  <c r="C24" i="1316"/>
  <c r="C24" i="1317"/>
  <c r="C24" i="1313"/>
  <c r="C24" i="1314"/>
  <c r="M12" i="1311"/>
  <c r="R41" i="1311"/>
  <c r="H4" i="1311"/>
  <c r="O3" i="1304"/>
  <c r="T35" i="1304"/>
  <c r="J47" i="1304"/>
  <c r="S10" i="1304"/>
  <c r="I22" i="1304"/>
  <c r="N28" i="1304"/>
  <c r="J4" i="1308"/>
  <c r="T17" i="1308"/>
  <c r="O20" i="1308"/>
  <c r="O45" i="1312"/>
  <c r="J20" i="1312"/>
  <c r="T42" i="1312"/>
  <c r="P20" i="1309"/>
  <c r="K13" i="1309"/>
  <c r="U17" i="1309"/>
  <c r="N21" i="1304"/>
  <c r="S3" i="1304"/>
  <c r="I15" i="1304"/>
  <c r="J15" i="1311"/>
  <c r="O31" i="1311"/>
  <c r="T10" i="1311"/>
  <c r="P13" i="1308"/>
  <c r="K47" i="1308"/>
  <c r="U10" i="1308"/>
  <c r="K13" i="1312"/>
  <c r="U35" i="1312"/>
  <c r="P38" i="1312"/>
  <c r="I8" i="1304"/>
  <c r="S46" i="1304"/>
  <c r="N14" i="1304"/>
  <c r="J8" i="1311"/>
  <c r="T3" i="1311"/>
  <c r="O24" i="1311"/>
  <c r="R45" i="1309"/>
  <c r="M7" i="1309"/>
  <c r="H41" i="1309"/>
  <c r="T45" i="1308"/>
  <c r="J32" i="1308"/>
  <c r="O48" i="1308"/>
  <c r="T45" i="1311"/>
  <c r="O16" i="1311"/>
  <c r="J50" i="1311"/>
  <c r="U38" i="1304"/>
  <c r="P6" i="1304"/>
  <c r="K50" i="1304"/>
  <c r="T33" i="1307"/>
  <c r="O11" i="1307"/>
  <c r="J11" i="1307"/>
  <c r="N5" i="1303"/>
  <c r="S37" i="1303"/>
  <c r="I46" i="1303"/>
  <c r="N4" i="1305"/>
  <c r="S8" i="1305"/>
  <c r="I45" i="1305"/>
  <c r="I20" i="1304"/>
  <c r="N26" i="1304"/>
  <c r="S8" i="1304"/>
  <c r="O18" i="1309"/>
  <c r="J11" i="1309"/>
  <c r="T15" i="1309"/>
  <c r="P36" i="1310"/>
  <c r="U15" i="1310"/>
  <c r="K20" i="1310"/>
  <c r="T44" i="1305"/>
  <c r="O25" i="1305"/>
  <c r="J31" i="1305"/>
  <c r="P4" i="1308"/>
  <c r="K38" i="1308"/>
  <c r="U51" i="1308"/>
  <c r="U51" i="1311"/>
  <c r="P22" i="1311"/>
  <c r="K6" i="1311"/>
  <c r="U44" i="1307"/>
  <c r="P22" i="1307"/>
  <c r="K22" i="1307"/>
  <c r="J3" i="1306"/>
  <c r="T7" i="1306"/>
  <c r="O25" i="1306"/>
  <c r="S47" i="1303"/>
  <c r="I6" i="1303"/>
  <c r="N15" i="1303"/>
  <c r="O7" i="1308"/>
  <c r="J41" i="1308"/>
  <c r="T4" i="1308"/>
  <c r="J9" i="1310"/>
  <c r="T4" i="1310"/>
  <c r="O25" i="1310"/>
  <c r="I46" i="1305"/>
  <c r="S9" i="1305"/>
  <c r="N5" i="1305"/>
  <c r="J19" i="1312"/>
  <c r="O44" i="1312"/>
  <c r="T41" i="1312"/>
  <c r="K21" i="1310"/>
  <c r="P37" i="1310"/>
  <c r="U16" i="1310"/>
  <c r="Q48" i="1304"/>
  <c r="G10" i="1304"/>
  <c r="L19" i="1304"/>
  <c r="L16" i="1306"/>
  <c r="Q15" i="1306"/>
  <c r="G11" i="1306"/>
  <c r="R30" i="1312"/>
  <c r="H8" i="1312"/>
  <c r="M24" i="1312"/>
  <c r="H48" i="1309"/>
  <c r="R2" i="1309"/>
  <c r="M14" i="1309"/>
  <c r="S12" i="1306"/>
  <c r="N13" i="1306"/>
  <c r="I8" i="1306"/>
  <c r="P15" i="1308"/>
  <c r="K49" i="1308"/>
  <c r="U12" i="1308"/>
  <c r="K17" i="1311"/>
  <c r="P33" i="1311"/>
  <c r="U12" i="1311"/>
  <c r="S50" i="1303"/>
  <c r="I9" i="1303"/>
  <c r="N18" i="1303"/>
  <c r="J3" i="1309"/>
  <c r="T7" i="1309"/>
  <c r="O10" i="1309"/>
  <c r="K14" i="1312"/>
  <c r="P39" i="1312"/>
  <c r="U36" i="1312"/>
  <c r="Q6" i="1305"/>
  <c r="G30" i="1305"/>
  <c r="L39" i="1305"/>
  <c r="Q43" i="1304"/>
  <c r="G5" i="1304"/>
  <c r="L14" i="1304"/>
  <c r="M12" i="1309"/>
  <c r="R50" i="1309"/>
  <c r="H46" i="1309"/>
  <c r="U51" i="1304"/>
  <c r="K13" i="1304"/>
  <c r="P19" i="1304"/>
  <c r="N50" i="1304"/>
  <c r="I44" i="1304"/>
  <c r="S32" i="1304"/>
  <c r="T48" i="1308"/>
  <c r="O51" i="1308"/>
  <c r="J35" i="1308"/>
  <c r="T23" i="1312"/>
  <c r="J51" i="1312"/>
  <c r="O26" i="1312"/>
  <c r="N9" i="1306"/>
  <c r="S8" i="1306"/>
  <c r="I4" i="1306"/>
  <c r="L7" i="1303"/>
  <c r="Q39" i="1303"/>
  <c r="G48" i="1303"/>
  <c r="M17" i="1310"/>
  <c r="R14" i="1310"/>
  <c r="H33" i="1310"/>
  <c r="N4" i="1303"/>
  <c r="S36" i="1303"/>
  <c r="I45" i="1303"/>
  <c r="N14" i="1307"/>
  <c r="I14" i="1307"/>
  <c r="S36" i="1307"/>
  <c r="P30" i="1307"/>
  <c r="K30" i="1307"/>
  <c r="U2" i="1307"/>
  <c r="J14" i="1310"/>
  <c r="O30" i="1310"/>
  <c r="T9" i="1310"/>
  <c r="Q23" i="1313"/>
  <c r="L27" i="1313"/>
  <c r="G38" i="1313"/>
  <c r="L48" i="1304"/>
  <c r="Q27" i="1304"/>
  <c r="G39" i="1304"/>
  <c r="Q44" i="1306"/>
  <c r="L45" i="1306"/>
  <c r="G40" i="1306"/>
  <c r="M18" i="1307"/>
  <c r="H18" i="1307"/>
  <c r="R40" i="1307"/>
  <c r="R47" i="1307"/>
  <c r="M25" i="1307"/>
  <c r="H25" i="1307"/>
  <c r="H29" i="1309"/>
  <c r="M45" i="1309"/>
  <c r="R33" i="1309"/>
  <c r="R37" i="1308"/>
  <c r="M40" i="1308"/>
  <c r="H24" i="1308"/>
  <c r="R12" i="1312"/>
  <c r="H40" i="1312"/>
  <c r="M6" i="1312"/>
  <c r="M15" i="1307"/>
  <c r="H15" i="1307"/>
  <c r="R37" i="1307"/>
  <c r="S49" i="1310"/>
  <c r="N20" i="1310"/>
  <c r="I4" i="1310"/>
  <c r="R27" i="1304"/>
  <c r="M48" i="1304"/>
  <c r="H39" i="1304"/>
  <c r="M3" i="1306"/>
  <c r="R2" i="1306"/>
  <c r="H48" i="1306"/>
  <c r="M6" i="1304"/>
  <c r="R35" i="1304"/>
  <c r="H47" i="1304"/>
  <c r="I49" i="1312"/>
  <c r="S21" i="1312"/>
  <c r="N15" i="1312"/>
  <c r="R50" i="1307"/>
  <c r="M28" i="1307"/>
  <c r="H28" i="1307"/>
  <c r="R21" i="1306"/>
  <c r="H17" i="1306"/>
  <c r="M22" i="1306"/>
  <c r="H45" i="1305"/>
  <c r="R8" i="1305"/>
  <c r="M4" i="1305"/>
  <c r="M26" i="1303"/>
  <c r="R8" i="1303"/>
  <c r="H17" i="1303"/>
  <c r="G48" i="1311"/>
  <c r="L6" i="1311"/>
  <c r="Q35" i="1311"/>
  <c r="I41" i="1311"/>
  <c r="S36" i="1311"/>
  <c r="N7" i="1311"/>
  <c r="I43" i="1311"/>
  <c r="N9" i="1311"/>
  <c r="S38" i="1311"/>
  <c r="N3" i="1308"/>
  <c r="I37" i="1308"/>
  <c r="S50" i="1308"/>
  <c r="S50" i="1310"/>
  <c r="N21" i="1310"/>
  <c r="I5" i="1310"/>
  <c r="I12" i="1310"/>
  <c r="N28" i="1310"/>
  <c r="S7" i="1310"/>
  <c r="I14" i="1312"/>
  <c r="N30" i="1312"/>
  <c r="S36" i="1312"/>
  <c r="N36" i="1311"/>
  <c r="S15" i="1311"/>
  <c r="I20" i="1311"/>
  <c r="T29" i="1307"/>
  <c r="O7" i="1307"/>
  <c r="J7" i="1307"/>
  <c r="T46" i="1306"/>
  <c r="O14" i="1306"/>
  <c r="J42" i="1306"/>
  <c r="T48" i="1306"/>
  <c r="O16" i="1306"/>
  <c r="J44" i="1306"/>
  <c r="Q36" i="1310"/>
  <c r="G5" i="1310"/>
  <c r="L39" i="1310"/>
  <c r="K23" i="1308"/>
  <c r="P39" i="1308"/>
  <c r="U36" i="1308"/>
  <c r="K25" i="1308"/>
  <c r="P41" i="1308"/>
  <c r="U38" i="1308"/>
  <c r="U38" i="1311"/>
  <c r="K43" i="1311"/>
  <c r="P9" i="1311"/>
  <c r="P46" i="1304"/>
  <c r="K40" i="1304"/>
  <c r="U28" i="1304"/>
  <c r="I16" i="1305"/>
  <c r="S29" i="1305"/>
  <c r="N25" i="1305"/>
  <c r="U31" i="1305"/>
  <c r="K18" i="1305"/>
  <c r="P12" i="1305"/>
  <c r="J22" i="1308"/>
  <c r="O38" i="1308"/>
  <c r="T35" i="1308"/>
  <c r="J38" i="1312"/>
  <c r="T10" i="1312"/>
  <c r="O13" i="1312"/>
  <c r="T38" i="1309"/>
  <c r="J34" i="1309"/>
  <c r="O41" i="1309"/>
  <c r="K18" i="1311"/>
  <c r="P34" i="1311"/>
  <c r="U13" i="1311"/>
  <c r="Q49" i="1303"/>
  <c r="G8" i="1303"/>
  <c r="L17" i="1303"/>
  <c r="P2" i="1308"/>
  <c r="K36" i="1308"/>
  <c r="U49" i="1308"/>
  <c r="U49" i="1310"/>
  <c r="P20" i="1310"/>
  <c r="K4" i="1310"/>
  <c r="K5" i="1306"/>
  <c r="U42" i="1306"/>
  <c r="P27" i="1306"/>
  <c r="R49" i="1309"/>
  <c r="M11" i="1309"/>
  <c r="H45" i="1309"/>
  <c r="Q27" i="1306"/>
  <c r="L28" i="1306"/>
  <c r="G23" i="1306"/>
  <c r="H4" i="1308"/>
  <c r="R17" i="1308"/>
  <c r="M20" i="1308"/>
  <c r="R42" i="1312"/>
  <c r="M36" i="1312"/>
  <c r="H20" i="1312"/>
  <c r="K44" i="1305"/>
  <c r="P38" i="1305"/>
  <c r="U7" i="1305"/>
  <c r="O35" i="1307"/>
  <c r="J35" i="1307"/>
  <c r="T7" i="1307"/>
  <c r="Q3" i="1303"/>
  <c r="G12" i="1303"/>
  <c r="L21" i="1303"/>
  <c r="H47" i="1308"/>
  <c r="M13" i="1308"/>
  <c r="R10" i="1308"/>
  <c r="H13" i="1312"/>
  <c r="R35" i="1312"/>
  <c r="M29" i="1312"/>
  <c r="K48" i="1305"/>
  <c r="U11" i="1305"/>
  <c r="P42" i="1305"/>
  <c r="O39" i="1307"/>
  <c r="J39" i="1307"/>
  <c r="T11" i="1307"/>
  <c r="Q46" i="1304"/>
  <c r="L17" i="1304"/>
  <c r="G8" i="1304"/>
  <c r="H40" i="1308"/>
  <c r="M6" i="1308"/>
  <c r="R3" i="1308"/>
  <c r="H16" i="1311"/>
  <c r="M24" i="1311"/>
  <c r="R3" i="1311"/>
  <c r="O19" i="1305"/>
  <c r="T38" i="1305"/>
  <c r="J25" i="1305"/>
  <c r="U45" i="1310"/>
  <c r="P16" i="1310"/>
  <c r="K50" i="1310"/>
  <c r="S38" i="1303"/>
  <c r="I47" i="1303"/>
  <c r="N6" i="1303"/>
  <c r="J27" i="1308"/>
  <c r="O43" i="1308"/>
  <c r="T40" i="1308"/>
  <c r="O18" i="1312"/>
  <c r="J43" i="1312"/>
  <c r="T15" i="1312"/>
  <c r="P11" i="1310"/>
  <c r="K45" i="1310"/>
  <c r="U40" i="1310"/>
  <c r="U33" i="1306"/>
  <c r="P18" i="1306"/>
  <c r="K46" i="1306"/>
  <c r="Q37" i="1304"/>
  <c r="L8" i="1304"/>
  <c r="G49" i="1304"/>
  <c r="L26" i="1303"/>
  <c r="Q8" i="1303"/>
  <c r="G17" i="1303"/>
  <c r="L45" i="1307"/>
  <c r="Q18" i="1307"/>
  <c r="G36" i="1307"/>
  <c r="M36" i="1310"/>
  <c r="R33" i="1310"/>
  <c r="H2" i="1310"/>
  <c r="S44" i="1304"/>
  <c r="I6" i="1304"/>
  <c r="N12" i="1304"/>
  <c r="K43" i="1309"/>
  <c r="U47" i="1309"/>
  <c r="P50" i="1309"/>
  <c r="U40" i="1304"/>
  <c r="P8" i="1304"/>
  <c r="K2" i="1304"/>
  <c r="K3" i="1306"/>
  <c r="P25" i="1306"/>
  <c r="U40" i="1306"/>
  <c r="T14" i="1306"/>
  <c r="J10" i="1306"/>
  <c r="O32" i="1306"/>
  <c r="Q7" i="1307"/>
  <c r="L34" i="1307"/>
  <c r="G25" i="1307"/>
  <c r="H17" i="1311"/>
  <c r="M25" i="1311"/>
  <c r="R4" i="1311"/>
  <c r="L5" i="1305"/>
  <c r="G46" i="1305"/>
  <c r="Q22" i="1305"/>
  <c r="L30" i="1304"/>
  <c r="Q9" i="1304"/>
  <c r="G21" i="1304"/>
  <c r="H3" i="1310"/>
  <c r="M37" i="1310"/>
  <c r="R34" i="1310"/>
  <c r="T15" i="1306"/>
  <c r="J11" i="1306"/>
  <c r="O33" i="1306"/>
  <c r="Q8" i="1305"/>
  <c r="L41" i="1305"/>
  <c r="G32" i="1305"/>
  <c r="U5" i="1304"/>
  <c r="K17" i="1304"/>
  <c r="P23" i="1304"/>
  <c r="P23" i="1303"/>
  <c r="U5" i="1303"/>
  <c r="K14" i="1303"/>
  <c r="T50" i="1307"/>
  <c r="J28" i="1307"/>
  <c r="O28" i="1307"/>
  <c r="Q13" i="1305"/>
  <c r="G37" i="1305"/>
  <c r="L46" i="1305"/>
  <c r="H3" i="1309"/>
  <c r="R7" i="1309"/>
  <c r="M19" i="1309"/>
  <c r="P22" i="1303"/>
  <c r="U4" i="1303"/>
  <c r="K13" i="1303"/>
  <c r="P32" i="1307"/>
  <c r="U4" i="1307"/>
  <c r="K32" i="1307"/>
  <c r="T43" i="1305"/>
  <c r="O24" i="1305"/>
  <c r="J30" i="1305"/>
  <c r="S51" i="1305"/>
  <c r="N47" i="1305"/>
  <c r="I38" i="1305"/>
  <c r="J13" i="1310"/>
  <c r="O29" i="1310"/>
  <c r="T8" i="1310"/>
  <c r="J26" i="1308"/>
  <c r="O42" i="1308"/>
  <c r="T39" i="1308"/>
  <c r="T39" i="1309"/>
  <c r="O42" i="1309"/>
  <c r="J35" i="1309"/>
  <c r="Q49" i="1306"/>
  <c r="G45" i="1306"/>
  <c r="L50" i="1306"/>
  <c r="M19" i="1311"/>
  <c r="R48" i="1311"/>
  <c r="H11" i="1311"/>
  <c r="K4" i="1306"/>
  <c r="P26" i="1306"/>
  <c r="U41" i="1306"/>
  <c r="Q41" i="1304"/>
  <c r="G3" i="1304"/>
  <c r="L12" i="1304"/>
  <c r="Q51" i="1307"/>
  <c r="L28" i="1307"/>
  <c r="G19" i="1307"/>
  <c r="K48" i="1310"/>
  <c r="U43" i="1310"/>
  <c r="P14" i="1310"/>
  <c r="Q36" i="1303"/>
  <c r="G45" i="1303"/>
  <c r="L4" i="1303"/>
  <c r="T43" i="1311"/>
  <c r="O14" i="1311"/>
  <c r="J48" i="1311"/>
  <c r="N20" i="1303"/>
  <c r="S2" i="1303"/>
  <c r="I11" i="1303"/>
  <c r="S2" i="1307"/>
  <c r="I30" i="1307"/>
  <c r="N30" i="1307"/>
  <c r="R34" i="1312"/>
  <c r="H12" i="1312"/>
  <c r="M28" i="1312"/>
  <c r="P49" i="1315"/>
  <c r="K45" i="1315"/>
  <c r="U33" i="1315"/>
  <c r="Q43" i="1305"/>
  <c r="G17" i="1305"/>
  <c r="L26" i="1305"/>
  <c r="S48" i="1308"/>
  <c r="N51" i="1308"/>
  <c r="I35" i="1308"/>
  <c r="I51" i="1312"/>
  <c r="S23" i="1312"/>
  <c r="N17" i="1312"/>
  <c r="R48" i="1307"/>
  <c r="M26" i="1307"/>
  <c r="H26" i="1307"/>
  <c r="Q36" i="1307"/>
  <c r="L13" i="1307"/>
  <c r="G4" i="1307"/>
  <c r="M48" i="1309"/>
  <c r="R36" i="1309"/>
  <c r="H32" i="1309"/>
  <c r="M51" i="1303"/>
  <c r="R33" i="1303"/>
  <c r="H42" i="1303"/>
  <c r="M4" i="1304"/>
  <c r="H45" i="1304"/>
  <c r="R33" i="1304"/>
  <c r="M9" i="1304"/>
  <c r="H50" i="1304"/>
  <c r="R38" i="1304"/>
  <c r="R44" i="1304"/>
  <c r="H6" i="1304"/>
  <c r="M15" i="1304"/>
  <c r="R26" i="1304"/>
  <c r="M47" i="1304"/>
  <c r="H38" i="1304"/>
  <c r="R30" i="1304"/>
  <c r="M51" i="1304"/>
  <c r="H42" i="1304"/>
  <c r="R30" i="1305"/>
  <c r="M26" i="1305"/>
  <c r="H17" i="1305"/>
  <c r="N5" i="1309"/>
  <c r="I39" i="1309"/>
  <c r="S43" i="1309"/>
  <c r="R43" i="1307"/>
  <c r="H21" i="1307"/>
  <c r="M21" i="1307"/>
  <c r="R51" i="1307"/>
  <c r="H29" i="1307"/>
  <c r="M29" i="1307"/>
  <c r="R5" i="1304"/>
  <c r="H17" i="1304"/>
  <c r="M26" i="1304"/>
  <c r="M23" i="1306"/>
  <c r="R22" i="1306"/>
  <c r="H18" i="1306"/>
  <c r="R9" i="1303"/>
  <c r="H18" i="1303"/>
  <c r="M27" i="1303"/>
  <c r="L5" i="1310"/>
  <c r="G21" i="1310"/>
  <c r="Q2" i="1310"/>
  <c r="I22" i="1308"/>
  <c r="N38" i="1308"/>
  <c r="S35" i="1308"/>
  <c r="H19" i="1305"/>
  <c r="M28" i="1305"/>
  <c r="R32" i="1305"/>
  <c r="M50" i="1306"/>
  <c r="H45" i="1306"/>
  <c r="R49" i="1306"/>
  <c r="R12" i="1306"/>
  <c r="M13" i="1306"/>
  <c r="H8" i="1306"/>
  <c r="I11" i="1312"/>
  <c r="S33" i="1312"/>
  <c r="N27" i="1312"/>
  <c r="I17" i="1310"/>
  <c r="N33" i="1310"/>
  <c r="S12" i="1310"/>
  <c r="I3" i="1308"/>
  <c r="N19" i="1308"/>
  <c r="S16" i="1308"/>
  <c r="N37" i="1311"/>
  <c r="S16" i="1311"/>
  <c r="I21" i="1311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R40" i="1316" l="1"/>
  <c r="H43" i="1316"/>
  <c r="M36" i="1316"/>
  <c r="R36" i="1314"/>
  <c r="H35" i="1314"/>
  <c r="M24" i="1314"/>
  <c r="R36" i="1315"/>
  <c r="H21" i="1315"/>
  <c r="M2" i="1315"/>
  <c r="G32" i="1321"/>
  <c r="L26" i="1321"/>
  <c r="Q4" i="1321"/>
  <c r="O49" i="1318"/>
  <c r="T28" i="1318"/>
  <c r="J34" i="1318"/>
  <c r="O20" i="1322"/>
  <c r="J5" i="1322"/>
  <c r="T46" i="1322"/>
  <c r="T41" i="1319"/>
  <c r="O17" i="1319"/>
  <c r="J2" i="1319"/>
  <c r="T6" i="1316"/>
  <c r="O26" i="1316"/>
  <c r="Q20" i="1321"/>
  <c r="L42" i="1321"/>
  <c r="G48" i="1321"/>
  <c r="L51" i="1313"/>
  <c r="G12" i="1313"/>
  <c r="Q47" i="1313"/>
  <c r="G42" i="1316"/>
  <c r="Q51" i="1316"/>
  <c r="L35" i="1316"/>
  <c r="Q5" i="1316"/>
  <c r="G46" i="1316"/>
  <c r="L39" i="1316"/>
  <c r="G8" i="1319"/>
  <c r="L23" i="1319"/>
  <c r="Q12" i="1319"/>
  <c r="L35" i="1314"/>
  <c r="G46" i="1314"/>
  <c r="Q9" i="1314"/>
  <c r="T23" i="1318"/>
  <c r="J29" i="1318"/>
  <c r="O44" i="1318"/>
  <c r="J50" i="1322"/>
  <c r="O15" i="1322"/>
  <c r="T41" i="1322"/>
  <c r="J37" i="1319"/>
  <c r="T26" i="1319"/>
  <c r="O2" i="1319"/>
  <c r="P47" i="1315"/>
  <c r="U31" i="1315"/>
  <c r="K43" i="1315"/>
  <c r="P34" i="1319"/>
  <c r="U25" i="1319"/>
  <c r="K36" i="1319"/>
  <c r="P51" i="1320"/>
  <c r="U42" i="1320"/>
  <c r="K48" i="1320"/>
  <c r="P22" i="1322"/>
  <c r="U10" i="1322"/>
  <c r="K19" i="1322"/>
  <c r="T43" i="1316"/>
  <c r="O13" i="1316"/>
  <c r="T42" i="1313"/>
  <c r="O8" i="1313"/>
  <c r="U51" i="1320"/>
  <c r="K7" i="1320"/>
  <c r="P10" i="1320"/>
  <c r="O19" i="1318"/>
  <c r="T48" i="1318"/>
  <c r="J4" i="1318"/>
  <c r="T16" i="1322"/>
  <c r="J25" i="1322"/>
  <c r="O40" i="1322"/>
  <c r="T47" i="1319"/>
  <c r="J8" i="1319"/>
  <c r="O23" i="1319"/>
  <c r="P43" i="1320"/>
  <c r="K40" i="1320"/>
  <c r="U34" i="1320"/>
  <c r="J49" i="1321"/>
  <c r="O43" i="1321"/>
  <c r="T6" i="1321"/>
  <c r="O28" i="1318"/>
  <c r="T7" i="1318"/>
  <c r="J13" i="1318"/>
  <c r="J18" i="1319"/>
  <c r="T7" i="1319"/>
  <c r="O33" i="1319"/>
  <c r="O19" i="1316"/>
  <c r="T49" i="1316"/>
  <c r="P39" i="1320"/>
  <c r="K36" i="1320"/>
  <c r="U30" i="1320"/>
  <c r="P49" i="1320"/>
  <c r="U40" i="1320"/>
  <c r="K46" i="1320"/>
  <c r="T39" i="1318"/>
  <c r="O10" i="1318"/>
  <c r="J45" i="1318"/>
  <c r="J16" i="1322"/>
  <c r="O31" i="1322"/>
  <c r="T7" i="1322"/>
  <c r="P13" i="1320"/>
  <c r="U4" i="1320"/>
  <c r="K10" i="1320"/>
  <c r="P38" i="1320"/>
  <c r="U29" i="1320"/>
  <c r="K35" i="1320"/>
  <c r="O7" i="1319"/>
  <c r="T31" i="1319"/>
  <c r="J42" i="1319"/>
  <c r="P14" i="1318"/>
  <c r="U5" i="1318"/>
  <c r="K11" i="1318"/>
  <c r="P35" i="1322"/>
  <c r="U23" i="1322"/>
  <c r="K32" i="1322"/>
  <c r="T46" i="1321"/>
  <c r="J39" i="1321"/>
  <c r="O33" i="1321"/>
  <c r="U50" i="1315"/>
  <c r="P16" i="1315"/>
  <c r="K12" i="1315"/>
  <c r="T49" i="1320"/>
  <c r="O20" i="1320"/>
  <c r="J24" i="1320"/>
  <c r="U39" i="1313"/>
  <c r="P5" i="1313"/>
  <c r="K43" i="1313"/>
  <c r="K50" i="1317"/>
  <c r="P29" i="1317"/>
  <c r="U39" i="1317"/>
  <c r="U8" i="1315"/>
  <c r="P24" i="1315"/>
  <c r="K20" i="1315"/>
  <c r="P16" i="1321"/>
  <c r="K34" i="1321"/>
  <c r="U41" i="1321"/>
  <c r="P41" i="1320"/>
  <c r="K38" i="1320"/>
  <c r="U32" i="1320"/>
  <c r="U41" i="1315"/>
  <c r="P7" i="1315"/>
  <c r="K3" i="1315"/>
  <c r="P31" i="1317"/>
  <c r="U41" i="1317"/>
  <c r="K2" i="1317"/>
  <c r="P26" i="1316"/>
  <c r="U6" i="1316"/>
  <c r="K44" i="1316"/>
  <c r="L19" i="1321"/>
  <c r="Q47" i="1321"/>
  <c r="G25" i="1321"/>
  <c r="Q13" i="1319"/>
  <c r="G9" i="1319"/>
  <c r="L24" i="1319"/>
  <c r="R14" i="1318"/>
  <c r="M20" i="1318"/>
  <c r="H5" i="1318"/>
  <c r="M41" i="1322"/>
  <c r="H23" i="1322"/>
  <c r="R50" i="1322"/>
  <c r="R12" i="1317"/>
  <c r="M4" i="1317"/>
  <c r="H22" i="1317"/>
  <c r="H47" i="1315"/>
  <c r="R12" i="1315"/>
  <c r="M28" i="1315"/>
  <c r="M42" i="1321"/>
  <c r="H48" i="1321"/>
  <c r="R20" i="1321"/>
  <c r="H51" i="1314"/>
  <c r="M40" i="1314"/>
  <c r="R2" i="1314"/>
  <c r="M2" i="1316"/>
  <c r="H9" i="1316"/>
  <c r="R6" i="1316"/>
  <c r="R11" i="1316"/>
  <c r="H14" i="1316"/>
  <c r="M7" i="1316"/>
  <c r="H48" i="1315"/>
  <c r="M29" i="1315"/>
  <c r="R13" i="1315"/>
  <c r="R37" i="1314"/>
  <c r="H36" i="1314"/>
  <c r="M25" i="1314"/>
  <c r="Q45" i="1314"/>
  <c r="G32" i="1314"/>
  <c r="L21" i="1314"/>
  <c r="G40" i="1316"/>
  <c r="Q49" i="1316"/>
  <c r="L33" i="1316"/>
  <c r="H20" i="1321"/>
  <c r="R42" i="1321"/>
  <c r="M14" i="1321"/>
  <c r="Q12" i="1315"/>
  <c r="L16" i="1315"/>
  <c r="G35" i="1315"/>
  <c r="G47" i="1314"/>
  <c r="Q10" i="1314"/>
  <c r="L36" i="1314"/>
  <c r="G17" i="1320"/>
  <c r="L13" i="1320"/>
  <c r="Q7" i="1320"/>
  <c r="G16" i="1322"/>
  <c r="Q43" i="1322"/>
  <c r="L34" i="1322"/>
  <c r="L39" i="1321"/>
  <c r="Q17" i="1321"/>
  <c r="G45" i="1321"/>
  <c r="L28" i="1320"/>
  <c r="Q22" i="1320"/>
  <c r="G32" i="1320"/>
  <c r="R45" i="1314"/>
  <c r="H44" i="1314"/>
  <c r="M33" i="1314"/>
  <c r="M17" i="1318"/>
  <c r="R11" i="1318"/>
  <c r="H2" i="1318"/>
  <c r="R11" i="1321"/>
  <c r="H39" i="1321"/>
  <c r="M33" i="1321"/>
  <c r="L29" i="1317"/>
  <c r="G47" i="1317"/>
  <c r="Q49" i="1317"/>
  <c r="M4" i="1320"/>
  <c r="H8" i="1320"/>
  <c r="R48" i="1320"/>
  <c r="I8" i="1313"/>
  <c r="N47" i="1313"/>
  <c r="S31" i="1313"/>
  <c r="I7" i="1313"/>
  <c r="N46" i="1313"/>
  <c r="S30" i="1313"/>
  <c r="N20" i="1317"/>
  <c r="S4" i="1317"/>
  <c r="I14" i="1317"/>
  <c r="H31" i="1321"/>
  <c r="R3" i="1321"/>
  <c r="M25" i="1321"/>
  <c r="S40" i="1316"/>
  <c r="I43" i="1316"/>
  <c r="N6" i="1316"/>
  <c r="I4" i="1314"/>
  <c r="S5" i="1314"/>
  <c r="N43" i="1314"/>
  <c r="N6" i="1313"/>
  <c r="S40" i="1313"/>
  <c r="I17" i="1313"/>
  <c r="S14" i="1317"/>
  <c r="N30" i="1317"/>
  <c r="I24" i="1317"/>
  <c r="N5" i="1315"/>
  <c r="S39" i="1315"/>
  <c r="I24" i="1315"/>
  <c r="S42" i="1315"/>
  <c r="I27" i="1315"/>
  <c r="N8" i="1315"/>
  <c r="N38" i="1314"/>
  <c r="I49" i="1314"/>
  <c r="S50" i="1314"/>
  <c r="S2" i="1313"/>
  <c r="N18" i="1313"/>
  <c r="I29" i="1313"/>
  <c r="I36" i="1317"/>
  <c r="S26" i="1317"/>
  <c r="N42" i="1317"/>
  <c r="N23" i="1316"/>
  <c r="S7" i="1316"/>
  <c r="I10" i="1316"/>
  <c r="S43" i="1313"/>
  <c r="N9" i="1313"/>
  <c r="I20" i="1313"/>
  <c r="I3" i="1314"/>
  <c r="S4" i="1314"/>
  <c r="N42" i="1314"/>
  <c r="S21" i="1318"/>
  <c r="I12" i="1318"/>
  <c r="N27" i="1318"/>
  <c r="N48" i="1322"/>
  <c r="S39" i="1322"/>
  <c r="I33" i="1322"/>
  <c r="S13" i="1321"/>
  <c r="I41" i="1321"/>
  <c r="N35" i="1321"/>
  <c r="S41" i="1321"/>
  <c r="I19" i="1321"/>
  <c r="N13" i="1321"/>
  <c r="S5" i="1318"/>
  <c r="N11" i="1318"/>
  <c r="I46" i="1318"/>
  <c r="N16" i="1318"/>
  <c r="S10" i="1318"/>
  <c r="I51" i="1318"/>
  <c r="I22" i="1322"/>
  <c r="N37" i="1322"/>
  <c r="S28" i="1322"/>
  <c r="I37" i="1321"/>
  <c r="N31" i="1321"/>
  <c r="S9" i="1321"/>
  <c r="M46" i="1320"/>
  <c r="H50" i="1320"/>
  <c r="R40" i="1320"/>
  <c r="N44" i="1321"/>
  <c r="S22" i="1321"/>
  <c r="I50" i="1321"/>
  <c r="N20" i="1318"/>
  <c r="S14" i="1318"/>
  <c r="I5" i="1318"/>
  <c r="S14" i="1320"/>
  <c r="N20" i="1320"/>
  <c r="I24" i="1320"/>
  <c r="G51" i="1320"/>
  <c r="Q41" i="1320"/>
  <c r="L47" i="1320"/>
  <c r="S38" i="1318"/>
  <c r="I29" i="1318"/>
  <c r="N44" i="1318"/>
  <c r="S48" i="1320"/>
  <c r="I8" i="1320"/>
  <c r="N4" i="1320"/>
  <c r="H31" i="1314"/>
  <c r="M20" i="1314"/>
  <c r="R32" i="1314"/>
  <c r="H39" i="1316"/>
  <c r="M32" i="1316"/>
  <c r="R36" i="1316"/>
  <c r="S45" i="1319"/>
  <c r="I41" i="1319"/>
  <c r="N6" i="1319"/>
  <c r="R39" i="1320"/>
  <c r="H49" i="1320"/>
  <c r="M45" i="1320"/>
  <c r="O19" i="1317"/>
  <c r="T29" i="1317"/>
  <c r="U45" i="1319"/>
  <c r="P4" i="1319"/>
  <c r="K6" i="1319"/>
  <c r="K22" i="1322"/>
  <c r="P25" i="1322"/>
  <c r="U13" i="1322"/>
  <c r="U47" i="1321"/>
  <c r="P22" i="1321"/>
  <c r="K40" i="1321"/>
  <c r="L17" i="1315"/>
  <c r="G36" i="1315"/>
  <c r="Q13" i="1315"/>
  <c r="P35" i="1319"/>
  <c r="U26" i="1319"/>
  <c r="K37" i="1319"/>
  <c r="T33" i="1313"/>
  <c r="O49" i="1313"/>
  <c r="O3" i="1316"/>
  <c r="T33" i="1316"/>
  <c r="Q18" i="1321"/>
  <c r="G46" i="1321"/>
  <c r="L40" i="1321"/>
  <c r="G6" i="1316"/>
  <c r="Q15" i="1316"/>
  <c r="L49" i="1316"/>
  <c r="L6" i="1320"/>
  <c r="G10" i="1320"/>
  <c r="Q50" i="1320"/>
  <c r="L14" i="1318"/>
  <c r="Q8" i="1318"/>
  <c r="G49" i="1318"/>
  <c r="G17" i="1322"/>
  <c r="L35" i="1322"/>
  <c r="Q44" i="1322"/>
  <c r="O18" i="1317"/>
  <c r="T28" i="1317"/>
  <c r="P50" i="1316"/>
  <c r="U30" i="1316"/>
  <c r="K18" i="1316"/>
  <c r="T25" i="1320"/>
  <c r="O46" i="1320"/>
  <c r="J50" i="1320"/>
  <c r="P33" i="1318"/>
  <c r="K30" i="1318"/>
  <c r="U24" i="1318"/>
  <c r="K51" i="1322"/>
  <c r="P4" i="1322"/>
  <c r="U42" i="1322"/>
  <c r="G51" i="1319"/>
  <c r="L16" i="1319"/>
  <c r="Q5" i="1319"/>
  <c r="U48" i="1316"/>
  <c r="K36" i="1316"/>
  <c r="P18" i="1316"/>
  <c r="U37" i="1319"/>
  <c r="P46" i="1319"/>
  <c r="K48" i="1319"/>
  <c r="O7" i="1318"/>
  <c r="T36" i="1318"/>
  <c r="J42" i="1318"/>
  <c r="J13" i="1322"/>
  <c r="O28" i="1322"/>
  <c r="T4" i="1322"/>
  <c r="K19" i="1315"/>
  <c r="P23" i="1315"/>
  <c r="U7" i="1315"/>
  <c r="U38" i="1319"/>
  <c r="K49" i="1319"/>
  <c r="P47" i="1319"/>
  <c r="P19" i="1313"/>
  <c r="K7" i="1313"/>
  <c r="U3" i="1313"/>
  <c r="K44" i="1313"/>
  <c r="P6" i="1313"/>
  <c r="U40" i="1313"/>
  <c r="K28" i="1316"/>
  <c r="U40" i="1316"/>
  <c r="P10" i="1316"/>
  <c r="P32" i="1321"/>
  <c r="K50" i="1321"/>
  <c r="U7" i="1321"/>
  <c r="P12" i="1320"/>
  <c r="K9" i="1320"/>
  <c r="U3" i="1320"/>
  <c r="T43" i="1319"/>
  <c r="O19" i="1319"/>
  <c r="J4" i="1319"/>
  <c r="T36" i="1313"/>
  <c r="O2" i="1313"/>
  <c r="T36" i="1317"/>
  <c r="O26" i="1317"/>
  <c r="T46" i="1316"/>
  <c r="O16" i="1316"/>
  <c r="U39" i="1321"/>
  <c r="P14" i="1321"/>
  <c r="K32" i="1321"/>
  <c r="U10" i="1314"/>
  <c r="K36" i="1314"/>
  <c r="P48" i="1314"/>
  <c r="U35" i="1313"/>
  <c r="P51" i="1313"/>
  <c r="K39" i="1313"/>
  <c r="P25" i="1317"/>
  <c r="K46" i="1317"/>
  <c r="U35" i="1317"/>
  <c r="U31" i="1319"/>
  <c r="P40" i="1319"/>
  <c r="K42" i="1319"/>
  <c r="T11" i="1315"/>
  <c r="O27" i="1315"/>
  <c r="U46" i="1319"/>
  <c r="P5" i="1319"/>
  <c r="K7" i="1319"/>
  <c r="O38" i="1314"/>
  <c r="T50" i="1314"/>
  <c r="O40" i="1317"/>
  <c r="T50" i="1317"/>
  <c r="T39" i="1317"/>
  <c r="O29" i="1317"/>
  <c r="T8" i="1315"/>
  <c r="O24" i="1315"/>
  <c r="P22" i="1314"/>
  <c r="K10" i="1314"/>
  <c r="U34" i="1314"/>
  <c r="P13" i="1313"/>
  <c r="K51" i="1313"/>
  <c r="U47" i="1313"/>
  <c r="P37" i="1317"/>
  <c r="U47" i="1317"/>
  <c r="K8" i="1317"/>
  <c r="T38" i="1316"/>
  <c r="O8" i="1316"/>
  <c r="U35" i="1321"/>
  <c r="P10" i="1321"/>
  <c r="K28" i="1321"/>
  <c r="O16" i="1320"/>
  <c r="J20" i="1320"/>
  <c r="T45" i="1320"/>
  <c r="L7" i="1318"/>
  <c r="Q51" i="1318"/>
  <c r="G42" i="1318"/>
  <c r="Q37" i="1322"/>
  <c r="L28" i="1322"/>
  <c r="G10" i="1322"/>
  <c r="H19" i="1320"/>
  <c r="M15" i="1320"/>
  <c r="R9" i="1320"/>
  <c r="H15" i="1319"/>
  <c r="R19" i="1319"/>
  <c r="M30" i="1319"/>
  <c r="H34" i="1314"/>
  <c r="R35" i="1314"/>
  <c r="M23" i="1314"/>
  <c r="H20" i="1313"/>
  <c r="M9" i="1313"/>
  <c r="R43" i="1313"/>
  <c r="R17" i="1317"/>
  <c r="H27" i="1317"/>
  <c r="M9" i="1317"/>
  <c r="R41" i="1315"/>
  <c r="M7" i="1315"/>
  <c r="H26" i="1315"/>
  <c r="H27" i="1321"/>
  <c r="M21" i="1321"/>
  <c r="R49" i="1321"/>
  <c r="M18" i="1320"/>
  <c r="H22" i="1320"/>
  <c r="R12" i="1320"/>
  <c r="R8" i="1314"/>
  <c r="M46" i="1314"/>
  <c r="H7" i="1314"/>
  <c r="R32" i="1317"/>
  <c r="H42" i="1317"/>
  <c r="M24" i="1317"/>
  <c r="R51" i="1316"/>
  <c r="H4" i="1316"/>
  <c r="M47" i="1316"/>
  <c r="G31" i="1315"/>
  <c r="L12" i="1315"/>
  <c r="Q8" i="1315"/>
  <c r="Q4" i="1313"/>
  <c r="L8" i="1313"/>
  <c r="G19" i="1313"/>
  <c r="Q19" i="1318"/>
  <c r="G10" i="1318"/>
  <c r="L25" i="1318"/>
  <c r="G28" i="1322"/>
  <c r="Q5" i="1322"/>
  <c r="L46" i="1322"/>
  <c r="G31" i="1321"/>
  <c r="L25" i="1321"/>
  <c r="Q3" i="1321"/>
  <c r="G18" i="1317"/>
  <c r="Q20" i="1317"/>
  <c r="L50" i="1317"/>
  <c r="M22" i="1320"/>
  <c r="R16" i="1320"/>
  <c r="H26" i="1320"/>
  <c r="R49" i="1313"/>
  <c r="M15" i="1313"/>
  <c r="H26" i="1313"/>
  <c r="R23" i="1317"/>
  <c r="H33" i="1317"/>
  <c r="M15" i="1317"/>
  <c r="R46" i="1315"/>
  <c r="M12" i="1315"/>
  <c r="H31" i="1315"/>
  <c r="R24" i="1317"/>
  <c r="M16" i="1317"/>
  <c r="H34" i="1317"/>
  <c r="N48" i="1313"/>
  <c r="I9" i="1313"/>
  <c r="S32" i="1313"/>
  <c r="N24" i="1313"/>
  <c r="I35" i="1313"/>
  <c r="S8" i="1313"/>
  <c r="S32" i="1317"/>
  <c r="N48" i="1317"/>
  <c r="I42" i="1317"/>
  <c r="O9" i="1320"/>
  <c r="J13" i="1320"/>
  <c r="T38" i="1320"/>
  <c r="S37" i="1315"/>
  <c r="I22" i="1315"/>
  <c r="N3" i="1315"/>
  <c r="S13" i="1315"/>
  <c r="I48" i="1315"/>
  <c r="N29" i="1315"/>
  <c r="I34" i="1314"/>
  <c r="S35" i="1314"/>
  <c r="N23" i="1314"/>
  <c r="S39" i="1316"/>
  <c r="I42" i="1316"/>
  <c r="N5" i="1316"/>
  <c r="S14" i="1316"/>
  <c r="I17" i="1316"/>
  <c r="N30" i="1316"/>
  <c r="M7" i="1320"/>
  <c r="R51" i="1320"/>
  <c r="H11" i="1320"/>
  <c r="S47" i="1313"/>
  <c r="N13" i="1313"/>
  <c r="I24" i="1313"/>
  <c r="S6" i="1313"/>
  <c r="I33" i="1313"/>
  <c r="N22" i="1313"/>
  <c r="I41" i="1315"/>
  <c r="S6" i="1315"/>
  <c r="N22" i="1315"/>
  <c r="S38" i="1316"/>
  <c r="I41" i="1316"/>
  <c r="N4" i="1316"/>
  <c r="H48" i="1319"/>
  <c r="R2" i="1319"/>
  <c r="M13" i="1319"/>
  <c r="P20" i="1313"/>
  <c r="K8" i="1313"/>
  <c r="U4" i="1313"/>
  <c r="N25" i="1318"/>
  <c r="S19" i="1318"/>
  <c r="I10" i="1318"/>
  <c r="N46" i="1322"/>
  <c r="S37" i="1322"/>
  <c r="I31" i="1322"/>
  <c r="S11" i="1321"/>
  <c r="I39" i="1321"/>
  <c r="N33" i="1321"/>
  <c r="L44" i="1320"/>
  <c r="G48" i="1320"/>
  <c r="Q38" i="1320"/>
  <c r="S49" i="1320"/>
  <c r="N5" i="1320"/>
  <c r="I9" i="1320"/>
  <c r="G8" i="1313"/>
  <c r="Q43" i="1313"/>
  <c r="L47" i="1313"/>
  <c r="G38" i="1316"/>
  <c r="Q47" i="1316"/>
  <c r="L31" i="1316"/>
  <c r="S11" i="1322"/>
  <c r="N20" i="1322"/>
  <c r="I5" i="1322"/>
  <c r="I13" i="1320"/>
  <c r="S3" i="1320"/>
  <c r="N9" i="1320"/>
  <c r="S20" i="1318"/>
  <c r="N26" i="1318"/>
  <c r="I11" i="1318"/>
  <c r="S12" i="1318"/>
  <c r="N18" i="1318"/>
  <c r="I3" i="1318"/>
  <c r="N39" i="1322"/>
  <c r="I24" i="1322"/>
  <c r="S30" i="1322"/>
  <c r="S40" i="1319"/>
  <c r="N51" i="1319"/>
  <c r="I36" i="1319"/>
  <c r="G16" i="1317"/>
  <c r="Q18" i="1317"/>
  <c r="L48" i="1317"/>
  <c r="Q40" i="1314"/>
  <c r="G27" i="1314"/>
  <c r="L16" i="1314"/>
  <c r="M47" i="1318"/>
  <c r="R41" i="1318"/>
  <c r="H32" i="1318"/>
  <c r="M18" i="1322"/>
  <c r="H50" i="1322"/>
  <c r="R27" i="1322"/>
  <c r="T32" i="1313"/>
  <c r="O48" i="1313"/>
  <c r="O2" i="1316"/>
  <c r="T32" i="1316"/>
  <c r="O13" i="1320"/>
  <c r="J17" i="1320"/>
  <c r="T42" i="1320"/>
  <c r="O40" i="1321"/>
  <c r="J46" i="1321"/>
  <c r="T3" i="1321"/>
  <c r="Q7" i="1313"/>
  <c r="L11" i="1313"/>
  <c r="G22" i="1313"/>
  <c r="U49" i="1319"/>
  <c r="P8" i="1319"/>
  <c r="K10" i="1319"/>
  <c r="U17" i="1322"/>
  <c r="P29" i="1322"/>
  <c r="K26" i="1322"/>
  <c r="Q46" i="1319"/>
  <c r="L7" i="1319"/>
  <c r="G42" i="1319"/>
  <c r="G28" i="1315"/>
  <c r="Q5" i="1315"/>
  <c r="L9" i="1315"/>
  <c r="Q3" i="1313"/>
  <c r="L7" i="1313"/>
  <c r="G18" i="1313"/>
  <c r="Q14" i="1319"/>
  <c r="G10" i="1319"/>
  <c r="L25" i="1319"/>
  <c r="Q50" i="1322"/>
  <c r="L41" i="1322"/>
  <c r="G23" i="1322"/>
  <c r="G19" i="1322"/>
  <c r="L37" i="1322"/>
  <c r="Q46" i="1322"/>
  <c r="G14" i="1316"/>
  <c r="L7" i="1316"/>
  <c r="Q23" i="1316"/>
  <c r="Q48" i="1319"/>
  <c r="L9" i="1319"/>
  <c r="G44" i="1319"/>
  <c r="P36" i="1318"/>
  <c r="U27" i="1318"/>
  <c r="K33" i="1318"/>
  <c r="P2" i="1321"/>
  <c r="K20" i="1321"/>
  <c r="U27" i="1321"/>
  <c r="K40" i="1317"/>
  <c r="P19" i="1317"/>
  <c r="U29" i="1317"/>
  <c r="O47" i="1315"/>
  <c r="T31" i="1315"/>
  <c r="P32" i="1319"/>
  <c r="U23" i="1319"/>
  <c r="K34" i="1319"/>
  <c r="L47" i="1314"/>
  <c r="G8" i="1314"/>
  <c r="Q21" i="1314"/>
  <c r="G16" i="1316"/>
  <c r="L9" i="1316"/>
  <c r="Q25" i="1316"/>
  <c r="O38" i="1317"/>
  <c r="T48" i="1317"/>
  <c r="U36" i="1321"/>
  <c r="P11" i="1321"/>
  <c r="K29" i="1321"/>
  <c r="T7" i="1314"/>
  <c r="O45" i="1314"/>
  <c r="T4" i="1314"/>
  <c r="O42" i="1314"/>
  <c r="T4" i="1316"/>
  <c r="O24" i="1316"/>
  <c r="P10" i="1315"/>
  <c r="U44" i="1315"/>
  <c r="K6" i="1315"/>
  <c r="J11" i="1322"/>
  <c r="O26" i="1322"/>
  <c r="T2" i="1322"/>
  <c r="P36" i="1322"/>
  <c r="U24" i="1322"/>
  <c r="K33" i="1322"/>
  <c r="P51" i="1314"/>
  <c r="K39" i="1314"/>
  <c r="U13" i="1314"/>
  <c r="K24" i="1317"/>
  <c r="U13" i="1317"/>
  <c r="P3" i="1317"/>
  <c r="P25" i="1315"/>
  <c r="U9" i="1315"/>
  <c r="K21" i="1315"/>
  <c r="P18" i="1321"/>
  <c r="U43" i="1321"/>
  <c r="K36" i="1321"/>
  <c r="T30" i="1318"/>
  <c r="J36" i="1318"/>
  <c r="O51" i="1318"/>
  <c r="P34" i="1314"/>
  <c r="U46" i="1314"/>
  <c r="K22" i="1314"/>
  <c r="P36" i="1317"/>
  <c r="U46" i="1317"/>
  <c r="K7" i="1317"/>
  <c r="P11" i="1315"/>
  <c r="U45" i="1315"/>
  <c r="K7" i="1315"/>
  <c r="T10" i="1315"/>
  <c r="O26" i="1315"/>
  <c r="O23" i="1314"/>
  <c r="T35" i="1314"/>
  <c r="K13" i="1314"/>
  <c r="U37" i="1314"/>
  <c r="P25" i="1314"/>
  <c r="K25" i="1316"/>
  <c r="U37" i="1316"/>
  <c r="P7" i="1316"/>
  <c r="T5" i="1321"/>
  <c r="O42" i="1321"/>
  <c r="J48" i="1321"/>
  <c r="P42" i="1317"/>
  <c r="U2" i="1317"/>
  <c r="K13" i="1317"/>
  <c r="J21" i="1322"/>
  <c r="O36" i="1322"/>
  <c r="T12" i="1322"/>
  <c r="O4" i="1318"/>
  <c r="T33" i="1318"/>
  <c r="J39" i="1318"/>
  <c r="J10" i="1322"/>
  <c r="O25" i="1322"/>
  <c r="T51" i="1322"/>
  <c r="J45" i="1321"/>
  <c r="O39" i="1321"/>
  <c r="T2" i="1321"/>
  <c r="P37" i="1320"/>
  <c r="U28" i="1320"/>
  <c r="K34" i="1320"/>
  <c r="T47" i="1313"/>
  <c r="O13" i="1313"/>
  <c r="T41" i="1313"/>
  <c r="O7" i="1313"/>
  <c r="T41" i="1317"/>
  <c r="O31" i="1317"/>
  <c r="T50" i="1320"/>
  <c r="O21" i="1320"/>
  <c r="J25" i="1320"/>
  <c r="U51" i="1315"/>
  <c r="P17" i="1315"/>
  <c r="K13" i="1315"/>
  <c r="L4" i="1319"/>
  <c r="G39" i="1319"/>
  <c r="Q43" i="1319"/>
  <c r="G33" i="1313"/>
  <c r="L22" i="1313"/>
  <c r="Q18" i="1313"/>
  <c r="L6" i="1316"/>
  <c r="G13" i="1316"/>
  <c r="Q22" i="1316"/>
  <c r="H45" i="1321"/>
  <c r="M39" i="1321"/>
  <c r="R17" i="1321"/>
  <c r="H11" i="1319"/>
  <c r="M26" i="1319"/>
  <c r="R15" i="1319"/>
  <c r="H38" i="1313"/>
  <c r="R11" i="1313"/>
  <c r="M27" i="1313"/>
  <c r="R44" i="1314"/>
  <c r="M32" i="1314"/>
  <c r="H43" i="1314"/>
  <c r="R48" i="1316"/>
  <c r="M44" i="1316"/>
  <c r="H51" i="1316"/>
  <c r="H4" i="1319"/>
  <c r="M19" i="1319"/>
  <c r="R8" i="1319"/>
  <c r="R18" i="1320"/>
  <c r="H28" i="1320"/>
  <c r="M24" i="1320"/>
  <c r="M14" i="1313"/>
  <c r="H25" i="1313"/>
  <c r="R48" i="1313"/>
  <c r="M20" i="1313"/>
  <c r="H31" i="1313"/>
  <c r="R4" i="1313"/>
  <c r="H11" i="1316"/>
  <c r="M4" i="1316"/>
  <c r="R8" i="1316"/>
  <c r="H18" i="1315"/>
  <c r="R33" i="1315"/>
  <c r="M49" i="1315"/>
  <c r="Q2" i="1316"/>
  <c r="L36" i="1316"/>
  <c r="G43" i="1316"/>
  <c r="Q14" i="1314"/>
  <c r="G51" i="1314"/>
  <c r="L40" i="1314"/>
  <c r="G17" i="1313"/>
  <c r="Q2" i="1313"/>
  <c r="L6" i="1313"/>
  <c r="G47" i="1316"/>
  <c r="L40" i="1316"/>
  <c r="Q6" i="1316"/>
  <c r="G37" i="1321"/>
  <c r="L31" i="1321"/>
  <c r="Q9" i="1321"/>
  <c r="Q49" i="1320"/>
  <c r="L5" i="1320"/>
  <c r="G9" i="1320"/>
  <c r="L48" i="1318"/>
  <c r="Q42" i="1318"/>
  <c r="G33" i="1318"/>
  <c r="H17" i="1319"/>
  <c r="M32" i="1319"/>
  <c r="R21" i="1319"/>
  <c r="H30" i="1322"/>
  <c r="R7" i="1322"/>
  <c r="M48" i="1322"/>
  <c r="M26" i="1315"/>
  <c r="H45" i="1315"/>
  <c r="R10" i="1315"/>
  <c r="M25" i="1315"/>
  <c r="H44" i="1315"/>
  <c r="R9" i="1315"/>
  <c r="R47" i="1318"/>
  <c r="H38" i="1318"/>
  <c r="M3" i="1318"/>
  <c r="I27" i="1314"/>
  <c r="S28" i="1314"/>
  <c r="N16" i="1314"/>
  <c r="S32" i="1316"/>
  <c r="I35" i="1316"/>
  <c r="N48" i="1316"/>
  <c r="N17" i="1315"/>
  <c r="S51" i="1315"/>
  <c r="I36" i="1315"/>
  <c r="T44" i="1315"/>
  <c r="O10" i="1315"/>
  <c r="S12" i="1314"/>
  <c r="I11" i="1314"/>
  <c r="N50" i="1314"/>
  <c r="M13" i="1318"/>
  <c r="R7" i="1318"/>
  <c r="H48" i="1318"/>
  <c r="H16" i="1322"/>
  <c r="M34" i="1322"/>
  <c r="R43" i="1322"/>
  <c r="M50" i="1320"/>
  <c r="H4" i="1320"/>
  <c r="R44" i="1320"/>
  <c r="S46" i="1315"/>
  <c r="N12" i="1315"/>
  <c r="I31" i="1315"/>
  <c r="N15" i="1315"/>
  <c r="S49" i="1315"/>
  <c r="I34" i="1315"/>
  <c r="R6" i="1318"/>
  <c r="H47" i="1318"/>
  <c r="M12" i="1318"/>
  <c r="M33" i="1322"/>
  <c r="R42" i="1322"/>
  <c r="H15" i="1322"/>
  <c r="S19" i="1317"/>
  <c r="I29" i="1317"/>
  <c r="N35" i="1317"/>
  <c r="R43" i="1320"/>
  <c r="M49" i="1320"/>
  <c r="H3" i="1320"/>
  <c r="N7" i="1313"/>
  <c r="I18" i="1313"/>
  <c r="S41" i="1313"/>
  <c r="S38" i="1313"/>
  <c r="I15" i="1313"/>
  <c r="N4" i="1313"/>
  <c r="S12" i="1317"/>
  <c r="N28" i="1317"/>
  <c r="I22" i="1317"/>
  <c r="I45" i="1321"/>
  <c r="N39" i="1321"/>
  <c r="S17" i="1321"/>
  <c r="I19" i="1322"/>
  <c r="N34" i="1322"/>
  <c r="S25" i="1322"/>
  <c r="Q40" i="1318"/>
  <c r="G31" i="1318"/>
  <c r="L46" i="1318"/>
  <c r="N43" i="1318"/>
  <c r="S37" i="1318"/>
  <c r="I28" i="1318"/>
  <c r="N14" i="1322"/>
  <c r="I49" i="1322"/>
  <c r="S5" i="1322"/>
  <c r="N19" i="1321"/>
  <c r="I25" i="1321"/>
  <c r="S47" i="1321"/>
  <c r="H14" i="1315"/>
  <c r="R29" i="1315"/>
  <c r="M45" i="1315"/>
  <c r="N23" i="1321"/>
  <c r="I29" i="1321"/>
  <c r="S51" i="1321"/>
  <c r="H27" i="1314"/>
  <c r="M16" i="1314"/>
  <c r="R28" i="1314"/>
  <c r="H13" i="1315"/>
  <c r="M44" i="1315"/>
  <c r="R28" i="1315"/>
  <c r="N40" i="1321"/>
  <c r="S18" i="1321"/>
  <c r="I46" i="1321"/>
  <c r="S46" i="1320"/>
  <c r="N2" i="1320"/>
  <c r="I6" i="1320"/>
  <c r="L43" i="1320"/>
  <c r="G47" i="1320"/>
  <c r="Q37" i="1320"/>
  <c r="N12" i="1318"/>
  <c r="S6" i="1318"/>
  <c r="I47" i="1318"/>
  <c r="I18" i="1322"/>
  <c r="N33" i="1322"/>
  <c r="S24" i="1322"/>
  <c r="O43" i="1320"/>
  <c r="J47" i="1320"/>
  <c r="T22" i="1320"/>
  <c r="T22" i="1319"/>
  <c r="O48" i="1319"/>
  <c r="J33" i="1319"/>
  <c r="T12" i="1316"/>
  <c r="O32" i="1316"/>
  <c r="K22" i="1317"/>
  <c r="P51" i="1317"/>
  <c r="U11" i="1317"/>
  <c r="O45" i="1320"/>
  <c r="T24" i="1320"/>
  <c r="J49" i="1320"/>
  <c r="G40" i="1319"/>
  <c r="Q44" i="1319"/>
  <c r="L5" i="1319"/>
  <c r="Q30" i="1322"/>
  <c r="L21" i="1322"/>
  <c r="G3" i="1322"/>
  <c r="Q3" i="1316"/>
  <c r="G44" i="1316"/>
  <c r="L37" i="1316"/>
  <c r="G11" i="1322"/>
  <c r="L29" i="1322"/>
  <c r="Q38" i="1322"/>
  <c r="L43" i="1314"/>
  <c r="G4" i="1314"/>
  <c r="Q17" i="1314"/>
  <c r="L41" i="1314"/>
  <c r="G2" i="1314"/>
  <c r="Q15" i="1314"/>
  <c r="G38" i="1315"/>
  <c r="L19" i="1315"/>
  <c r="Q15" i="1315"/>
  <c r="U5" i="1315"/>
  <c r="P21" i="1315"/>
  <c r="K17" i="1315"/>
  <c r="O14" i="1321"/>
  <c r="J20" i="1321"/>
  <c r="T27" i="1321"/>
  <c r="P20" i="1314"/>
  <c r="K8" i="1314"/>
  <c r="U32" i="1314"/>
  <c r="P44" i="1313"/>
  <c r="U28" i="1313"/>
  <c r="K32" i="1313"/>
  <c r="P18" i="1317"/>
  <c r="U28" i="1317"/>
  <c r="K39" i="1317"/>
  <c r="O50" i="1316"/>
  <c r="T30" i="1316"/>
  <c r="U22" i="1321"/>
  <c r="P47" i="1321"/>
  <c r="K15" i="1321"/>
  <c r="O8" i="1320"/>
  <c r="J12" i="1320"/>
  <c r="T37" i="1320"/>
  <c r="U42" i="1315"/>
  <c r="P8" i="1315"/>
  <c r="K4" i="1315"/>
  <c r="P32" i="1317"/>
  <c r="U42" i="1317"/>
  <c r="K3" i="1317"/>
  <c r="T51" i="1321"/>
  <c r="O38" i="1321"/>
  <c r="J44" i="1321"/>
  <c r="P7" i="1320"/>
  <c r="K4" i="1320"/>
  <c r="U48" i="1320"/>
  <c r="T3" i="1314"/>
  <c r="O41" i="1314"/>
  <c r="T40" i="1313"/>
  <c r="O6" i="1313"/>
  <c r="T40" i="1317"/>
  <c r="O30" i="1317"/>
  <c r="P28" i="1315"/>
  <c r="K24" i="1315"/>
  <c r="U12" i="1315"/>
  <c r="T13" i="1315"/>
  <c r="O29" i="1315"/>
  <c r="T9" i="1314"/>
  <c r="O47" i="1314"/>
  <c r="U49" i="1314"/>
  <c r="K25" i="1314"/>
  <c r="P37" i="1314"/>
  <c r="U49" i="1315"/>
  <c r="P15" i="1315"/>
  <c r="K11" i="1315"/>
  <c r="U36" i="1317"/>
  <c r="P26" i="1317"/>
  <c r="K47" i="1317"/>
  <c r="T40" i="1319"/>
  <c r="O16" i="1319"/>
  <c r="J51" i="1319"/>
  <c r="O33" i="1314"/>
  <c r="T45" i="1314"/>
  <c r="T4" i="1319"/>
  <c r="O30" i="1319"/>
  <c r="J15" i="1319"/>
  <c r="O25" i="1320"/>
  <c r="J29" i="1320"/>
  <c r="T4" i="1320"/>
  <c r="J40" i="1319"/>
  <c r="T29" i="1319"/>
  <c r="O5" i="1319"/>
  <c r="O3" i="1315"/>
  <c r="T37" i="1315"/>
  <c r="T2" i="1313"/>
  <c r="O18" i="1313"/>
  <c r="P3" i="1318"/>
  <c r="U44" i="1318"/>
  <c r="K50" i="1318"/>
  <c r="K21" i="1322"/>
  <c r="P24" i="1322"/>
  <c r="U12" i="1322"/>
  <c r="T5" i="1316"/>
  <c r="O25" i="1316"/>
  <c r="U51" i="1322"/>
  <c r="K10" i="1322"/>
  <c r="P13" i="1322"/>
  <c r="K13" i="1319"/>
  <c r="P11" i="1319"/>
  <c r="U2" i="1319"/>
  <c r="O22" i="1314"/>
  <c r="T34" i="1314"/>
  <c r="O24" i="1317"/>
  <c r="T34" i="1317"/>
  <c r="U38" i="1317"/>
  <c r="P28" i="1317"/>
  <c r="K49" i="1317"/>
  <c r="O6" i="1320"/>
  <c r="T35" i="1320"/>
  <c r="J10" i="1320"/>
  <c r="U18" i="1322"/>
  <c r="P30" i="1322"/>
  <c r="K27" i="1322"/>
  <c r="O39" i="1314"/>
  <c r="T51" i="1314"/>
  <c r="O21" i="1316"/>
  <c r="T51" i="1316"/>
  <c r="L33" i="1321"/>
  <c r="G39" i="1321"/>
  <c r="Q11" i="1321"/>
  <c r="M34" i="1316"/>
  <c r="H41" i="1316"/>
  <c r="R38" i="1316"/>
  <c r="R51" i="1314"/>
  <c r="M39" i="1314"/>
  <c r="H50" i="1314"/>
  <c r="R40" i="1314"/>
  <c r="H39" i="1314"/>
  <c r="M28" i="1314"/>
  <c r="R44" i="1316"/>
  <c r="M40" i="1316"/>
  <c r="H47" i="1316"/>
  <c r="R16" i="1317"/>
  <c r="H26" i="1317"/>
  <c r="M8" i="1317"/>
  <c r="M33" i="1319"/>
  <c r="R22" i="1319"/>
  <c r="H18" i="1319"/>
  <c r="H6" i="1319"/>
  <c r="M21" i="1319"/>
  <c r="R10" i="1319"/>
  <c r="R6" i="1314"/>
  <c r="M44" i="1314"/>
  <c r="H5" i="1314"/>
  <c r="H13" i="1316"/>
  <c r="M6" i="1316"/>
  <c r="R10" i="1316"/>
  <c r="G16" i="1320"/>
  <c r="L12" i="1320"/>
  <c r="Q6" i="1320"/>
  <c r="M19" i="1320"/>
  <c r="H23" i="1320"/>
  <c r="R13" i="1320"/>
  <c r="G35" i="1313"/>
  <c r="Q20" i="1313"/>
  <c r="L24" i="1313"/>
  <c r="L27" i="1318"/>
  <c r="Q21" i="1318"/>
  <c r="G12" i="1318"/>
  <c r="L48" i="1322"/>
  <c r="Q7" i="1322"/>
  <c r="G30" i="1322"/>
  <c r="L12" i="1316"/>
  <c r="Q28" i="1316"/>
  <c r="G19" i="1316"/>
  <c r="G39" i="1315"/>
  <c r="L20" i="1315"/>
  <c r="Q16" i="1315"/>
  <c r="Q50" i="1313"/>
  <c r="L4" i="1313"/>
  <c r="G15" i="1313"/>
  <c r="G21" i="1313"/>
  <c r="Q6" i="1313"/>
  <c r="L10" i="1313"/>
  <c r="G51" i="1316"/>
  <c r="Q10" i="1316"/>
  <c r="L44" i="1316"/>
  <c r="L21" i="1320"/>
  <c r="G25" i="1320"/>
  <c r="Q15" i="1320"/>
  <c r="G5" i="1320"/>
  <c r="L51" i="1320"/>
  <c r="Q45" i="1320"/>
  <c r="M21" i="1315"/>
  <c r="R5" i="1315"/>
  <c r="H40" i="1315"/>
  <c r="M19" i="1315"/>
  <c r="R3" i="1315"/>
  <c r="H38" i="1315"/>
  <c r="H37" i="1317"/>
  <c r="R27" i="1317"/>
  <c r="M19" i="1317"/>
  <c r="R32" i="1322"/>
  <c r="M23" i="1322"/>
  <c r="H5" i="1322"/>
  <c r="S37" i="1316"/>
  <c r="I40" i="1316"/>
  <c r="N3" i="1316"/>
  <c r="I28" i="1314"/>
  <c r="N17" i="1314"/>
  <c r="S29" i="1314"/>
  <c r="S44" i="1314"/>
  <c r="I43" i="1314"/>
  <c r="N32" i="1314"/>
  <c r="S18" i="1317"/>
  <c r="N34" i="1317"/>
  <c r="I28" i="1317"/>
  <c r="M6" i="1319"/>
  <c r="H41" i="1319"/>
  <c r="R45" i="1319"/>
  <c r="N25" i="1313"/>
  <c r="I36" i="1313"/>
  <c r="S9" i="1313"/>
  <c r="I25" i="1313"/>
  <c r="S48" i="1313"/>
  <c r="N14" i="1313"/>
  <c r="M5" i="1313"/>
  <c r="H16" i="1313"/>
  <c r="R39" i="1313"/>
  <c r="R43" i="1316"/>
  <c r="H46" i="1316"/>
  <c r="M39" i="1316"/>
  <c r="H15" i="1320"/>
  <c r="M11" i="1320"/>
  <c r="R5" i="1320"/>
  <c r="S11" i="1315"/>
  <c r="I46" i="1315"/>
  <c r="N27" i="1315"/>
  <c r="I6" i="1314"/>
  <c r="S7" i="1314"/>
  <c r="N45" i="1314"/>
  <c r="M10" i="1318"/>
  <c r="H45" i="1318"/>
  <c r="R4" i="1318"/>
  <c r="H32" i="1321"/>
  <c r="M26" i="1321"/>
  <c r="R4" i="1321"/>
  <c r="P13" i="1316"/>
  <c r="K31" i="1316"/>
  <c r="U43" i="1316"/>
  <c r="H28" i="1321"/>
  <c r="M22" i="1321"/>
  <c r="R50" i="1321"/>
  <c r="O3" i="1320"/>
  <c r="T32" i="1320"/>
  <c r="J7" i="1320"/>
  <c r="N21" i="1318"/>
  <c r="I6" i="1318"/>
  <c r="S15" i="1318"/>
  <c r="N42" i="1322"/>
  <c r="S33" i="1322"/>
  <c r="I27" i="1322"/>
  <c r="I14" i="1320"/>
  <c r="N10" i="1320"/>
  <c r="S4" i="1320"/>
  <c r="S39" i="1321"/>
  <c r="N11" i="1321"/>
  <c r="I17" i="1321"/>
  <c r="N50" i="1318"/>
  <c r="S44" i="1318"/>
  <c r="I35" i="1318"/>
  <c r="Q41" i="1314"/>
  <c r="G28" i="1314"/>
  <c r="L17" i="1314"/>
  <c r="G13" i="1317"/>
  <c r="L45" i="1317"/>
  <c r="Q15" i="1317"/>
  <c r="H15" i="1317"/>
  <c r="M47" i="1317"/>
  <c r="R5" i="1317"/>
  <c r="H48" i="1320"/>
  <c r="M44" i="1320"/>
  <c r="R38" i="1320"/>
  <c r="S16" i="1318"/>
  <c r="N22" i="1318"/>
  <c r="I7" i="1318"/>
  <c r="I2" i="1320"/>
  <c r="N48" i="1320"/>
  <c r="S42" i="1320"/>
  <c r="N19" i="1322"/>
  <c r="I4" i="1322"/>
  <c r="S10" i="1322"/>
  <c r="L45" i="1320"/>
  <c r="G49" i="1320"/>
  <c r="Q39" i="1320"/>
  <c r="N27" i="1322"/>
  <c r="S18" i="1322"/>
  <c r="I12" i="1322"/>
  <c r="Q42" i="1313"/>
  <c r="L46" i="1313"/>
  <c r="G7" i="1313"/>
  <c r="N8" i="1318"/>
  <c r="S2" i="1318"/>
  <c r="I43" i="1318"/>
  <c r="I12" i="1320"/>
  <c r="S2" i="1320"/>
  <c r="N8" i="1320"/>
  <c r="H15" i="1315"/>
  <c r="M46" i="1315"/>
  <c r="R30" i="1315"/>
  <c r="I36" i="1321"/>
  <c r="N30" i="1321"/>
  <c r="S8" i="1321"/>
  <c r="M48" i="1319"/>
  <c r="R37" i="1319"/>
  <c r="H33" i="1319"/>
  <c r="G14" i="1320"/>
  <c r="L10" i="1320"/>
  <c r="Q4" i="1320"/>
  <c r="T28" i="1320"/>
  <c r="O49" i="1320"/>
  <c r="J3" i="1320"/>
  <c r="O12" i="1318"/>
  <c r="T41" i="1318"/>
  <c r="J47" i="1318"/>
  <c r="T41" i="1321"/>
  <c r="O28" i="1321"/>
  <c r="J34" i="1321"/>
  <c r="O46" i="1317"/>
  <c r="T6" i="1317"/>
  <c r="G30" i="1320"/>
  <c r="Q20" i="1320"/>
  <c r="L26" i="1320"/>
  <c r="Q47" i="1314"/>
  <c r="G34" i="1314"/>
  <c r="L23" i="1314"/>
  <c r="Q51" i="1314"/>
  <c r="L27" i="1314"/>
  <c r="G38" i="1314"/>
  <c r="Q25" i="1317"/>
  <c r="G23" i="1317"/>
  <c r="L5" i="1317"/>
  <c r="L34" i="1321"/>
  <c r="Q12" i="1321"/>
  <c r="G40" i="1321"/>
  <c r="G32" i="1315"/>
  <c r="L13" i="1315"/>
  <c r="Q9" i="1315"/>
  <c r="O44" i="1320"/>
  <c r="T23" i="1320"/>
  <c r="J48" i="1320"/>
  <c r="T26" i="1318"/>
  <c r="J32" i="1318"/>
  <c r="O47" i="1318"/>
  <c r="O18" i="1322"/>
  <c r="J3" i="1322"/>
  <c r="T44" i="1322"/>
  <c r="P51" i="1316"/>
  <c r="K19" i="1316"/>
  <c r="U31" i="1316"/>
  <c r="K2" i="1322"/>
  <c r="U43" i="1322"/>
  <c r="P5" i="1322"/>
  <c r="U42" i="1318"/>
  <c r="P51" i="1318"/>
  <c r="K48" i="1318"/>
  <c r="T43" i="1315"/>
  <c r="O9" i="1315"/>
  <c r="T43" i="1317"/>
  <c r="O33" i="1317"/>
  <c r="T42" i="1316"/>
  <c r="O12" i="1316"/>
  <c r="U51" i="1319"/>
  <c r="P10" i="1319"/>
  <c r="K12" i="1319"/>
  <c r="T48" i="1319"/>
  <c r="J9" i="1319"/>
  <c r="O24" i="1319"/>
  <c r="T47" i="1318"/>
  <c r="J3" i="1318"/>
  <c r="O18" i="1318"/>
  <c r="T47" i="1321"/>
  <c r="J40" i="1321"/>
  <c r="O34" i="1321"/>
  <c r="P9" i="1321"/>
  <c r="K27" i="1321"/>
  <c r="U34" i="1321"/>
  <c r="T6" i="1319"/>
  <c r="J17" i="1319"/>
  <c r="O32" i="1319"/>
  <c r="T7" i="1320"/>
  <c r="O28" i="1320"/>
  <c r="J32" i="1320"/>
  <c r="O15" i="1313"/>
  <c r="T49" i="1313"/>
  <c r="O39" i="1317"/>
  <c r="T49" i="1317"/>
  <c r="U30" i="1321"/>
  <c r="P5" i="1321"/>
  <c r="K23" i="1321"/>
  <c r="P20" i="1322"/>
  <c r="U8" i="1322"/>
  <c r="K17" i="1322"/>
  <c r="T39" i="1319"/>
  <c r="O15" i="1319"/>
  <c r="J50" i="1319"/>
  <c r="U4" i="1318"/>
  <c r="K10" i="1318"/>
  <c r="P13" i="1318"/>
  <c r="K31" i="1322"/>
  <c r="P34" i="1322"/>
  <c r="U22" i="1322"/>
  <c r="U29" i="1321"/>
  <c r="P4" i="1321"/>
  <c r="K22" i="1321"/>
  <c r="O2" i="1320"/>
  <c r="T31" i="1320"/>
  <c r="J6" i="1320"/>
  <c r="K48" i="1321"/>
  <c r="U5" i="1321"/>
  <c r="P30" i="1321"/>
  <c r="T46" i="1320"/>
  <c r="O17" i="1320"/>
  <c r="J21" i="1320"/>
  <c r="T14" i="1322"/>
  <c r="O38" i="1322"/>
  <c r="J23" i="1322"/>
  <c r="U50" i="1316"/>
  <c r="K38" i="1316"/>
  <c r="P20" i="1316"/>
  <c r="T49" i="1319"/>
  <c r="J10" i="1319"/>
  <c r="O25" i="1319"/>
  <c r="U39" i="1315"/>
  <c r="P5" i="1315"/>
  <c r="K51" i="1315"/>
  <c r="P24" i="1313"/>
  <c r="U8" i="1313"/>
  <c r="K12" i="1313"/>
  <c r="P28" i="1316"/>
  <c r="K46" i="1316"/>
  <c r="U8" i="1316"/>
  <c r="P50" i="1320"/>
  <c r="U41" i="1320"/>
  <c r="K47" i="1320"/>
  <c r="U32" i="1321"/>
  <c r="P7" i="1321"/>
  <c r="K25" i="1321"/>
  <c r="P7" i="1313"/>
  <c r="K45" i="1313"/>
  <c r="U41" i="1313"/>
  <c r="K10" i="1313"/>
  <c r="U6" i="1313"/>
  <c r="P22" i="1313"/>
  <c r="P46" i="1317"/>
  <c r="U6" i="1317"/>
  <c r="K17" i="1317"/>
  <c r="Q47" i="1319"/>
  <c r="L8" i="1319"/>
  <c r="G43" i="1319"/>
  <c r="Q13" i="1320"/>
  <c r="L19" i="1320"/>
  <c r="G23" i="1320"/>
  <c r="H10" i="1319"/>
  <c r="M25" i="1319"/>
  <c r="R14" i="1319"/>
  <c r="M4" i="1313"/>
  <c r="H15" i="1313"/>
  <c r="R38" i="1313"/>
  <c r="R42" i="1316"/>
  <c r="H45" i="1316"/>
  <c r="M38" i="1316"/>
  <c r="M12" i="1316"/>
  <c r="H19" i="1316"/>
  <c r="R16" i="1316"/>
  <c r="R20" i="1320"/>
  <c r="M26" i="1320"/>
  <c r="H30" i="1320"/>
  <c r="H29" i="1313"/>
  <c r="R2" i="1313"/>
  <c r="M18" i="1313"/>
  <c r="R7" i="1313"/>
  <c r="M23" i="1313"/>
  <c r="H34" i="1313"/>
  <c r="R31" i="1317"/>
  <c r="H41" i="1317"/>
  <c r="M23" i="1317"/>
  <c r="H47" i="1317"/>
  <c r="M29" i="1317"/>
  <c r="R37" i="1317"/>
  <c r="R37" i="1315"/>
  <c r="H22" i="1315"/>
  <c r="M3" i="1315"/>
  <c r="L49" i="1313"/>
  <c r="G10" i="1313"/>
  <c r="Q45" i="1313"/>
  <c r="M48" i="1318"/>
  <c r="R42" i="1318"/>
  <c r="H33" i="1318"/>
  <c r="H51" i="1322"/>
  <c r="R28" i="1322"/>
  <c r="M19" i="1322"/>
  <c r="G7" i="1316"/>
  <c r="Q16" i="1316"/>
  <c r="L50" i="1316"/>
  <c r="G33" i="1315"/>
  <c r="L14" i="1315"/>
  <c r="Q10" i="1315"/>
  <c r="Q7" i="1318"/>
  <c r="G48" i="1318"/>
  <c r="L13" i="1318"/>
  <c r="L23" i="1318"/>
  <c r="Q17" i="1318"/>
  <c r="G8" i="1318"/>
  <c r="Q3" i="1322"/>
  <c r="L44" i="1322"/>
  <c r="G26" i="1322"/>
  <c r="Q22" i="1321"/>
  <c r="G50" i="1321"/>
  <c r="L44" i="1321"/>
  <c r="R45" i="1315"/>
  <c r="H30" i="1315"/>
  <c r="M11" i="1315"/>
  <c r="R47" i="1322"/>
  <c r="H20" i="1322"/>
  <c r="M38" i="1322"/>
  <c r="G12" i="1314"/>
  <c r="L51" i="1314"/>
  <c r="Q25" i="1314"/>
  <c r="G20" i="1316"/>
  <c r="Q29" i="1316"/>
  <c r="L13" i="1316"/>
  <c r="H26" i="1321"/>
  <c r="M20" i="1321"/>
  <c r="R48" i="1321"/>
  <c r="S35" i="1316"/>
  <c r="I38" i="1316"/>
  <c r="N51" i="1316"/>
  <c r="I29" i="1314"/>
  <c r="S30" i="1314"/>
  <c r="N18" i="1314"/>
  <c r="M9" i="1318"/>
  <c r="R3" i="1318"/>
  <c r="H44" i="1318"/>
  <c r="H12" i="1322"/>
  <c r="R39" i="1322"/>
  <c r="M30" i="1322"/>
  <c r="I21" i="1315"/>
  <c r="S36" i="1315"/>
  <c r="N2" i="1315"/>
  <c r="S5" i="1313"/>
  <c r="N21" i="1313"/>
  <c r="I32" i="1313"/>
  <c r="S40" i="1314"/>
  <c r="I39" i="1314"/>
  <c r="N28" i="1314"/>
  <c r="S39" i="1314"/>
  <c r="I38" i="1314"/>
  <c r="N27" i="1314"/>
  <c r="S43" i="1316"/>
  <c r="I46" i="1316"/>
  <c r="N9" i="1316"/>
  <c r="S46" i="1316"/>
  <c r="I49" i="1316"/>
  <c r="N12" i="1316"/>
  <c r="S4" i="1316"/>
  <c r="I7" i="1316"/>
  <c r="N20" i="1316"/>
  <c r="I51" i="1314"/>
  <c r="S2" i="1314"/>
  <c r="N40" i="1314"/>
  <c r="I38" i="1315"/>
  <c r="S3" i="1315"/>
  <c r="N19" i="1315"/>
  <c r="I37" i="1317"/>
  <c r="S27" i="1317"/>
  <c r="N43" i="1317"/>
  <c r="S43" i="1315"/>
  <c r="I28" i="1315"/>
  <c r="N9" i="1315"/>
  <c r="I38" i="1317"/>
  <c r="S28" i="1317"/>
  <c r="N44" i="1317"/>
  <c r="N32" i="1319"/>
  <c r="S21" i="1319"/>
  <c r="I17" i="1319"/>
  <c r="S13" i="1318"/>
  <c r="I4" i="1318"/>
  <c r="N19" i="1318"/>
  <c r="N40" i="1322"/>
  <c r="S31" i="1322"/>
  <c r="I25" i="1322"/>
  <c r="I3" i="1322"/>
  <c r="S9" i="1322"/>
  <c r="N18" i="1322"/>
  <c r="I51" i="1319"/>
  <c r="N16" i="1319"/>
  <c r="S5" i="1319"/>
  <c r="I20" i="1320"/>
  <c r="N16" i="1320"/>
  <c r="S10" i="1320"/>
  <c r="I19" i="1320"/>
  <c r="N15" i="1320"/>
  <c r="S9" i="1320"/>
  <c r="I21" i="1322"/>
  <c r="N36" i="1322"/>
  <c r="S27" i="1322"/>
  <c r="M12" i="1321"/>
  <c r="H18" i="1321"/>
  <c r="R40" i="1321"/>
  <c r="S22" i="1319"/>
  <c r="I18" i="1319"/>
  <c r="N33" i="1319"/>
  <c r="N25" i="1319"/>
  <c r="S14" i="1319"/>
  <c r="I10" i="1319"/>
  <c r="Q41" i="1319"/>
  <c r="L2" i="1319"/>
  <c r="G37" i="1319"/>
  <c r="Q41" i="1321"/>
  <c r="L13" i="1321"/>
  <c r="G19" i="1321"/>
  <c r="N49" i="1319"/>
  <c r="I34" i="1319"/>
  <c r="S38" i="1319"/>
  <c r="N20" i="1321"/>
  <c r="I26" i="1321"/>
  <c r="S48" i="1321"/>
  <c r="R32" i="1313"/>
  <c r="M48" i="1313"/>
  <c r="H9" i="1313"/>
  <c r="N51" i="1318"/>
  <c r="S45" i="1318"/>
  <c r="I36" i="1318"/>
  <c r="I7" i="1322"/>
  <c r="S13" i="1322"/>
  <c r="N22" i="1322"/>
  <c r="M11" i="1321"/>
  <c r="H17" i="1321"/>
  <c r="R39" i="1321"/>
  <c r="O49" i="1316"/>
  <c r="T29" i="1316"/>
  <c r="U45" i="1318"/>
  <c r="P4" i="1318"/>
  <c r="K51" i="1318"/>
  <c r="P6" i="1318"/>
  <c r="U47" i="1318"/>
  <c r="K3" i="1318"/>
  <c r="U15" i="1322"/>
  <c r="P27" i="1322"/>
  <c r="K24" i="1322"/>
  <c r="G8" i="1316"/>
  <c r="Q17" i="1316"/>
  <c r="L51" i="1316"/>
  <c r="P35" i="1320"/>
  <c r="K32" i="1320"/>
  <c r="U26" i="1320"/>
  <c r="O49" i="1315"/>
  <c r="T33" i="1315"/>
  <c r="L29" i="1319"/>
  <c r="Q18" i="1319"/>
  <c r="G14" i="1319"/>
  <c r="Q4" i="1322"/>
  <c r="G27" i="1322"/>
  <c r="L45" i="1322"/>
  <c r="G33" i="1317"/>
  <c r="Q35" i="1317"/>
  <c r="L15" i="1317"/>
  <c r="L22" i="1321"/>
  <c r="Q50" i="1321"/>
  <c r="G28" i="1321"/>
  <c r="G4" i="1319"/>
  <c r="L19" i="1319"/>
  <c r="Q8" i="1319"/>
  <c r="O44" i="1315"/>
  <c r="T28" i="1315"/>
  <c r="O48" i="1316"/>
  <c r="T28" i="1316"/>
  <c r="P20" i="1317"/>
  <c r="K41" i="1317"/>
  <c r="U30" i="1317"/>
  <c r="O12" i="1321"/>
  <c r="T25" i="1321"/>
  <c r="J18" i="1321"/>
  <c r="P33" i="1319"/>
  <c r="U24" i="1319"/>
  <c r="K35" i="1319"/>
  <c r="L11" i="1318"/>
  <c r="Q5" i="1318"/>
  <c r="G46" i="1318"/>
  <c r="G33" i="1321"/>
  <c r="L27" i="1321"/>
  <c r="Q5" i="1321"/>
  <c r="U48" i="1317"/>
  <c r="P38" i="1317"/>
  <c r="K9" i="1317"/>
  <c r="P46" i="1320"/>
  <c r="U37" i="1320"/>
  <c r="K43" i="1320"/>
  <c r="O7" i="1320"/>
  <c r="T36" i="1320"/>
  <c r="J11" i="1320"/>
  <c r="U7" i="1314"/>
  <c r="K33" i="1314"/>
  <c r="P45" i="1314"/>
  <c r="P27" i="1316"/>
  <c r="U7" i="1316"/>
  <c r="K45" i="1316"/>
  <c r="K31" i="1321"/>
  <c r="U38" i="1321"/>
  <c r="P13" i="1321"/>
  <c r="P23" i="1316"/>
  <c r="K41" i="1316"/>
  <c r="U3" i="1316"/>
  <c r="K16" i="1314"/>
  <c r="U40" i="1314"/>
  <c r="P28" i="1314"/>
  <c r="P16" i="1319"/>
  <c r="U7" i="1319"/>
  <c r="K18" i="1319"/>
  <c r="K34" i="1322"/>
  <c r="U25" i="1322"/>
  <c r="P37" i="1322"/>
  <c r="K46" i="1321"/>
  <c r="U3" i="1321"/>
  <c r="P28" i="1321"/>
  <c r="T43" i="1321"/>
  <c r="O30" i="1321"/>
  <c r="J36" i="1321"/>
  <c r="T36" i="1315"/>
  <c r="O2" i="1315"/>
  <c r="T46" i="1314"/>
  <c r="O34" i="1314"/>
  <c r="T46" i="1317"/>
  <c r="O36" i="1317"/>
  <c r="P48" i="1320"/>
  <c r="U39" i="1320"/>
  <c r="K45" i="1320"/>
  <c r="P50" i="1317"/>
  <c r="U10" i="1317"/>
  <c r="K21" i="1317"/>
  <c r="P51" i="1315"/>
  <c r="U35" i="1315"/>
  <c r="K47" i="1315"/>
  <c r="P40" i="1318"/>
  <c r="U31" i="1318"/>
  <c r="K37" i="1318"/>
  <c r="U49" i="1322"/>
  <c r="P11" i="1322"/>
  <c r="K8" i="1322"/>
  <c r="T11" i="1316"/>
  <c r="O31" i="1316"/>
  <c r="P5" i="1320"/>
  <c r="K2" i="1320"/>
  <c r="U46" i="1320"/>
  <c r="O16" i="1315"/>
  <c r="T50" i="1315"/>
  <c r="O5" i="1313"/>
  <c r="T39" i="1313"/>
  <c r="T39" i="1315"/>
  <c r="O5" i="1315"/>
  <c r="T8" i="1316"/>
  <c r="O28" i="1316"/>
  <c r="P4" i="1316"/>
  <c r="U34" i="1316"/>
  <c r="K22" i="1316"/>
  <c r="P35" i="1314"/>
  <c r="U47" i="1314"/>
  <c r="K23" i="1314"/>
  <c r="O26" i="1314"/>
  <c r="T38" i="1314"/>
  <c r="T38" i="1317"/>
  <c r="O28" i="1317"/>
  <c r="K12" i="1322"/>
  <c r="U3" i="1322"/>
  <c r="P15" i="1322"/>
  <c r="T45" i="1319"/>
  <c r="O21" i="1319"/>
  <c r="J6" i="1319"/>
  <c r="L7" i="1320"/>
  <c r="Q51" i="1320"/>
  <c r="G11" i="1320"/>
  <c r="R9" i="1318"/>
  <c r="M15" i="1318"/>
  <c r="H50" i="1318"/>
  <c r="H18" i="1322"/>
  <c r="M36" i="1322"/>
  <c r="R45" i="1322"/>
  <c r="M41" i="1321"/>
  <c r="H47" i="1321"/>
  <c r="R19" i="1321"/>
  <c r="M35" i="1316"/>
  <c r="H42" i="1316"/>
  <c r="R39" i="1316"/>
  <c r="R43" i="1314"/>
  <c r="M31" i="1314"/>
  <c r="H42" i="1314"/>
  <c r="R41" i="1314"/>
  <c r="H40" i="1314"/>
  <c r="M29" i="1314"/>
  <c r="R45" i="1316"/>
  <c r="M41" i="1316"/>
  <c r="H48" i="1316"/>
  <c r="M10" i="1319"/>
  <c r="H45" i="1319"/>
  <c r="R49" i="1319"/>
  <c r="H8" i="1319"/>
  <c r="M23" i="1319"/>
  <c r="R12" i="1319"/>
  <c r="R8" i="1313"/>
  <c r="M24" i="1313"/>
  <c r="H35" i="1313"/>
  <c r="H24" i="1313"/>
  <c r="M13" i="1313"/>
  <c r="R47" i="1313"/>
  <c r="R21" i="1317"/>
  <c r="H31" i="1317"/>
  <c r="M13" i="1317"/>
  <c r="L46" i="1316"/>
  <c r="Q12" i="1316"/>
  <c r="G3" i="1316"/>
  <c r="G27" i="1315"/>
  <c r="L8" i="1315"/>
  <c r="Q4" i="1315"/>
  <c r="L30" i="1319"/>
  <c r="G15" i="1319"/>
  <c r="Q19" i="1319"/>
  <c r="G13" i="1320"/>
  <c r="L9" i="1320"/>
  <c r="Q3" i="1320"/>
  <c r="G12" i="1322"/>
  <c r="L30" i="1322"/>
  <c r="Q39" i="1322"/>
  <c r="G19" i="1315"/>
  <c r="L50" i="1315"/>
  <c r="Q46" i="1315"/>
  <c r="H12" i="1319"/>
  <c r="M27" i="1319"/>
  <c r="R16" i="1319"/>
  <c r="R49" i="1315"/>
  <c r="M15" i="1315"/>
  <c r="H34" i="1315"/>
  <c r="R46" i="1313"/>
  <c r="M12" i="1313"/>
  <c r="H23" i="1313"/>
  <c r="R50" i="1316"/>
  <c r="M46" i="1316"/>
  <c r="H3" i="1316"/>
  <c r="R50" i="1315"/>
  <c r="H35" i="1315"/>
  <c r="M16" i="1315"/>
  <c r="N48" i="1315"/>
  <c r="I17" i="1315"/>
  <c r="S32" i="1315"/>
  <c r="I7" i="1314"/>
  <c r="S8" i="1314"/>
  <c r="N46" i="1314"/>
  <c r="T38" i="1319"/>
  <c r="O14" i="1319"/>
  <c r="J49" i="1319"/>
  <c r="J15" i="1322"/>
  <c r="O30" i="1322"/>
  <c r="T6" i="1322"/>
  <c r="S11" i="1317"/>
  <c r="I21" i="1317"/>
  <c r="N27" i="1317"/>
  <c r="S13" i="1313"/>
  <c r="N29" i="1313"/>
  <c r="I40" i="1313"/>
  <c r="N51" i="1313"/>
  <c r="I12" i="1313"/>
  <c r="S35" i="1313"/>
  <c r="I9" i="1314"/>
  <c r="S10" i="1314"/>
  <c r="N48" i="1314"/>
  <c r="S34" i="1317"/>
  <c r="N50" i="1317"/>
  <c r="I44" i="1317"/>
  <c r="R37" i="1322"/>
  <c r="M28" i="1322"/>
  <c r="H10" i="1322"/>
  <c r="S51" i="1316"/>
  <c r="I4" i="1316"/>
  <c r="N17" i="1316"/>
  <c r="I5" i="1314"/>
  <c r="S6" i="1314"/>
  <c r="N44" i="1314"/>
  <c r="I11" i="1313"/>
  <c r="N50" i="1313"/>
  <c r="S34" i="1313"/>
  <c r="S8" i="1317"/>
  <c r="I18" i="1317"/>
  <c r="N24" i="1317"/>
  <c r="H12" i="1320"/>
  <c r="R2" i="1320"/>
  <c r="M8" i="1320"/>
  <c r="U4" i="1314"/>
  <c r="K30" i="1314"/>
  <c r="P42" i="1314"/>
  <c r="N41" i="1321"/>
  <c r="I47" i="1321"/>
  <c r="S19" i="1321"/>
  <c r="N17" i="1318"/>
  <c r="S11" i="1318"/>
  <c r="I2" i="1318"/>
  <c r="N38" i="1322"/>
  <c r="I23" i="1322"/>
  <c r="S29" i="1322"/>
  <c r="Q38" i="1321"/>
  <c r="L10" i="1321"/>
  <c r="G16" i="1321"/>
  <c r="N21" i="1321"/>
  <c r="I27" i="1321"/>
  <c r="S49" i="1321"/>
  <c r="Q43" i="1314"/>
  <c r="G30" i="1314"/>
  <c r="L19" i="1314"/>
  <c r="I3" i="1320"/>
  <c r="S43" i="1320"/>
  <c r="N49" i="1320"/>
  <c r="I39" i="1319"/>
  <c r="N4" i="1319"/>
  <c r="S43" i="1319"/>
  <c r="I49" i="1319"/>
  <c r="N14" i="1319"/>
  <c r="S3" i="1319"/>
  <c r="S20" i="1321"/>
  <c r="N42" i="1321"/>
  <c r="I48" i="1321"/>
  <c r="N23" i="1319"/>
  <c r="S12" i="1319"/>
  <c r="I8" i="1319"/>
  <c r="I50" i="1320"/>
  <c r="N46" i="1320"/>
  <c r="S40" i="1320"/>
  <c r="I2" i="1322"/>
  <c r="S8" i="1322"/>
  <c r="N17" i="1322"/>
  <c r="G17" i="1315"/>
  <c r="L48" i="1315"/>
  <c r="Q44" i="1315"/>
  <c r="G12" i="1317"/>
  <c r="Q14" i="1317"/>
  <c r="L44" i="1317"/>
  <c r="M2" i="1319"/>
  <c r="H37" i="1319"/>
  <c r="R41" i="1319"/>
  <c r="O20" i="1314"/>
  <c r="T32" i="1314"/>
  <c r="T42" i="1319"/>
  <c r="O18" i="1319"/>
  <c r="J3" i="1319"/>
  <c r="J19" i="1322"/>
  <c r="T10" i="1322"/>
  <c r="O34" i="1322"/>
  <c r="J14" i="1319"/>
  <c r="T3" i="1319"/>
  <c r="O29" i="1319"/>
  <c r="Q11" i="1316"/>
  <c r="L45" i="1316"/>
  <c r="G2" i="1316"/>
  <c r="U49" i="1318"/>
  <c r="P8" i="1318"/>
  <c r="K5" i="1318"/>
  <c r="L2" i="1318"/>
  <c r="Q46" i="1318"/>
  <c r="G37" i="1318"/>
  <c r="Q32" i="1322"/>
  <c r="L23" i="1322"/>
  <c r="G5" i="1322"/>
  <c r="G50" i="1316"/>
  <c r="L43" i="1316"/>
  <c r="Q9" i="1316"/>
  <c r="G26" i="1315"/>
  <c r="L7" i="1315"/>
  <c r="Q3" i="1315"/>
  <c r="Q14" i="1318"/>
  <c r="L20" i="1318"/>
  <c r="G5" i="1318"/>
  <c r="G6" i="1319"/>
  <c r="L21" i="1319"/>
  <c r="Q10" i="1319"/>
  <c r="G20" i="1320"/>
  <c r="Q10" i="1320"/>
  <c r="L16" i="1320"/>
  <c r="G41" i="1317"/>
  <c r="L23" i="1317"/>
  <c r="Q43" i="1317"/>
  <c r="Q48" i="1320"/>
  <c r="L4" i="1320"/>
  <c r="G8" i="1320"/>
  <c r="P36" i="1319"/>
  <c r="U27" i="1319"/>
  <c r="K38" i="1319"/>
  <c r="P17" i="1314"/>
  <c r="U29" i="1314"/>
  <c r="K5" i="1314"/>
  <c r="P49" i="1316"/>
  <c r="K17" i="1316"/>
  <c r="U29" i="1316"/>
  <c r="O51" i="1316"/>
  <c r="T31" i="1316"/>
  <c r="P3" i="1322"/>
  <c r="U41" i="1322"/>
  <c r="K50" i="1322"/>
  <c r="Q21" i="1313"/>
  <c r="L25" i="1313"/>
  <c r="G36" i="1313"/>
  <c r="T48" i="1313"/>
  <c r="O14" i="1313"/>
  <c r="T48" i="1315"/>
  <c r="O14" i="1315"/>
  <c r="K47" i="1319"/>
  <c r="U36" i="1319"/>
  <c r="P45" i="1319"/>
  <c r="T7" i="1315"/>
  <c r="O23" i="1315"/>
  <c r="T4" i="1313"/>
  <c r="O20" i="1313"/>
  <c r="U44" i="1313"/>
  <c r="P10" i="1313"/>
  <c r="K48" i="1313"/>
  <c r="P34" i="1317"/>
  <c r="U44" i="1317"/>
  <c r="K5" i="1317"/>
  <c r="O5" i="1320"/>
  <c r="T34" i="1320"/>
  <c r="J9" i="1320"/>
  <c r="U6" i="1321"/>
  <c r="P31" i="1321"/>
  <c r="K49" i="1321"/>
  <c r="P29" i="1313"/>
  <c r="U13" i="1313"/>
  <c r="K17" i="1313"/>
  <c r="U9" i="1314"/>
  <c r="K35" i="1314"/>
  <c r="P47" i="1314"/>
  <c r="P29" i="1316"/>
  <c r="U9" i="1316"/>
  <c r="K47" i="1316"/>
  <c r="K49" i="1320"/>
  <c r="P2" i="1320"/>
  <c r="U43" i="1320"/>
  <c r="J5" i="1320"/>
  <c r="T30" i="1320"/>
  <c r="O51" i="1320"/>
  <c r="P12" i="1313"/>
  <c r="U46" i="1313"/>
  <c r="K50" i="1313"/>
  <c r="P33" i="1314"/>
  <c r="U45" i="1314"/>
  <c r="K21" i="1314"/>
  <c r="P35" i="1317"/>
  <c r="U45" i="1317"/>
  <c r="K6" i="1317"/>
  <c r="T10" i="1316"/>
  <c r="O30" i="1316"/>
  <c r="O5" i="1316"/>
  <c r="T35" i="1316"/>
  <c r="U37" i="1313"/>
  <c r="P3" i="1313"/>
  <c r="K41" i="1313"/>
  <c r="T5" i="1318"/>
  <c r="O26" i="1318"/>
  <c r="J11" i="1318"/>
  <c r="O47" i="1322"/>
  <c r="J32" i="1322"/>
  <c r="T23" i="1322"/>
  <c r="P18" i="1315"/>
  <c r="K14" i="1315"/>
  <c r="U2" i="1315"/>
  <c r="O15" i="1320"/>
  <c r="T44" i="1320"/>
  <c r="J19" i="1320"/>
  <c r="O4" i="1320"/>
  <c r="J8" i="1320"/>
  <c r="T33" i="1320"/>
  <c r="O23" i="1318"/>
  <c r="T2" i="1318"/>
  <c r="J8" i="1318"/>
  <c r="J29" i="1322"/>
  <c r="O44" i="1322"/>
  <c r="T20" i="1322"/>
  <c r="P3" i="1321"/>
  <c r="K21" i="1321"/>
  <c r="U28" i="1321"/>
  <c r="T47" i="1314"/>
  <c r="O35" i="1314"/>
  <c r="T41" i="1315"/>
  <c r="O7" i="1315"/>
  <c r="T50" i="1318"/>
  <c r="O21" i="1318"/>
  <c r="J6" i="1318"/>
  <c r="T18" i="1322"/>
  <c r="J27" i="1322"/>
  <c r="O42" i="1322"/>
  <c r="U51" i="1317"/>
  <c r="P41" i="1317"/>
  <c r="K12" i="1317"/>
  <c r="G2" i="1322"/>
  <c r="Q29" i="1322"/>
  <c r="L20" i="1322"/>
  <c r="G5" i="1314"/>
  <c r="Q18" i="1314"/>
  <c r="L44" i="1314"/>
  <c r="H13" i="1319"/>
  <c r="M28" i="1319"/>
  <c r="R17" i="1319"/>
  <c r="M44" i="1322"/>
  <c r="H26" i="1322"/>
  <c r="R3" i="1322"/>
  <c r="R15" i="1321"/>
  <c r="H43" i="1321"/>
  <c r="M37" i="1321"/>
  <c r="R11" i="1314"/>
  <c r="H10" i="1314"/>
  <c r="M49" i="1314"/>
  <c r="H21" i="1313"/>
  <c r="R44" i="1313"/>
  <c r="M10" i="1313"/>
  <c r="M14" i="1318"/>
  <c r="R8" i="1318"/>
  <c r="H49" i="1318"/>
  <c r="H36" i="1321"/>
  <c r="R8" i="1321"/>
  <c r="M30" i="1321"/>
  <c r="H46" i="1321"/>
  <c r="M40" i="1321"/>
  <c r="R18" i="1321"/>
  <c r="R48" i="1315"/>
  <c r="M14" i="1315"/>
  <c r="H33" i="1315"/>
  <c r="M42" i="1314"/>
  <c r="H3" i="1314"/>
  <c r="R4" i="1314"/>
  <c r="H10" i="1313"/>
  <c r="R33" i="1313"/>
  <c r="M49" i="1313"/>
  <c r="H40" i="1316"/>
  <c r="M33" i="1316"/>
  <c r="R37" i="1316"/>
  <c r="Q48" i="1315"/>
  <c r="L2" i="1315"/>
  <c r="G21" i="1315"/>
  <c r="G37" i="1315"/>
  <c r="L18" i="1315"/>
  <c r="Q14" i="1315"/>
  <c r="Q2" i="1314"/>
  <c r="G39" i="1314"/>
  <c r="L28" i="1314"/>
  <c r="L15" i="1318"/>
  <c r="G50" i="1318"/>
  <c r="Q9" i="1318"/>
  <c r="G18" i="1322"/>
  <c r="L36" i="1322"/>
  <c r="Q45" i="1322"/>
  <c r="Q49" i="1321"/>
  <c r="G27" i="1321"/>
  <c r="L21" i="1321"/>
  <c r="Q42" i="1320"/>
  <c r="G2" i="1320"/>
  <c r="L48" i="1320"/>
  <c r="R21" i="1318"/>
  <c r="M27" i="1318"/>
  <c r="H12" i="1318"/>
  <c r="M48" i="1314"/>
  <c r="H9" i="1314"/>
  <c r="R10" i="1314"/>
  <c r="R34" i="1317"/>
  <c r="H44" i="1317"/>
  <c r="M26" i="1317"/>
  <c r="H43" i="1317"/>
  <c r="M25" i="1317"/>
  <c r="R33" i="1317"/>
  <c r="M3" i="1320"/>
  <c r="H7" i="1320"/>
  <c r="R47" i="1320"/>
  <c r="N44" i="1313"/>
  <c r="I5" i="1313"/>
  <c r="S28" i="1313"/>
  <c r="N39" i="1314"/>
  <c r="I50" i="1314"/>
  <c r="S51" i="1314"/>
  <c r="S5" i="1316"/>
  <c r="N21" i="1316"/>
  <c r="I8" i="1316"/>
  <c r="T44" i="1316"/>
  <c r="O14" i="1316"/>
  <c r="S12" i="1315"/>
  <c r="N28" i="1315"/>
  <c r="I47" i="1315"/>
  <c r="H17" i="1320"/>
  <c r="M13" i="1320"/>
  <c r="R7" i="1320"/>
  <c r="R44" i="1318"/>
  <c r="H35" i="1318"/>
  <c r="M50" i="1318"/>
  <c r="H22" i="1321"/>
  <c r="R44" i="1321"/>
  <c r="M16" i="1321"/>
  <c r="S50" i="1316"/>
  <c r="I3" i="1316"/>
  <c r="N16" i="1316"/>
  <c r="N37" i="1314"/>
  <c r="I48" i="1314"/>
  <c r="S49" i="1314"/>
  <c r="H2" i="1319"/>
  <c r="R6" i="1319"/>
  <c r="M17" i="1319"/>
  <c r="S45" i="1313"/>
  <c r="N11" i="1313"/>
  <c r="I22" i="1313"/>
  <c r="S49" i="1316"/>
  <c r="I2" i="1316"/>
  <c r="N15" i="1316"/>
  <c r="M15" i="1321"/>
  <c r="R43" i="1321"/>
  <c r="H21" i="1321"/>
  <c r="S41" i="1314"/>
  <c r="N29" i="1314"/>
  <c r="I40" i="1314"/>
  <c r="S38" i="1314"/>
  <c r="I37" i="1314"/>
  <c r="N26" i="1314"/>
  <c r="S17" i="1318"/>
  <c r="N23" i="1318"/>
  <c r="I8" i="1318"/>
  <c r="N44" i="1322"/>
  <c r="S35" i="1322"/>
  <c r="I29" i="1322"/>
  <c r="I3" i="1319"/>
  <c r="N18" i="1319"/>
  <c r="S7" i="1319"/>
  <c r="L46" i="1320"/>
  <c r="G50" i="1320"/>
  <c r="Q40" i="1320"/>
  <c r="N48" i="1319"/>
  <c r="S37" i="1319"/>
  <c r="I33" i="1319"/>
  <c r="S47" i="1318"/>
  <c r="I38" i="1318"/>
  <c r="N3" i="1318"/>
  <c r="N24" i="1322"/>
  <c r="I9" i="1322"/>
  <c r="S15" i="1322"/>
  <c r="H36" i="1316"/>
  <c r="M29" i="1316"/>
  <c r="R33" i="1316"/>
  <c r="I47" i="1319"/>
  <c r="N12" i="1319"/>
  <c r="S51" i="1319"/>
  <c r="R28" i="1313"/>
  <c r="H5" i="1313"/>
  <c r="M44" i="1313"/>
  <c r="N24" i="1318"/>
  <c r="S18" i="1318"/>
  <c r="I9" i="1318"/>
  <c r="N45" i="1322"/>
  <c r="S36" i="1322"/>
  <c r="I30" i="1322"/>
  <c r="N18" i="1321"/>
  <c r="I24" i="1321"/>
  <c r="S46" i="1321"/>
  <c r="L9" i="1321"/>
  <c r="G15" i="1321"/>
  <c r="Q37" i="1321"/>
  <c r="I2" i="1319"/>
  <c r="S6" i="1319"/>
  <c r="N17" i="1319"/>
  <c r="O9" i="1321"/>
  <c r="T22" i="1321"/>
  <c r="J15" i="1321"/>
  <c r="T12" i="1314"/>
  <c r="O50" i="1314"/>
  <c r="T12" i="1317"/>
  <c r="O2" i="1317"/>
  <c r="P27" i="1315"/>
  <c r="U11" i="1315"/>
  <c r="K23" i="1315"/>
  <c r="O11" i="1321"/>
  <c r="T24" i="1321"/>
  <c r="J17" i="1321"/>
  <c r="Q44" i="1318"/>
  <c r="G35" i="1318"/>
  <c r="L50" i="1318"/>
  <c r="Q49" i="1314"/>
  <c r="L25" i="1314"/>
  <c r="G36" i="1314"/>
  <c r="Q23" i="1317"/>
  <c r="G21" i="1317"/>
  <c r="L3" i="1317"/>
  <c r="G12" i="1320"/>
  <c r="L8" i="1320"/>
  <c r="Q2" i="1320"/>
  <c r="G12" i="1316"/>
  <c r="L5" i="1316"/>
  <c r="Q21" i="1316"/>
  <c r="L19" i="1313"/>
  <c r="G30" i="1313"/>
  <c r="Q15" i="1313"/>
  <c r="U5" i="1314"/>
  <c r="K31" i="1314"/>
  <c r="P43" i="1314"/>
  <c r="P25" i="1316"/>
  <c r="K43" i="1316"/>
  <c r="U5" i="1316"/>
  <c r="J38" i="1319"/>
  <c r="T27" i="1319"/>
  <c r="O3" i="1319"/>
  <c r="P2" i="1316"/>
  <c r="U32" i="1316"/>
  <c r="K20" i="1316"/>
  <c r="P16" i="1314"/>
  <c r="K4" i="1314"/>
  <c r="U28" i="1314"/>
  <c r="O18" i="1314"/>
  <c r="T30" i="1314"/>
  <c r="O20" i="1317"/>
  <c r="T30" i="1317"/>
  <c r="P31" i="1319"/>
  <c r="K33" i="1319"/>
  <c r="U22" i="1319"/>
  <c r="T37" i="1321"/>
  <c r="O24" i="1321"/>
  <c r="J30" i="1321"/>
  <c r="P12" i="1316"/>
  <c r="U42" i="1316"/>
  <c r="K30" i="1316"/>
  <c r="T51" i="1320"/>
  <c r="O22" i="1320"/>
  <c r="J26" i="1320"/>
  <c r="T19" i="1322"/>
  <c r="O43" i="1322"/>
  <c r="J28" i="1322"/>
  <c r="U48" i="1321"/>
  <c r="P23" i="1321"/>
  <c r="K41" i="1321"/>
  <c r="T3" i="1315"/>
  <c r="O19" i="1315"/>
  <c r="O28" i="1314"/>
  <c r="T40" i="1314"/>
  <c r="K16" i="1313"/>
  <c r="U12" i="1313"/>
  <c r="P28" i="1313"/>
  <c r="P32" i="1316"/>
  <c r="U12" i="1316"/>
  <c r="K50" i="1316"/>
  <c r="T13" i="1317"/>
  <c r="O3" i="1317"/>
  <c r="O25" i="1315"/>
  <c r="T9" i="1315"/>
  <c r="U49" i="1313"/>
  <c r="P15" i="1313"/>
  <c r="K3" i="1313"/>
  <c r="K40" i="1313"/>
  <c r="P2" i="1313"/>
  <c r="U36" i="1313"/>
  <c r="U36" i="1316"/>
  <c r="P6" i="1316"/>
  <c r="K24" i="1316"/>
  <c r="T40" i="1321"/>
  <c r="O27" i="1321"/>
  <c r="J33" i="1321"/>
  <c r="T45" i="1316"/>
  <c r="O15" i="1316"/>
  <c r="T4" i="1318"/>
  <c r="O25" i="1318"/>
  <c r="J10" i="1318"/>
  <c r="O50" i="1318"/>
  <c r="T29" i="1318"/>
  <c r="J35" i="1318"/>
  <c r="T47" i="1322"/>
  <c r="O21" i="1322"/>
  <c r="J6" i="1322"/>
  <c r="T37" i="1317"/>
  <c r="O27" i="1317"/>
  <c r="O42" i="1317"/>
  <c r="T2" i="1317"/>
  <c r="K50" i="1320"/>
  <c r="P3" i="1320"/>
  <c r="U44" i="1320"/>
  <c r="T5" i="1313"/>
  <c r="O21" i="1313"/>
  <c r="O45" i="1317"/>
  <c r="T5" i="1317"/>
  <c r="P42" i="1320"/>
  <c r="U33" i="1320"/>
  <c r="K39" i="1320"/>
  <c r="K8" i="1320"/>
  <c r="U2" i="1320"/>
  <c r="P11" i="1320"/>
  <c r="T34" i="1313"/>
  <c r="O50" i="1313"/>
  <c r="U38" i="1313"/>
  <c r="P4" i="1313"/>
  <c r="K42" i="1313"/>
  <c r="K50" i="1315"/>
  <c r="P4" i="1315"/>
  <c r="U38" i="1315"/>
  <c r="T35" i="1321"/>
  <c r="O22" i="1321"/>
  <c r="J28" i="1321"/>
  <c r="U50" i="1319"/>
  <c r="K11" i="1319"/>
  <c r="P9" i="1319"/>
  <c r="O17" i="1313"/>
  <c r="T51" i="1313"/>
  <c r="Q11" i="1318"/>
  <c r="L17" i="1318"/>
  <c r="G2" i="1318"/>
  <c r="L38" i="1322"/>
  <c r="Q47" i="1322"/>
  <c r="G20" i="1322"/>
  <c r="H18" i="1317"/>
  <c r="M50" i="1317"/>
  <c r="R8" i="1317"/>
  <c r="R51" i="1315"/>
  <c r="M17" i="1315"/>
  <c r="H36" i="1315"/>
  <c r="H17" i="1313"/>
  <c r="R40" i="1313"/>
  <c r="M6" i="1313"/>
  <c r="R42" i="1313"/>
  <c r="M8" i="1313"/>
  <c r="H19" i="1313"/>
  <c r="R46" i="1316"/>
  <c r="H49" i="1316"/>
  <c r="M42" i="1316"/>
  <c r="R22" i="1320"/>
  <c r="H32" i="1320"/>
  <c r="M28" i="1320"/>
  <c r="H38" i="1321"/>
  <c r="M32" i="1321"/>
  <c r="R10" i="1321"/>
  <c r="R6" i="1313"/>
  <c r="M22" i="1313"/>
  <c r="H33" i="1313"/>
  <c r="Q6" i="1318"/>
  <c r="G47" i="1318"/>
  <c r="L12" i="1318"/>
  <c r="G15" i="1322"/>
  <c r="L33" i="1322"/>
  <c r="Q42" i="1322"/>
  <c r="R13" i="1321"/>
  <c r="H41" i="1321"/>
  <c r="M35" i="1321"/>
  <c r="G7" i="1314"/>
  <c r="Q20" i="1314"/>
  <c r="L46" i="1314"/>
  <c r="L43" i="1321"/>
  <c r="Q21" i="1321"/>
  <c r="G49" i="1321"/>
  <c r="G47" i="1315"/>
  <c r="Q24" i="1315"/>
  <c r="L28" i="1315"/>
  <c r="G46" i="1317"/>
  <c r="Q48" i="1317"/>
  <c r="L28" i="1317"/>
  <c r="Q20" i="1316"/>
  <c r="G11" i="1316"/>
  <c r="L4" i="1316"/>
  <c r="Q50" i="1315"/>
  <c r="G23" i="1315"/>
  <c r="L4" i="1315"/>
  <c r="G43" i="1314"/>
  <c r="L32" i="1314"/>
  <c r="Q6" i="1314"/>
  <c r="Q15" i="1318"/>
  <c r="G6" i="1318"/>
  <c r="L21" i="1318"/>
  <c r="L42" i="1322"/>
  <c r="Q51" i="1322"/>
  <c r="G24" i="1322"/>
  <c r="L17" i="1321"/>
  <c r="G23" i="1321"/>
  <c r="Q45" i="1321"/>
  <c r="M43" i="1314"/>
  <c r="H4" i="1314"/>
  <c r="R5" i="1314"/>
  <c r="H30" i="1313"/>
  <c r="M19" i="1313"/>
  <c r="R3" i="1313"/>
  <c r="M2" i="1318"/>
  <c r="H37" i="1318"/>
  <c r="R46" i="1318"/>
  <c r="M7" i="1319"/>
  <c r="H42" i="1319"/>
  <c r="R46" i="1319"/>
  <c r="N49" i="1315"/>
  <c r="S33" i="1315"/>
  <c r="I18" i="1315"/>
  <c r="S33" i="1316"/>
  <c r="I36" i="1316"/>
  <c r="N49" i="1316"/>
  <c r="I21" i="1313"/>
  <c r="S44" i="1313"/>
  <c r="N10" i="1313"/>
  <c r="M51" i="1318"/>
  <c r="R45" i="1318"/>
  <c r="H36" i="1318"/>
  <c r="H4" i="1322"/>
  <c r="M22" i="1322"/>
  <c r="R31" i="1322"/>
  <c r="S33" i="1317"/>
  <c r="I43" i="1317"/>
  <c r="N49" i="1317"/>
  <c r="S48" i="1315"/>
  <c r="N14" i="1315"/>
  <c r="I33" i="1315"/>
  <c r="R39" i="1314"/>
  <c r="H38" i="1314"/>
  <c r="M27" i="1314"/>
  <c r="H51" i="1319"/>
  <c r="M16" i="1319"/>
  <c r="R5" i="1319"/>
  <c r="H14" i="1322"/>
  <c r="M32" i="1322"/>
  <c r="R41" i="1322"/>
  <c r="S15" i="1316"/>
  <c r="I18" i="1316"/>
  <c r="N31" i="1316"/>
  <c r="I42" i="1315"/>
  <c r="S7" i="1315"/>
  <c r="N23" i="1315"/>
  <c r="H14" i="1320"/>
  <c r="M10" i="1320"/>
  <c r="R4" i="1320"/>
  <c r="K47" i="1313"/>
  <c r="U43" i="1313"/>
  <c r="P9" i="1313"/>
  <c r="P33" i="1317"/>
  <c r="U43" i="1317"/>
  <c r="K4" i="1317"/>
  <c r="M11" i="1319"/>
  <c r="H46" i="1319"/>
  <c r="R50" i="1319"/>
  <c r="T32" i="1321"/>
  <c r="O19" i="1321"/>
  <c r="J25" i="1321"/>
  <c r="S15" i="1320"/>
  <c r="N21" i="1320"/>
  <c r="I25" i="1320"/>
  <c r="I50" i="1319"/>
  <c r="S4" i="1319"/>
  <c r="N15" i="1319"/>
  <c r="I16" i="1322"/>
  <c r="N31" i="1322"/>
  <c r="S22" i="1322"/>
  <c r="S7" i="1322"/>
  <c r="N16" i="1322"/>
  <c r="I51" i="1322"/>
  <c r="N16" i="1321"/>
  <c r="I22" i="1321"/>
  <c r="S44" i="1321"/>
  <c r="G14" i="1315"/>
  <c r="Q41" i="1315"/>
  <c r="L45" i="1315"/>
  <c r="H8" i="1313"/>
  <c r="M47" i="1313"/>
  <c r="R31" i="1313"/>
  <c r="H16" i="1315"/>
  <c r="R31" i="1315"/>
  <c r="M47" i="1315"/>
  <c r="M10" i="1321"/>
  <c r="R38" i="1321"/>
  <c r="H16" i="1321"/>
  <c r="I44" i="1321"/>
  <c r="N38" i="1321"/>
  <c r="S16" i="1321"/>
  <c r="S42" i="1318"/>
  <c r="I33" i="1318"/>
  <c r="N48" i="1318"/>
  <c r="L45" i="1318"/>
  <c r="Q39" i="1318"/>
  <c r="G30" i="1318"/>
  <c r="L11" i="1321"/>
  <c r="G17" i="1321"/>
  <c r="Q39" i="1321"/>
  <c r="N6" i="1320"/>
  <c r="I10" i="1320"/>
  <c r="S50" i="1320"/>
  <c r="G14" i="1317"/>
  <c r="Q16" i="1317"/>
  <c r="L46" i="1317"/>
  <c r="I30" i="1321"/>
  <c r="N24" i="1321"/>
  <c r="S2" i="1321"/>
  <c r="R30" i="1313"/>
  <c r="M46" i="1313"/>
  <c r="H7" i="1313"/>
  <c r="H37" i="1316"/>
  <c r="R34" i="1316"/>
  <c r="M30" i="1316"/>
  <c r="I18" i="1320"/>
  <c r="S8" i="1320"/>
  <c r="N14" i="1320"/>
  <c r="H46" i="1322"/>
  <c r="M14" i="1322"/>
  <c r="R23" i="1322"/>
  <c r="R36" i="1313"/>
  <c r="M2" i="1313"/>
  <c r="H13" i="1313"/>
  <c r="R10" i="1317"/>
  <c r="H20" i="1317"/>
  <c r="M2" i="1317"/>
  <c r="L10" i="1318"/>
  <c r="Q4" i="1318"/>
  <c r="G45" i="1318"/>
  <c r="G13" i="1322"/>
  <c r="Q40" i="1322"/>
  <c r="L31" i="1322"/>
  <c r="O15" i="1321"/>
  <c r="J21" i="1321"/>
  <c r="T28" i="1321"/>
  <c r="O12" i="1320"/>
  <c r="J16" i="1320"/>
  <c r="T41" i="1320"/>
  <c r="T6" i="1313"/>
  <c r="O22" i="1313"/>
  <c r="T6" i="1315"/>
  <c r="O22" i="1315"/>
  <c r="Q20" i="1319"/>
  <c r="L31" i="1319"/>
  <c r="G16" i="1319"/>
  <c r="G19" i="1317"/>
  <c r="Q21" i="1317"/>
  <c r="L51" i="1317"/>
  <c r="Q51" i="1313"/>
  <c r="L5" i="1313"/>
  <c r="G16" i="1313"/>
  <c r="L18" i="1318"/>
  <c r="Q12" i="1318"/>
  <c r="G3" i="1318"/>
  <c r="L39" i="1322"/>
  <c r="Q48" i="1322"/>
  <c r="G21" i="1322"/>
  <c r="G4" i="1316"/>
  <c r="L47" i="1316"/>
  <c r="Q13" i="1316"/>
  <c r="O10" i="1321"/>
  <c r="T23" i="1321"/>
  <c r="J16" i="1321"/>
  <c r="T26" i="1320"/>
  <c r="O47" i="1320"/>
  <c r="J51" i="1320"/>
  <c r="P19" i="1314"/>
  <c r="U31" i="1314"/>
  <c r="K7" i="1314"/>
  <c r="P21" i="1317"/>
  <c r="K42" i="1317"/>
  <c r="U31" i="1317"/>
  <c r="P34" i="1320"/>
  <c r="U25" i="1320"/>
  <c r="K31" i="1320"/>
  <c r="U42" i="1319"/>
  <c r="K3" i="1319"/>
  <c r="P51" i="1319"/>
  <c r="T43" i="1313"/>
  <c r="O9" i="1313"/>
  <c r="T42" i="1315"/>
  <c r="O8" i="1315"/>
  <c r="T42" i="1317"/>
  <c r="O32" i="1317"/>
  <c r="U51" i="1321"/>
  <c r="P26" i="1321"/>
  <c r="K44" i="1321"/>
  <c r="T48" i="1320"/>
  <c r="O19" i="1320"/>
  <c r="J23" i="1320"/>
  <c r="T47" i="1320"/>
  <c r="O18" i="1320"/>
  <c r="J22" i="1320"/>
  <c r="U34" i="1318"/>
  <c r="K40" i="1318"/>
  <c r="P43" i="1318"/>
  <c r="K11" i="1322"/>
  <c r="U2" i="1322"/>
  <c r="P14" i="1322"/>
  <c r="T6" i="1320"/>
  <c r="O27" i="1320"/>
  <c r="J31" i="1320"/>
  <c r="J34" i="1322"/>
  <c r="O49" i="1322"/>
  <c r="T25" i="1322"/>
  <c r="T49" i="1314"/>
  <c r="O37" i="1314"/>
  <c r="U30" i="1318"/>
  <c r="K36" i="1318"/>
  <c r="P39" i="1318"/>
  <c r="U48" i="1322"/>
  <c r="P10" i="1322"/>
  <c r="K7" i="1322"/>
  <c r="U40" i="1319"/>
  <c r="K51" i="1319"/>
  <c r="P49" i="1319"/>
  <c r="T39" i="1321"/>
  <c r="O26" i="1321"/>
  <c r="J32" i="1321"/>
  <c r="K15" i="1319"/>
  <c r="P13" i="1319"/>
  <c r="U4" i="1319"/>
  <c r="U29" i="1318"/>
  <c r="K35" i="1318"/>
  <c r="P38" i="1318"/>
  <c r="U47" i="1322"/>
  <c r="P9" i="1322"/>
  <c r="K6" i="1322"/>
  <c r="J24" i="1321"/>
  <c r="T31" i="1321"/>
  <c r="O18" i="1321"/>
  <c r="P14" i="1320"/>
  <c r="K11" i="1320"/>
  <c r="U5" i="1320"/>
  <c r="T46" i="1319"/>
  <c r="J7" i="1319"/>
  <c r="O22" i="1319"/>
  <c r="P16" i="1313"/>
  <c r="K4" i="1313"/>
  <c r="U50" i="1313"/>
  <c r="U50" i="1317"/>
  <c r="P40" i="1317"/>
  <c r="K11" i="1317"/>
  <c r="T49" i="1321"/>
  <c r="O36" i="1321"/>
  <c r="J42" i="1321"/>
  <c r="K15" i="1314"/>
  <c r="U39" i="1314"/>
  <c r="P27" i="1314"/>
  <c r="U8" i="1314"/>
  <c r="K34" i="1314"/>
  <c r="P46" i="1314"/>
  <c r="U41" i="1319"/>
  <c r="P50" i="1319"/>
  <c r="K2" i="1319"/>
  <c r="P21" i="1322"/>
  <c r="U9" i="1322"/>
  <c r="K18" i="1322"/>
  <c r="K43" i="1319"/>
  <c r="U32" i="1319"/>
  <c r="P41" i="1319"/>
  <c r="P29" i="1314"/>
  <c r="U41" i="1314"/>
  <c r="K17" i="1314"/>
  <c r="U6" i="1314"/>
  <c r="K32" i="1314"/>
  <c r="P44" i="1314"/>
  <c r="L3" i="1318"/>
  <c r="Q47" i="1318"/>
  <c r="G38" i="1318"/>
  <c r="Q33" i="1322"/>
  <c r="L24" i="1322"/>
  <c r="G6" i="1322"/>
  <c r="L35" i="1321"/>
  <c r="Q13" i="1321"/>
  <c r="G41" i="1321"/>
  <c r="R14" i="1321"/>
  <c r="M36" i="1321"/>
  <c r="H42" i="1321"/>
  <c r="R38" i="1314"/>
  <c r="M26" i="1314"/>
  <c r="H37" i="1314"/>
  <c r="R12" i="1314"/>
  <c r="M50" i="1314"/>
  <c r="H11" i="1314"/>
  <c r="M28" i="1317"/>
  <c r="R36" i="1317"/>
  <c r="H46" i="1317"/>
  <c r="R20" i="1319"/>
  <c r="M31" i="1319"/>
  <c r="H16" i="1319"/>
  <c r="H37" i="1315"/>
  <c r="M18" i="1315"/>
  <c r="R2" i="1315"/>
  <c r="M45" i="1314"/>
  <c r="H6" i="1314"/>
  <c r="R7" i="1314"/>
  <c r="H40" i="1313"/>
  <c r="R13" i="1313"/>
  <c r="M29" i="1313"/>
  <c r="M13" i="1316"/>
  <c r="H20" i="1316"/>
  <c r="R17" i="1316"/>
  <c r="R41" i="1316"/>
  <c r="H44" i="1316"/>
  <c r="M37" i="1316"/>
  <c r="G17" i="1317"/>
  <c r="Q19" i="1317"/>
  <c r="L49" i="1317"/>
  <c r="R42" i="1319"/>
  <c r="M3" i="1319"/>
  <c r="H38" i="1319"/>
  <c r="L38" i="1314"/>
  <c r="G49" i="1314"/>
  <c r="Q12" i="1314"/>
  <c r="L16" i="1317"/>
  <c r="G34" i="1317"/>
  <c r="Q36" i="1317"/>
  <c r="G32" i="1317"/>
  <c r="L14" i="1317"/>
  <c r="Q34" i="1317"/>
  <c r="G3" i="1319"/>
  <c r="L18" i="1319"/>
  <c r="Q7" i="1319"/>
  <c r="G13" i="1319"/>
  <c r="L28" i="1319"/>
  <c r="Q17" i="1319"/>
  <c r="Q22" i="1318"/>
  <c r="L28" i="1318"/>
  <c r="G13" i="1318"/>
  <c r="L49" i="1322"/>
  <c r="Q8" i="1322"/>
  <c r="G31" i="1322"/>
  <c r="R49" i="1316"/>
  <c r="M45" i="1316"/>
  <c r="H2" i="1316"/>
  <c r="R11" i="1319"/>
  <c r="H7" i="1319"/>
  <c r="M22" i="1319"/>
  <c r="G40" i="1313"/>
  <c r="Q25" i="1313"/>
  <c r="L29" i="1313"/>
  <c r="R48" i="1318"/>
  <c r="H39" i="1318"/>
  <c r="M4" i="1318"/>
  <c r="R34" i="1322"/>
  <c r="M25" i="1322"/>
  <c r="H7" i="1322"/>
  <c r="N21" i="1317"/>
  <c r="S5" i="1317"/>
  <c r="I15" i="1317"/>
  <c r="N46" i="1315"/>
  <c r="S30" i="1315"/>
  <c r="I15" i="1315"/>
  <c r="H13" i="1320"/>
  <c r="M9" i="1320"/>
  <c r="R3" i="1320"/>
  <c r="I13" i="1313"/>
  <c r="S36" i="1313"/>
  <c r="N2" i="1313"/>
  <c r="S10" i="1317"/>
  <c r="N26" i="1317"/>
  <c r="I20" i="1317"/>
  <c r="I12" i="1316"/>
  <c r="S9" i="1316"/>
  <c r="N25" i="1316"/>
  <c r="S44" i="1316"/>
  <c r="I47" i="1316"/>
  <c r="N10" i="1316"/>
  <c r="S39" i="1313"/>
  <c r="N5" i="1313"/>
  <c r="I16" i="1313"/>
  <c r="S42" i="1313"/>
  <c r="N8" i="1313"/>
  <c r="I19" i="1313"/>
  <c r="S16" i="1317"/>
  <c r="N32" i="1317"/>
  <c r="I26" i="1317"/>
  <c r="S24" i="1317"/>
  <c r="N40" i="1317"/>
  <c r="I34" i="1317"/>
  <c r="I37" i="1315"/>
  <c r="S2" i="1315"/>
  <c r="N18" i="1315"/>
  <c r="I30" i="1313"/>
  <c r="S3" i="1313"/>
  <c r="N19" i="1313"/>
  <c r="S43" i="1314"/>
  <c r="I42" i="1314"/>
  <c r="N31" i="1314"/>
  <c r="S17" i="1317"/>
  <c r="N33" i="1317"/>
  <c r="I27" i="1317"/>
  <c r="I39" i="1315"/>
  <c r="S4" i="1315"/>
  <c r="N20" i="1315"/>
  <c r="N27" i="1320"/>
  <c r="S21" i="1320"/>
  <c r="I31" i="1320"/>
  <c r="N24" i="1319"/>
  <c r="S13" i="1319"/>
  <c r="I9" i="1319"/>
  <c r="N47" i="1318"/>
  <c r="S41" i="1318"/>
  <c r="I32" i="1318"/>
  <c r="S41" i="1319"/>
  <c r="N2" i="1319"/>
  <c r="I37" i="1319"/>
  <c r="I33" i="1321"/>
  <c r="S5" i="1321"/>
  <c r="N27" i="1321"/>
  <c r="I6" i="1319"/>
  <c r="N21" i="1319"/>
  <c r="S10" i="1319"/>
  <c r="S9" i="1318"/>
  <c r="I50" i="1318"/>
  <c r="N15" i="1318"/>
  <c r="R40" i="1318"/>
  <c r="H31" i="1318"/>
  <c r="M46" i="1318"/>
  <c r="M17" i="1322"/>
  <c r="H49" i="1322"/>
  <c r="R26" i="1322"/>
  <c r="I32" i="1320"/>
  <c r="N28" i="1320"/>
  <c r="S22" i="1320"/>
  <c r="S14" i="1321"/>
  <c r="N36" i="1321"/>
  <c r="I42" i="1321"/>
  <c r="Q41" i="1318"/>
  <c r="G32" i="1318"/>
  <c r="L47" i="1318"/>
  <c r="N44" i="1320"/>
  <c r="I48" i="1320"/>
  <c r="S38" i="1320"/>
  <c r="I50" i="1322"/>
  <c r="N15" i="1322"/>
  <c r="S6" i="1322"/>
  <c r="I44" i="1319"/>
  <c r="N9" i="1319"/>
  <c r="S48" i="1319"/>
  <c r="H16" i="1317"/>
  <c r="M48" i="1317"/>
  <c r="R6" i="1317"/>
  <c r="S45" i="1320"/>
  <c r="N51" i="1320"/>
  <c r="I5" i="1320"/>
  <c r="R39" i="1318"/>
  <c r="H30" i="1318"/>
  <c r="M45" i="1318"/>
  <c r="H48" i="1322"/>
  <c r="M16" i="1322"/>
  <c r="R25" i="1322"/>
  <c r="O45" i="1313"/>
  <c r="T29" i="1313"/>
  <c r="O45" i="1315"/>
  <c r="T29" i="1315"/>
  <c r="P20" i="1321"/>
  <c r="U45" i="1321"/>
  <c r="K38" i="1321"/>
  <c r="P6" i="1320"/>
  <c r="U47" i="1320"/>
  <c r="K3" i="1320"/>
  <c r="L17" i="1313"/>
  <c r="G28" i="1313"/>
  <c r="Q13" i="1313"/>
  <c r="Q37" i="1317"/>
  <c r="G35" i="1317"/>
  <c r="L17" i="1317"/>
  <c r="P51" i="1321"/>
  <c r="K19" i="1321"/>
  <c r="U26" i="1321"/>
  <c r="O21" i="1314"/>
  <c r="T33" i="1314"/>
  <c r="Q18" i="1318"/>
  <c r="L24" i="1318"/>
  <c r="G9" i="1318"/>
  <c r="L37" i="1314"/>
  <c r="Q11" i="1314"/>
  <c r="G48" i="1314"/>
  <c r="G34" i="1315"/>
  <c r="Q11" i="1315"/>
  <c r="L15" i="1315"/>
  <c r="Q50" i="1319"/>
  <c r="L11" i="1319"/>
  <c r="G46" i="1319"/>
  <c r="G36" i="1321"/>
  <c r="Q8" i="1321"/>
  <c r="L30" i="1321"/>
  <c r="O44" i="1313"/>
  <c r="T28" i="1313"/>
  <c r="U30" i="1313"/>
  <c r="K34" i="1313"/>
  <c r="P46" i="1313"/>
  <c r="P46" i="1315"/>
  <c r="K42" i="1315"/>
  <c r="U30" i="1315"/>
  <c r="J36" i="1319"/>
  <c r="T25" i="1319"/>
  <c r="O51" i="1319"/>
  <c r="P33" i="1320"/>
  <c r="U24" i="1320"/>
  <c r="K30" i="1320"/>
  <c r="G14" i="1322"/>
  <c r="L32" i="1322"/>
  <c r="Q41" i="1322"/>
  <c r="U48" i="1313"/>
  <c r="K2" i="1313"/>
  <c r="P14" i="1313"/>
  <c r="U48" i="1315"/>
  <c r="P14" i="1315"/>
  <c r="K10" i="1315"/>
  <c r="K14" i="1322"/>
  <c r="U5" i="1322"/>
  <c r="P17" i="1322"/>
  <c r="T36" i="1321"/>
  <c r="O23" i="1321"/>
  <c r="J29" i="1321"/>
  <c r="K11" i="1313"/>
  <c r="U7" i="1313"/>
  <c r="P23" i="1313"/>
  <c r="U38" i="1318"/>
  <c r="P47" i="1318"/>
  <c r="K44" i="1318"/>
  <c r="K15" i="1322"/>
  <c r="P18" i="1322"/>
  <c r="U6" i="1322"/>
  <c r="P43" i="1317"/>
  <c r="U3" i="1317"/>
  <c r="K14" i="1317"/>
  <c r="K2" i="1315"/>
  <c r="U40" i="1315"/>
  <c r="P6" i="1315"/>
  <c r="U7" i="1318"/>
  <c r="P16" i="1318"/>
  <c r="K13" i="1318"/>
  <c r="U3" i="1318"/>
  <c r="P12" i="1318"/>
  <c r="K9" i="1318"/>
  <c r="P33" i="1322"/>
  <c r="K30" i="1322"/>
  <c r="U21" i="1322"/>
  <c r="J20" i="1322"/>
  <c r="T11" i="1322"/>
  <c r="O35" i="1322"/>
  <c r="O24" i="1314"/>
  <c r="T36" i="1314"/>
  <c r="T46" i="1313"/>
  <c r="O12" i="1313"/>
  <c r="P48" i="1318"/>
  <c r="U39" i="1318"/>
  <c r="K45" i="1318"/>
  <c r="K16" i="1322"/>
  <c r="P19" i="1322"/>
  <c r="U7" i="1322"/>
  <c r="P26" i="1315"/>
  <c r="K22" i="1315"/>
  <c r="U10" i="1315"/>
  <c r="P23" i="1314"/>
  <c r="U35" i="1314"/>
  <c r="K11" i="1314"/>
  <c r="P40" i="1320"/>
  <c r="U31" i="1320"/>
  <c r="K37" i="1320"/>
  <c r="O27" i="1313"/>
  <c r="T11" i="1313"/>
  <c r="T11" i="1317"/>
  <c r="O51" i="1317"/>
  <c r="U46" i="1321"/>
  <c r="P21" i="1321"/>
  <c r="K39" i="1321"/>
  <c r="T50" i="1313"/>
  <c r="O16" i="1313"/>
  <c r="T39" i="1314"/>
  <c r="O27" i="1314"/>
  <c r="T8" i="1314"/>
  <c r="O46" i="1314"/>
  <c r="T8" i="1317"/>
  <c r="O48" i="1317"/>
  <c r="P24" i="1317"/>
  <c r="K45" i="1317"/>
  <c r="U34" i="1317"/>
  <c r="P13" i="1315"/>
  <c r="U47" i="1315"/>
  <c r="K9" i="1315"/>
  <c r="O4" i="1313"/>
  <c r="T38" i="1313"/>
  <c r="U35" i="1320"/>
  <c r="P44" i="1320"/>
  <c r="K41" i="1320"/>
  <c r="U35" i="1319"/>
  <c r="P44" i="1319"/>
  <c r="K46" i="1319"/>
  <c r="T45" i="1321"/>
  <c r="O32" i="1321"/>
  <c r="J38" i="1321"/>
  <c r="Q51" i="1321"/>
  <c r="G29" i="1321"/>
  <c r="L23" i="1321"/>
  <c r="H5" i="1319"/>
  <c r="R9" i="1319"/>
  <c r="M20" i="1319"/>
  <c r="R19" i="1320"/>
  <c r="M25" i="1320"/>
  <c r="H29" i="1320"/>
  <c r="M46" i="1322"/>
  <c r="R5" i="1322"/>
  <c r="H28" i="1322"/>
  <c r="H19" i="1317"/>
  <c r="M51" i="1317"/>
  <c r="R9" i="1317"/>
  <c r="R43" i="1315"/>
  <c r="M9" i="1315"/>
  <c r="H28" i="1315"/>
  <c r="R41" i="1313"/>
  <c r="M7" i="1313"/>
  <c r="H18" i="1313"/>
  <c r="M5" i="1320"/>
  <c r="H9" i="1320"/>
  <c r="R49" i="1320"/>
  <c r="R35" i="1322"/>
  <c r="M26" i="1322"/>
  <c r="H8" i="1322"/>
  <c r="R12" i="1321"/>
  <c r="H40" i="1321"/>
  <c r="M34" i="1321"/>
  <c r="H43" i="1315"/>
  <c r="M24" i="1315"/>
  <c r="R8" i="1315"/>
  <c r="R47" i="1314"/>
  <c r="M35" i="1314"/>
  <c r="H46" i="1314"/>
  <c r="G45" i="1314"/>
  <c r="L34" i="1314"/>
  <c r="Q8" i="1314"/>
  <c r="G30" i="1317"/>
  <c r="L12" i="1317"/>
  <c r="Q32" i="1317"/>
  <c r="Q28" i="1317"/>
  <c r="G26" i="1317"/>
  <c r="L8" i="1317"/>
  <c r="Q19" i="1321"/>
  <c r="L41" i="1321"/>
  <c r="G47" i="1321"/>
  <c r="Q3" i="1318"/>
  <c r="G44" i="1318"/>
  <c r="L9" i="1318"/>
  <c r="Q46" i="1314"/>
  <c r="G33" i="1314"/>
  <c r="L22" i="1314"/>
  <c r="G41" i="1316"/>
  <c r="Q50" i="1316"/>
  <c r="L34" i="1316"/>
  <c r="H44" i="1321"/>
  <c r="M38" i="1321"/>
  <c r="R16" i="1321"/>
  <c r="R49" i="1314"/>
  <c r="H48" i="1314"/>
  <c r="M37" i="1314"/>
  <c r="R46" i="1314"/>
  <c r="H45" i="1314"/>
  <c r="M34" i="1314"/>
  <c r="H27" i="1313"/>
  <c r="R50" i="1313"/>
  <c r="M16" i="1313"/>
  <c r="R4" i="1316"/>
  <c r="M50" i="1316"/>
  <c r="H7" i="1316"/>
  <c r="S6" i="1317"/>
  <c r="I16" i="1317"/>
  <c r="N22" i="1317"/>
  <c r="I43" i="1315"/>
  <c r="S8" i="1315"/>
  <c r="N24" i="1315"/>
  <c r="T38" i="1318"/>
  <c r="J44" i="1318"/>
  <c r="O9" i="1318"/>
  <c r="I14" i="1313"/>
  <c r="S37" i="1313"/>
  <c r="N3" i="1313"/>
  <c r="S41" i="1316"/>
  <c r="I44" i="1316"/>
  <c r="N7" i="1316"/>
  <c r="S37" i="1317"/>
  <c r="I47" i="1317"/>
  <c r="N3" i="1317"/>
  <c r="S9" i="1317"/>
  <c r="I19" i="1317"/>
  <c r="N25" i="1317"/>
  <c r="S10" i="1313"/>
  <c r="I37" i="1313"/>
  <c r="N26" i="1313"/>
  <c r="M12" i="1319"/>
  <c r="H47" i="1319"/>
  <c r="R51" i="1319"/>
  <c r="H29" i="1321"/>
  <c r="M23" i="1321"/>
  <c r="R51" i="1321"/>
  <c r="S21" i="1317"/>
  <c r="I31" i="1317"/>
  <c r="N37" i="1317"/>
  <c r="N26" i="1316"/>
  <c r="S10" i="1316"/>
  <c r="I13" i="1316"/>
  <c r="I33" i="1314"/>
  <c r="S34" i="1314"/>
  <c r="N22" i="1314"/>
  <c r="R2" i="1318"/>
  <c r="H43" i="1318"/>
  <c r="M8" i="1318"/>
  <c r="H11" i="1322"/>
  <c r="M29" i="1322"/>
  <c r="R38" i="1322"/>
  <c r="P44" i="1317"/>
  <c r="K15" i="1317"/>
  <c r="U4" i="1317"/>
  <c r="N25" i="1320"/>
  <c r="I29" i="1320"/>
  <c r="S19" i="1320"/>
  <c r="N22" i="1319"/>
  <c r="I7" i="1319"/>
  <c r="S11" i="1319"/>
  <c r="Q38" i="1319"/>
  <c r="G34" i="1319"/>
  <c r="L49" i="1319"/>
  <c r="Q24" i="1322"/>
  <c r="L15" i="1322"/>
  <c r="G47" i="1322"/>
  <c r="I45" i="1319"/>
  <c r="N10" i="1319"/>
  <c r="S49" i="1319"/>
  <c r="G15" i="1317"/>
  <c r="Q17" i="1317"/>
  <c r="L47" i="1317"/>
  <c r="S43" i="1318"/>
  <c r="I34" i="1318"/>
  <c r="N49" i="1318"/>
  <c r="N9" i="1318"/>
  <c r="S3" i="1318"/>
  <c r="I44" i="1318"/>
  <c r="I31" i="1321"/>
  <c r="N25" i="1321"/>
  <c r="S3" i="1321"/>
  <c r="S38" i="1322"/>
  <c r="I32" i="1322"/>
  <c r="N47" i="1322"/>
  <c r="I40" i="1321"/>
  <c r="N34" i="1321"/>
  <c r="S12" i="1321"/>
  <c r="N46" i="1318"/>
  <c r="S40" i="1318"/>
  <c r="I31" i="1318"/>
  <c r="Q44" i="1313"/>
  <c r="L48" i="1313"/>
  <c r="G9" i="1313"/>
  <c r="G39" i="1316"/>
  <c r="Q48" i="1316"/>
  <c r="L32" i="1316"/>
  <c r="G13" i="1315"/>
  <c r="L44" i="1315"/>
  <c r="Q40" i="1315"/>
  <c r="M47" i="1320"/>
  <c r="H51" i="1320"/>
  <c r="R41" i="1320"/>
  <c r="O48" i="1315"/>
  <c r="T32" i="1315"/>
  <c r="T42" i="1318"/>
  <c r="O13" i="1318"/>
  <c r="J48" i="1318"/>
  <c r="O24" i="1318"/>
  <c r="J9" i="1318"/>
  <c r="T3" i="1318"/>
  <c r="J30" i="1322"/>
  <c r="O45" i="1322"/>
  <c r="T21" i="1322"/>
  <c r="G29" i="1317"/>
  <c r="L11" i="1317"/>
  <c r="Q31" i="1317"/>
  <c r="U49" i="1321"/>
  <c r="K42" i="1321"/>
  <c r="P24" i="1321"/>
  <c r="Q46" i="1320"/>
  <c r="L2" i="1320"/>
  <c r="G6" i="1320"/>
  <c r="Q5" i="1313"/>
  <c r="L9" i="1313"/>
  <c r="G20" i="1313"/>
  <c r="L9" i="1317"/>
  <c r="Q29" i="1317"/>
  <c r="G27" i="1317"/>
  <c r="G48" i="1316"/>
  <c r="Q7" i="1316"/>
  <c r="L41" i="1316"/>
  <c r="L36" i="1321"/>
  <c r="G42" i="1321"/>
  <c r="Q14" i="1321"/>
  <c r="Q10" i="1318"/>
  <c r="L16" i="1318"/>
  <c r="G51" i="1318"/>
  <c r="L45" i="1314"/>
  <c r="G6" i="1314"/>
  <c r="Q19" i="1314"/>
  <c r="G42" i="1315"/>
  <c r="L23" i="1315"/>
  <c r="Q19" i="1315"/>
  <c r="L20" i="1321"/>
  <c r="Q48" i="1321"/>
  <c r="G26" i="1321"/>
  <c r="U45" i="1322"/>
  <c r="K4" i="1322"/>
  <c r="P7" i="1322"/>
  <c r="P45" i="1313"/>
  <c r="U29" i="1313"/>
  <c r="K33" i="1313"/>
  <c r="T31" i="1313"/>
  <c r="O47" i="1313"/>
  <c r="O21" i="1317"/>
  <c r="T31" i="1317"/>
  <c r="P32" i="1320"/>
  <c r="K29" i="1320"/>
  <c r="U23" i="1320"/>
  <c r="L25" i="1315"/>
  <c r="Q21" i="1315"/>
  <c r="G44" i="1315"/>
  <c r="T48" i="1314"/>
  <c r="O36" i="1314"/>
  <c r="P45" i="1318"/>
  <c r="U36" i="1318"/>
  <c r="K42" i="1318"/>
  <c r="K13" i="1322"/>
  <c r="U4" i="1322"/>
  <c r="P16" i="1322"/>
  <c r="T7" i="1316"/>
  <c r="O27" i="1316"/>
  <c r="O44" i="1317"/>
  <c r="T4" i="1317"/>
  <c r="P14" i="1316"/>
  <c r="U44" i="1316"/>
  <c r="K32" i="1316"/>
  <c r="O10" i="1319"/>
  <c r="T34" i="1319"/>
  <c r="J45" i="1319"/>
  <c r="T34" i="1321"/>
  <c r="O21" i="1321"/>
  <c r="J27" i="1321"/>
  <c r="P15" i="1319"/>
  <c r="K17" i="1319"/>
  <c r="U6" i="1319"/>
  <c r="P33" i="1316"/>
  <c r="K51" i="1316"/>
  <c r="U13" i="1316"/>
  <c r="K13" i="1313"/>
  <c r="U9" i="1313"/>
  <c r="P25" i="1313"/>
  <c r="P2" i="1318"/>
  <c r="U43" i="1318"/>
  <c r="K49" i="1318"/>
  <c r="K20" i="1322"/>
  <c r="P23" i="1322"/>
  <c r="U11" i="1322"/>
  <c r="O17" i="1321"/>
  <c r="T30" i="1321"/>
  <c r="J23" i="1321"/>
  <c r="P12" i="1315"/>
  <c r="U46" i="1315"/>
  <c r="K8" i="1315"/>
  <c r="P11" i="1313"/>
  <c r="K49" i="1313"/>
  <c r="U45" i="1313"/>
  <c r="O26" i="1313"/>
  <c r="T10" i="1313"/>
  <c r="T10" i="1317"/>
  <c r="O50" i="1317"/>
  <c r="O25" i="1317"/>
  <c r="T35" i="1317"/>
  <c r="U37" i="1315"/>
  <c r="P3" i="1315"/>
  <c r="K49" i="1315"/>
  <c r="T5" i="1320"/>
  <c r="J30" i="1320"/>
  <c r="O26" i="1320"/>
  <c r="K6" i="1313"/>
  <c r="U2" i="1313"/>
  <c r="P18" i="1313"/>
  <c r="P22" i="1316"/>
  <c r="U2" i="1316"/>
  <c r="K40" i="1316"/>
  <c r="T44" i="1319"/>
  <c r="O20" i="1319"/>
  <c r="J5" i="1319"/>
  <c r="T33" i="1321"/>
  <c r="O20" i="1321"/>
  <c r="J26" i="1321"/>
  <c r="T2" i="1319"/>
  <c r="J13" i="1319"/>
  <c r="O28" i="1319"/>
  <c r="P37" i="1318"/>
  <c r="U28" i="1318"/>
  <c r="K34" i="1318"/>
  <c r="P8" i="1322"/>
  <c r="U46" i="1322"/>
  <c r="K5" i="1322"/>
  <c r="O17" i="1316"/>
  <c r="T47" i="1316"/>
  <c r="T41" i="1314"/>
  <c r="O29" i="1314"/>
  <c r="T50" i="1319"/>
  <c r="J11" i="1319"/>
  <c r="O26" i="1319"/>
  <c r="U51" i="1313"/>
  <c r="P17" i="1313"/>
  <c r="K5" i="1313"/>
  <c r="U51" i="1316"/>
  <c r="K39" i="1316"/>
  <c r="P21" i="1316"/>
  <c r="G3" i="1320"/>
  <c r="Q43" i="1320"/>
  <c r="L49" i="1320"/>
  <c r="L22" i="1315"/>
  <c r="Q18" i="1315"/>
  <c r="G41" i="1315"/>
  <c r="M23" i="1320"/>
  <c r="R17" i="1320"/>
  <c r="H27" i="1320"/>
  <c r="M21" i="1318"/>
  <c r="R15" i="1318"/>
  <c r="H6" i="1318"/>
  <c r="R51" i="1322"/>
  <c r="M42" i="1322"/>
  <c r="H24" i="1322"/>
  <c r="M11" i="1316"/>
  <c r="H18" i="1316"/>
  <c r="R15" i="1316"/>
  <c r="R44" i="1315"/>
  <c r="M10" i="1315"/>
  <c r="H29" i="1315"/>
  <c r="H18" i="1320"/>
  <c r="R8" i="1320"/>
  <c r="M14" i="1320"/>
  <c r="R18" i="1318"/>
  <c r="H9" i="1318"/>
  <c r="M24" i="1318"/>
  <c r="H27" i="1322"/>
  <c r="M45" i="1322"/>
  <c r="R4" i="1322"/>
  <c r="R22" i="1317"/>
  <c r="M14" i="1317"/>
  <c r="H32" i="1317"/>
  <c r="H38" i="1317"/>
  <c r="R28" i="1317"/>
  <c r="M20" i="1317"/>
  <c r="H32" i="1314"/>
  <c r="R33" i="1314"/>
  <c r="M21" i="1314"/>
  <c r="Q48" i="1313"/>
  <c r="G13" i="1313"/>
  <c r="L2" i="1313"/>
  <c r="Q22" i="1317"/>
  <c r="G20" i="1317"/>
  <c r="L2" i="1317"/>
  <c r="Q38" i="1317"/>
  <c r="G36" i="1317"/>
  <c r="L18" i="1317"/>
  <c r="G25" i="1315"/>
  <c r="L6" i="1315"/>
  <c r="Q2" i="1315"/>
  <c r="G19" i="1320"/>
  <c r="Q9" i="1320"/>
  <c r="L15" i="1320"/>
  <c r="Q49" i="1318"/>
  <c r="G40" i="1318"/>
  <c r="L5" i="1318"/>
  <c r="Q35" i="1322"/>
  <c r="L26" i="1322"/>
  <c r="G8" i="1322"/>
  <c r="Q42" i="1321"/>
  <c r="L14" i="1321"/>
  <c r="G20" i="1321"/>
  <c r="M27" i="1320"/>
  <c r="R21" i="1320"/>
  <c r="H31" i="1320"/>
  <c r="M26" i="1313"/>
  <c r="H37" i="1313"/>
  <c r="R10" i="1313"/>
  <c r="R9" i="1313"/>
  <c r="H36" i="1313"/>
  <c r="M25" i="1313"/>
  <c r="M9" i="1316"/>
  <c r="R13" i="1316"/>
  <c r="H16" i="1316"/>
  <c r="H25" i="1321"/>
  <c r="M19" i="1321"/>
  <c r="R47" i="1321"/>
  <c r="N18" i="1317"/>
  <c r="I12" i="1317"/>
  <c r="S2" i="1317"/>
  <c r="S51" i="1313"/>
  <c r="N17" i="1313"/>
  <c r="I28" i="1313"/>
  <c r="O10" i="1313"/>
  <c r="T44" i="1313"/>
  <c r="T44" i="1317"/>
  <c r="O34" i="1317"/>
  <c r="S16" i="1316"/>
  <c r="I19" i="1316"/>
  <c r="N32" i="1316"/>
  <c r="H3" i="1319"/>
  <c r="M18" i="1319"/>
  <c r="R7" i="1319"/>
  <c r="M5" i="1319"/>
  <c r="H40" i="1319"/>
  <c r="R44" i="1319"/>
  <c r="I23" i="1313"/>
  <c r="S46" i="1313"/>
  <c r="N12" i="1313"/>
  <c r="S20" i="1317"/>
  <c r="N36" i="1317"/>
  <c r="I30" i="1317"/>
  <c r="S3" i="1316"/>
  <c r="N19" i="1316"/>
  <c r="I6" i="1316"/>
  <c r="H34" i="1321"/>
  <c r="M28" i="1321"/>
  <c r="R6" i="1321"/>
  <c r="S45" i="1314"/>
  <c r="N33" i="1314"/>
  <c r="I44" i="1314"/>
  <c r="R43" i="1318"/>
  <c r="H34" i="1318"/>
  <c r="M49" i="1318"/>
  <c r="H2" i="1322"/>
  <c r="M20" i="1322"/>
  <c r="R29" i="1322"/>
  <c r="S41" i="1315"/>
  <c r="I26" i="1315"/>
  <c r="N7" i="1315"/>
  <c r="I23" i="1315"/>
  <c r="N4" i="1315"/>
  <c r="S38" i="1315"/>
  <c r="N28" i="1319"/>
  <c r="S17" i="1319"/>
  <c r="I13" i="1319"/>
  <c r="N13" i="1318"/>
  <c r="S7" i="1318"/>
  <c r="I48" i="1318"/>
  <c r="I35" i="1321"/>
  <c r="N29" i="1321"/>
  <c r="S7" i="1321"/>
  <c r="Q40" i="1321"/>
  <c r="L12" i="1321"/>
  <c r="G18" i="1321"/>
  <c r="N43" i="1320"/>
  <c r="I47" i="1320"/>
  <c r="S37" i="1320"/>
  <c r="I43" i="1319"/>
  <c r="N8" i="1319"/>
  <c r="S47" i="1319"/>
  <c r="H28" i="1314"/>
  <c r="R29" i="1314"/>
  <c r="M17" i="1314"/>
  <c r="H13" i="1317"/>
  <c r="M45" i="1317"/>
  <c r="R3" i="1317"/>
  <c r="N7" i="1320"/>
  <c r="I11" i="1320"/>
  <c r="S51" i="1320"/>
  <c r="H35" i="1316"/>
  <c r="M28" i="1316"/>
  <c r="R32" i="1316"/>
  <c r="S18" i="1319"/>
  <c r="I14" i="1319"/>
  <c r="N29" i="1319"/>
  <c r="S46" i="1318"/>
  <c r="I37" i="1318"/>
  <c r="N2" i="1318"/>
  <c r="N23" i="1322"/>
  <c r="I8" i="1322"/>
  <c r="S14" i="1322"/>
  <c r="Q37" i="1319"/>
  <c r="L48" i="1319"/>
  <c r="G33" i="1319"/>
  <c r="I34" i="1321"/>
  <c r="N28" i="1321"/>
  <c r="S6" i="1321"/>
  <c r="T22" i="1318"/>
  <c r="J28" i="1318"/>
  <c r="O43" i="1318"/>
  <c r="T12" i="1313"/>
  <c r="O28" i="1313"/>
  <c r="U11" i="1314"/>
  <c r="K37" i="1314"/>
  <c r="P49" i="1314"/>
  <c r="P31" i="1316"/>
  <c r="U11" i="1316"/>
  <c r="K49" i="1316"/>
  <c r="T24" i="1319"/>
  <c r="O50" i="1319"/>
  <c r="J35" i="1319"/>
  <c r="L50" i="1320"/>
  <c r="G4" i="1320"/>
  <c r="Q44" i="1320"/>
  <c r="G14" i="1313"/>
  <c r="Q49" i="1313"/>
  <c r="L3" i="1313"/>
  <c r="G48" i="1319"/>
  <c r="L13" i="1319"/>
  <c r="Q2" i="1319"/>
  <c r="G30" i="1321"/>
  <c r="Q2" i="1321"/>
  <c r="L24" i="1321"/>
  <c r="L21" i="1315"/>
  <c r="Q17" i="1315"/>
  <c r="G40" i="1315"/>
  <c r="G10" i="1316"/>
  <c r="L3" i="1316"/>
  <c r="Q19" i="1316"/>
  <c r="U5" i="1313"/>
  <c r="P21" i="1313"/>
  <c r="K9" i="1313"/>
  <c r="T27" i="1318"/>
  <c r="J33" i="1318"/>
  <c r="O48" i="1318"/>
  <c r="T45" i="1322"/>
  <c r="J4" i="1322"/>
  <c r="O19" i="1322"/>
  <c r="P48" i="1315"/>
  <c r="K44" i="1315"/>
  <c r="U32" i="1315"/>
  <c r="P44" i="1315"/>
  <c r="K40" i="1315"/>
  <c r="U28" i="1315"/>
  <c r="O46" i="1313"/>
  <c r="T30" i="1313"/>
  <c r="U22" i="1318"/>
  <c r="K28" i="1318"/>
  <c r="P31" i="1318"/>
  <c r="K49" i="1322"/>
  <c r="P2" i="1322"/>
  <c r="U40" i="1322"/>
  <c r="T37" i="1319"/>
  <c r="O13" i="1319"/>
  <c r="J48" i="1319"/>
  <c r="P8" i="1313"/>
  <c r="K46" i="1313"/>
  <c r="U42" i="1313"/>
  <c r="T51" i="1318"/>
  <c r="J7" i="1318"/>
  <c r="O22" i="1318"/>
  <c r="P7" i="1318"/>
  <c r="U48" i="1318"/>
  <c r="K4" i="1318"/>
  <c r="U16" i="1322"/>
  <c r="P28" i="1322"/>
  <c r="K25" i="1322"/>
  <c r="O23" i="1316"/>
  <c r="T3" i="1316"/>
  <c r="T40" i="1315"/>
  <c r="O6" i="1315"/>
  <c r="P50" i="1314"/>
  <c r="K38" i="1314"/>
  <c r="U12" i="1314"/>
  <c r="T13" i="1313"/>
  <c r="O29" i="1313"/>
  <c r="T13" i="1316"/>
  <c r="O33" i="1316"/>
  <c r="T9" i="1316"/>
  <c r="O29" i="1316"/>
  <c r="U49" i="1316"/>
  <c r="K37" i="1316"/>
  <c r="P19" i="1316"/>
  <c r="K12" i="1314"/>
  <c r="P24" i="1314"/>
  <c r="U36" i="1314"/>
  <c r="O11" i="1318"/>
  <c r="T40" i="1318"/>
  <c r="J46" i="1318"/>
  <c r="J17" i="1322"/>
  <c r="O32" i="1322"/>
  <c r="T8" i="1322"/>
  <c r="T45" i="1315"/>
  <c r="O11" i="1315"/>
  <c r="J47" i="1321"/>
  <c r="O41" i="1321"/>
  <c r="T4" i="1321"/>
  <c r="T29" i="1320"/>
  <c r="O50" i="1320"/>
  <c r="J4" i="1320"/>
  <c r="T37" i="1313"/>
  <c r="O3" i="1313"/>
  <c r="T37" i="1316"/>
  <c r="O7" i="1316"/>
  <c r="T2" i="1315"/>
  <c r="O18" i="1315"/>
  <c r="U44" i="1319"/>
  <c r="P3" i="1319"/>
  <c r="K5" i="1319"/>
  <c r="T5" i="1314"/>
  <c r="O43" i="1314"/>
  <c r="U33" i="1319"/>
  <c r="P42" i="1319"/>
  <c r="K44" i="1319"/>
  <c r="U33" i="1321"/>
  <c r="P8" i="1321"/>
  <c r="K26" i="1321"/>
  <c r="P27" i="1321"/>
  <c r="U2" i="1321"/>
  <c r="K45" i="1321"/>
  <c r="O50" i="1315"/>
  <c r="T34" i="1315"/>
  <c r="P26" i="1314"/>
  <c r="K14" i="1314"/>
  <c r="U38" i="1314"/>
  <c r="T35" i="1318"/>
  <c r="J41" i="1318"/>
  <c r="O6" i="1318"/>
  <c r="J12" i="1322"/>
  <c r="T3" i="1322"/>
  <c r="O27" i="1322"/>
  <c r="U50" i="1321"/>
  <c r="P25" i="1321"/>
  <c r="K43" i="1321"/>
  <c r="O41" i="1317"/>
  <c r="T51" i="1317"/>
  <c r="Q11" i="1319"/>
  <c r="G7" i="1319"/>
  <c r="L22" i="1319"/>
  <c r="H11" i="1313"/>
  <c r="R34" i="1313"/>
  <c r="M50" i="1313"/>
  <c r="H19" i="1315"/>
  <c r="M50" i="1315"/>
  <c r="R34" i="1315"/>
  <c r="R5" i="1316"/>
  <c r="M51" i="1316"/>
  <c r="H8" i="1316"/>
  <c r="R40" i="1315"/>
  <c r="H25" i="1315"/>
  <c r="M6" i="1315"/>
  <c r="R42" i="1314"/>
  <c r="M30" i="1314"/>
  <c r="H41" i="1314"/>
  <c r="R22" i="1318"/>
  <c r="H13" i="1318"/>
  <c r="M28" i="1318"/>
  <c r="M49" i="1322"/>
  <c r="R8" i="1322"/>
  <c r="H31" i="1322"/>
  <c r="H20" i="1320"/>
  <c r="R10" i="1320"/>
  <c r="M16" i="1320"/>
  <c r="M22" i="1315"/>
  <c r="R6" i="1315"/>
  <c r="H41" i="1315"/>
  <c r="G2" i="1319"/>
  <c r="L17" i="1319"/>
  <c r="Q6" i="1319"/>
  <c r="R13" i="1319"/>
  <c r="H9" i="1319"/>
  <c r="M24" i="1319"/>
  <c r="R49" i="1322"/>
  <c r="M40" i="1322"/>
  <c r="H22" i="1322"/>
  <c r="Q24" i="1316"/>
  <c r="G15" i="1316"/>
  <c r="L8" i="1316"/>
  <c r="G17" i="1319"/>
  <c r="L32" i="1319"/>
  <c r="Q21" i="1319"/>
  <c r="L28" i="1313"/>
  <c r="Q24" i="1313"/>
  <c r="G39" i="1313"/>
  <c r="G3" i="1314"/>
  <c r="L42" i="1314"/>
  <c r="Q16" i="1314"/>
  <c r="G38" i="1317"/>
  <c r="Q40" i="1317"/>
  <c r="L20" i="1317"/>
  <c r="Q24" i="1317"/>
  <c r="G22" i="1317"/>
  <c r="L4" i="1317"/>
  <c r="G29" i="1315"/>
  <c r="Q6" i="1315"/>
  <c r="L10" i="1315"/>
  <c r="G11" i="1319"/>
  <c r="L26" i="1319"/>
  <c r="Q15" i="1319"/>
  <c r="Q45" i="1318"/>
  <c r="G36" i="1318"/>
  <c r="L51" i="1318"/>
  <c r="Q31" i="1322"/>
  <c r="G4" i="1322"/>
  <c r="L22" i="1322"/>
  <c r="M5" i="1316"/>
  <c r="R9" i="1316"/>
  <c r="H12" i="1316"/>
  <c r="M41" i="1314"/>
  <c r="H2" i="1314"/>
  <c r="R3" i="1314"/>
  <c r="M2" i="1320"/>
  <c r="R46" i="1320"/>
  <c r="H6" i="1320"/>
  <c r="S33" i="1313"/>
  <c r="N49" i="1313"/>
  <c r="I10" i="1313"/>
  <c r="S7" i="1317"/>
  <c r="I17" i="1317"/>
  <c r="N23" i="1317"/>
  <c r="N45" i="1315"/>
  <c r="S29" i="1315"/>
  <c r="I14" i="1315"/>
  <c r="S44" i="1315"/>
  <c r="I29" i="1315"/>
  <c r="N10" i="1315"/>
  <c r="M51" i="1320"/>
  <c r="H5" i="1320"/>
  <c r="R45" i="1320"/>
  <c r="I8" i="1314"/>
  <c r="S9" i="1314"/>
  <c r="N47" i="1314"/>
  <c r="S13" i="1316"/>
  <c r="I16" i="1316"/>
  <c r="N29" i="1316"/>
  <c r="S2" i="1316"/>
  <c r="I5" i="1316"/>
  <c r="N18" i="1316"/>
  <c r="R39" i="1315"/>
  <c r="M5" i="1315"/>
  <c r="H24" i="1315"/>
  <c r="R5" i="1318"/>
  <c r="H46" i="1318"/>
  <c r="M11" i="1318"/>
  <c r="S11" i="1313"/>
  <c r="N27" i="1313"/>
  <c r="I38" i="1313"/>
  <c r="S35" i="1317"/>
  <c r="I45" i="1317"/>
  <c r="N51" i="1317"/>
  <c r="I14" i="1316"/>
  <c r="S11" i="1316"/>
  <c r="N27" i="1316"/>
  <c r="H13" i="1322"/>
  <c r="M31" i="1322"/>
  <c r="R40" i="1322"/>
  <c r="P9" i="1315"/>
  <c r="K5" i="1315"/>
  <c r="U43" i="1315"/>
  <c r="M6" i="1318"/>
  <c r="R50" i="1318"/>
  <c r="H41" i="1318"/>
  <c r="R36" i="1322"/>
  <c r="M27" i="1322"/>
  <c r="H9" i="1322"/>
  <c r="O8" i="1319"/>
  <c r="J43" i="1319"/>
  <c r="T32" i="1319"/>
  <c r="N26" i="1319"/>
  <c r="S15" i="1319"/>
  <c r="I11" i="1319"/>
  <c r="S4" i="1318"/>
  <c r="I45" i="1318"/>
  <c r="N10" i="1318"/>
  <c r="N45" i="1320"/>
  <c r="I49" i="1320"/>
  <c r="S39" i="1320"/>
  <c r="N50" i="1319"/>
  <c r="S39" i="1319"/>
  <c r="I35" i="1319"/>
  <c r="S44" i="1319"/>
  <c r="I40" i="1319"/>
  <c r="N5" i="1319"/>
  <c r="L45" i="1313"/>
  <c r="Q41" i="1313"/>
  <c r="G6" i="1313"/>
  <c r="H30" i="1314"/>
  <c r="R31" i="1314"/>
  <c r="M19" i="1314"/>
  <c r="M44" i="1318"/>
  <c r="R38" i="1318"/>
  <c r="H29" i="1318"/>
  <c r="M15" i="1322"/>
  <c r="H47" i="1322"/>
  <c r="R24" i="1322"/>
  <c r="S16" i="1320"/>
  <c r="I26" i="1320"/>
  <c r="N22" i="1320"/>
  <c r="N14" i="1321"/>
  <c r="I20" i="1321"/>
  <c r="S42" i="1321"/>
  <c r="L50" i="1319"/>
  <c r="G35" i="1319"/>
  <c r="Q39" i="1319"/>
  <c r="I46" i="1319"/>
  <c r="N11" i="1319"/>
  <c r="S50" i="1319"/>
  <c r="N22" i="1321"/>
  <c r="S50" i="1321"/>
  <c r="I28" i="1321"/>
  <c r="G15" i="1315"/>
  <c r="L46" i="1315"/>
  <c r="Q42" i="1315"/>
  <c r="I14" i="1322"/>
  <c r="N29" i="1322"/>
  <c r="S20" i="1322"/>
  <c r="H29" i="1314"/>
  <c r="M18" i="1314"/>
  <c r="R30" i="1314"/>
  <c r="I4" i="1319"/>
  <c r="S8" i="1319"/>
  <c r="N19" i="1319"/>
  <c r="I20" i="1322"/>
  <c r="N35" i="1322"/>
  <c r="S26" i="1322"/>
  <c r="R37" i="1320"/>
  <c r="H47" i="1320"/>
  <c r="M43" i="1320"/>
  <c r="G50" i="1319"/>
  <c r="L15" i="1319"/>
  <c r="Q4" i="1319"/>
  <c r="J39" i="1319"/>
  <c r="O4" i="1319"/>
  <c r="T28" i="1319"/>
  <c r="J18" i="1322"/>
  <c r="O33" i="1322"/>
  <c r="T9" i="1322"/>
  <c r="T6" i="1314"/>
  <c r="O44" i="1314"/>
  <c r="L26" i="1318"/>
  <c r="Q20" i="1318"/>
  <c r="G11" i="1318"/>
  <c r="Q6" i="1322"/>
  <c r="G29" i="1322"/>
  <c r="L47" i="1322"/>
  <c r="G20" i="1315"/>
  <c r="L51" i="1315"/>
  <c r="Q47" i="1315"/>
  <c r="Q51" i="1315"/>
  <c r="G24" i="1315"/>
  <c r="L5" i="1315"/>
  <c r="L18" i="1320"/>
  <c r="G22" i="1320"/>
  <c r="Q12" i="1320"/>
  <c r="G24" i="1313"/>
  <c r="Q9" i="1313"/>
  <c r="L13" i="1313"/>
  <c r="L13" i="1317"/>
  <c r="Q33" i="1317"/>
  <c r="G31" i="1317"/>
  <c r="O49" i="1319"/>
  <c r="J34" i="1319"/>
  <c r="T23" i="1319"/>
  <c r="O13" i="1321"/>
  <c r="T26" i="1321"/>
  <c r="J19" i="1321"/>
  <c r="P47" i="1313"/>
  <c r="K35" i="1313"/>
  <c r="U31" i="1313"/>
  <c r="U25" i="1318"/>
  <c r="K31" i="1318"/>
  <c r="P34" i="1318"/>
  <c r="P50" i="1321"/>
  <c r="K18" i="1321"/>
  <c r="U25" i="1321"/>
  <c r="K35" i="1321"/>
  <c r="U42" i="1321"/>
  <c r="P17" i="1321"/>
  <c r="T43" i="1314"/>
  <c r="O31" i="1314"/>
  <c r="O30" i="1314"/>
  <c r="T42" i="1314"/>
  <c r="P10" i="1318"/>
  <c r="U51" i="1318"/>
  <c r="K7" i="1318"/>
  <c r="P31" i="1322"/>
  <c r="U19" i="1322"/>
  <c r="K28" i="1322"/>
  <c r="T48" i="1321"/>
  <c r="J41" i="1321"/>
  <c r="O35" i="1321"/>
  <c r="T15" i="1322"/>
  <c r="J24" i="1322"/>
  <c r="O39" i="1322"/>
  <c r="U34" i="1319"/>
  <c r="P43" i="1319"/>
  <c r="K45" i="1319"/>
  <c r="O27" i="1318"/>
  <c r="T6" i="1318"/>
  <c r="J12" i="1318"/>
  <c r="J33" i="1322"/>
  <c r="T24" i="1322"/>
  <c r="O48" i="1322"/>
  <c r="O44" i="1321"/>
  <c r="J50" i="1321"/>
  <c r="T7" i="1321"/>
  <c r="T49" i="1315"/>
  <c r="O15" i="1315"/>
  <c r="U30" i="1319"/>
  <c r="P39" i="1319"/>
  <c r="K41" i="1319"/>
  <c r="P49" i="1318"/>
  <c r="K46" i="1318"/>
  <c r="U40" i="1318"/>
  <c r="U40" i="1321"/>
  <c r="P15" i="1321"/>
  <c r="K33" i="1321"/>
  <c r="O10" i="1320"/>
  <c r="T39" i="1320"/>
  <c r="J14" i="1320"/>
  <c r="P29" i="1321"/>
  <c r="U4" i="1321"/>
  <c r="K47" i="1321"/>
  <c r="P38" i="1319"/>
  <c r="K40" i="1319"/>
  <c r="U29" i="1319"/>
  <c r="T31" i="1318"/>
  <c r="J37" i="1318"/>
  <c r="O2" i="1318"/>
  <c r="J8" i="1322"/>
  <c r="T49" i="1322"/>
  <c r="O23" i="1322"/>
  <c r="P14" i="1319"/>
  <c r="K16" i="1319"/>
  <c r="U5" i="1319"/>
  <c r="T46" i="1318"/>
  <c r="O17" i="1318"/>
  <c r="J2" i="1318"/>
  <c r="U50" i="1314"/>
  <c r="K26" i="1314"/>
  <c r="P38" i="1314"/>
  <c r="O20" i="1318"/>
  <c r="T49" i="1318"/>
  <c r="J5" i="1318"/>
  <c r="T17" i="1322"/>
  <c r="J26" i="1322"/>
  <c r="O41" i="1322"/>
  <c r="K27" i="1316"/>
  <c r="U39" i="1316"/>
  <c r="P9" i="1316"/>
  <c r="K19" i="1317"/>
  <c r="P48" i="1317"/>
  <c r="U8" i="1317"/>
  <c r="U41" i="1318"/>
  <c r="P50" i="1318"/>
  <c r="K47" i="1318"/>
  <c r="P41" i="1318"/>
  <c r="U32" i="1318"/>
  <c r="K38" i="1318"/>
  <c r="U50" i="1322"/>
  <c r="P12" i="1322"/>
  <c r="K9" i="1322"/>
  <c r="P11" i="1316"/>
  <c r="K29" i="1316"/>
  <c r="U41" i="1316"/>
  <c r="K18" i="1315"/>
  <c r="U6" i="1315"/>
  <c r="P22" i="1315"/>
  <c r="Q47" i="1320"/>
  <c r="G7" i="1320"/>
  <c r="L3" i="1320"/>
  <c r="L19" i="1318"/>
  <c r="Q13" i="1318"/>
  <c r="G4" i="1318"/>
  <c r="L40" i="1322"/>
  <c r="Q49" i="1322"/>
  <c r="G22" i="1322"/>
  <c r="M20" i="1320"/>
  <c r="H24" i="1320"/>
  <c r="R14" i="1320"/>
  <c r="R38" i="1315"/>
  <c r="H23" i="1315"/>
  <c r="M4" i="1315"/>
  <c r="R12" i="1313"/>
  <c r="M28" i="1313"/>
  <c r="H39" i="1313"/>
  <c r="M26" i="1318"/>
  <c r="R20" i="1318"/>
  <c r="H11" i="1318"/>
  <c r="M47" i="1322"/>
  <c r="H29" i="1322"/>
  <c r="R6" i="1322"/>
  <c r="R26" i="1317"/>
  <c r="H36" i="1317"/>
  <c r="M18" i="1317"/>
  <c r="M23" i="1315"/>
  <c r="R7" i="1315"/>
  <c r="H42" i="1315"/>
  <c r="H12" i="1314"/>
  <c r="M51" i="1314"/>
  <c r="R13" i="1314"/>
  <c r="M3" i="1313"/>
  <c r="H14" i="1313"/>
  <c r="R37" i="1313"/>
  <c r="R11" i="1317"/>
  <c r="H21" i="1317"/>
  <c r="M3" i="1317"/>
  <c r="G18" i="1315"/>
  <c r="L49" i="1315"/>
  <c r="Q45" i="1315"/>
  <c r="H2" i="1320"/>
  <c r="R42" i="1320"/>
  <c r="M48" i="1320"/>
  <c r="Q12" i="1313"/>
  <c r="L16" i="1313"/>
  <c r="G27" i="1313"/>
  <c r="Q10" i="1313"/>
  <c r="G25" i="1313"/>
  <c r="L14" i="1313"/>
  <c r="Q14" i="1316"/>
  <c r="G5" i="1316"/>
  <c r="L48" i="1316"/>
  <c r="G35" i="1321"/>
  <c r="L29" i="1321"/>
  <c r="Q7" i="1321"/>
  <c r="L23" i="1320"/>
  <c r="Q17" i="1320"/>
  <c r="G27" i="1320"/>
  <c r="L33" i="1319"/>
  <c r="Q22" i="1319"/>
  <c r="G18" i="1319"/>
  <c r="H22" i="1313"/>
  <c r="R45" i="1313"/>
  <c r="M11" i="1313"/>
  <c r="R19" i="1317"/>
  <c r="H29" i="1317"/>
  <c r="M11" i="1317"/>
  <c r="M17" i="1320"/>
  <c r="H21" i="1320"/>
  <c r="R11" i="1320"/>
  <c r="Q25" i="1315"/>
  <c r="G48" i="1315"/>
  <c r="L29" i="1315"/>
  <c r="M9" i="1319"/>
  <c r="H44" i="1319"/>
  <c r="R48" i="1319"/>
  <c r="I30" i="1314"/>
  <c r="N19" i="1314"/>
  <c r="S31" i="1314"/>
  <c r="N47" i="1315"/>
  <c r="S31" i="1315"/>
  <c r="I16" i="1315"/>
  <c r="S34" i="1316"/>
  <c r="I37" i="1316"/>
  <c r="N50" i="1316"/>
  <c r="H49" i="1319"/>
  <c r="M14" i="1319"/>
  <c r="R3" i="1319"/>
  <c r="S36" i="1314"/>
  <c r="I35" i="1314"/>
  <c r="N24" i="1314"/>
  <c r="I40" i="1315"/>
  <c r="S5" i="1315"/>
  <c r="N21" i="1315"/>
  <c r="I39" i="1317"/>
  <c r="S29" i="1317"/>
  <c r="N45" i="1317"/>
  <c r="I25" i="1315"/>
  <c r="N6" i="1315"/>
  <c r="S40" i="1315"/>
  <c r="S13" i="1317"/>
  <c r="I23" i="1317"/>
  <c r="N29" i="1317"/>
  <c r="S42" i="1314"/>
  <c r="N30" i="1314"/>
  <c r="I41" i="1314"/>
  <c r="I27" i="1313"/>
  <c r="S50" i="1313"/>
  <c r="N16" i="1313"/>
  <c r="N16" i="1315"/>
  <c r="I35" i="1315"/>
  <c r="S50" i="1315"/>
  <c r="N22" i="1316"/>
  <c r="S6" i="1316"/>
  <c r="I9" i="1316"/>
  <c r="I2" i="1314"/>
  <c r="S3" i="1314"/>
  <c r="N41" i="1314"/>
  <c r="S47" i="1316"/>
  <c r="I50" i="1316"/>
  <c r="N13" i="1316"/>
  <c r="S4" i="1313"/>
  <c r="N20" i="1313"/>
  <c r="I31" i="1313"/>
  <c r="N24" i="1316"/>
  <c r="S8" i="1316"/>
  <c r="I11" i="1316"/>
  <c r="I49" i="1321"/>
  <c r="N43" i="1321"/>
  <c r="S21" i="1321"/>
  <c r="S13" i="1320"/>
  <c r="N19" i="1320"/>
  <c r="I23" i="1320"/>
  <c r="N47" i="1320"/>
  <c r="S41" i="1320"/>
  <c r="I51" i="1320"/>
  <c r="I15" i="1320"/>
  <c r="N11" i="1320"/>
  <c r="S5" i="1320"/>
  <c r="I17" i="1322"/>
  <c r="N32" i="1322"/>
  <c r="S23" i="1322"/>
  <c r="I38" i="1321"/>
  <c r="N32" i="1321"/>
  <c r="S10" i="1321"/>
  <c r="I5" i="1319"/>
  <c r="N20" i="1319"/>
  <c r="S9" i="1319"/>
  <c r="M51" i="1319"/>
  <c r="H36" i="1319"/>
  <c r="R40" i="1319"/>
  <c r="N28" i="1318"/>
  <c r="S22" i="1318"/>
  <c r="I13" i="1318"/>
  <c r="N49" i="1322"/>
  <c r="S40" i="1322"/>
  <c r="I34" i="1322"/>
  <c r="N41" i="1322"/>
  <c r="S32" i="1322"/>
  <c r="I26" i="1322"/>
  <c r="Q27" i="1322"/>
  <c r="L18" i="1322"/>
  <c r="G50" i="1322"/>
  <c r="S38" i="1321"/>
  <c r="I16" i="1321"/>
  <c r="N10" i="1321"/>
  <c r="N4" i="1318"/>
  <c r="S48" i="1318"/>
  <c r="I39" i="1318"/>
  <c r="N25" i="1322"/>
  <c r="S16" i="1322"/>
  <c r="I10" i="1322"/>
  <c r="H17" i="1315"/>
  <c r="M48" i="1315"/>
  <c r="R32" i="1315"/>
  <c r="N17" i="1321"/>
  <c r="I23" i="1321"/>
  <c r="S45" i="1321"/>
  <c r="M50" i="1319"/>
  <c r="R39" i="1319"/>
  <c r="H35" i="1319"/>
  <c r="O17" i="1314"/>
  <c r="T29" i="1314"/>
  <c r="K51" i="1320"/>
  <c r="P4" i="1320"/>
  <c r="U45" i="1320"/>
  <c r="U47" i="1319"/>
  <c r="P6" i="1319"/>
  <c r="K8" i="1319"/>
  <c r="L39" i="1314"/>
  <c r="G50" i="1314"/>
  <c r="Q13" i="1314"/>
  <c r="U26" i="1318"/>
  <c r="K32" i="1318"/>
  <c r="P35" i="1318"/>
  <c r="P6" i="1322"/>
  <c r="K3" i="1322"/>
  <c r="U44" i="1322"/>
  <c r="O23" i="1317"/>
  <c r="T33" i="1317"/>
  <c r="L24" i="1320"/>
  <c r="Q18" i="1320"/>
  <c r="G28" i="1320"/>
  <c r="Q11" i="1313"/>
  <c r="L15" i="1313"/>
  <c r="G26" i="1313"/>
  <c r="L6" i="1318"/>
  <c r="Q50" i="1318"/>
  <c r="G41" i="1318"/>
  <c r="Q36" i="1322"/>
  <c r="L27" i="1322"/>
  <c r="G9" i="1322"/>
  <c r="G18" i="1320"/>
  <c r="L14" i="1320"/>
  <c r="Q8" i="1320"/>
  <c r="O16" i="1314"/>
  <c r="T28" i="1314"/>
  <c r="P18" i="1314"/>
  <c r="K6" i="1314"/>
  <c r="U30" i="1314"/>
  <c r="O46" i="1318"/>
  <c r="T25" i="1318"/>
  <c r="J31" i="1318"/>
  <c r="O17" i="1322"/>
  <c r="T43" i="1322"/>
  <c r="J2" i="1322"/>
  <c r="U24" i="1321"/>
  <c r="P49" i="1321"/>
  <c r="K17" i="1321"/>
  <c r="G15" i="1320"/>
  <c r="L11" i="1320"/>
  <c r="Q5" i="1320"/>
  <c r="U48" i="1314"/>
  <c r="K24" i="1314"/>
  <c r="P36" i="1314"/>
  <c r="U37" i="1318"/>
  <c r="K43" i="1318"/>
  <c r="P46" i="1318"/>
  <c r="P12" i="1321"/>
  <c r="K30" i="1321"/>
  <c r="U37" i="1321"/>
  <c r="O12" i="1319"/>
  <c r="T36" i="1319"/>
  <c r="J47" i="1319"/>
  <c r="P47" i="1317"/>
  <c r="U7" i="1317"/>
  <c r="K18" i="1317"/>
  <c r="P47" i="1320"/>
  <c r="U38" i="1320"/>
  <c r="K44" i="1320"/>
  <c r="U3" i="1314"/>
  <c r="K29" i="1314"/>
  <c r="P41" i="1314"/>
  <c r="P19" i="1315"/>
  <c r="K15" i="1315"/>
  <c r="U3" i="1315"/>
  <c r="U40" i="1317"/>
  <c r="K51" i="1317"/>
  <c r="P30" i="1317"/>
  <c r="P16" i="1320"/>
  <c r="K13" i="1320"/>
  <c r="U7" i="1320"/>
  <c r="P12" i="1319"/>
  <c r="U3" i="1319"/>
  <c r="K14" i="1319"/>
  <c r="T43" i="1318"/>
  <c r="J49" i="1318"/>
  <c r="O14" i="1318"/>
  <c r="O14" i="1320"/>
  <c r="T43" i="1320"/>
  <c r="J18" i="1320"/>
  <c r="T36" i="1316"/>
  <c r="O6" i="1316"/>
  <c r="T46" i="1315"/>
  <c r="O12" i="1315"/>
  <c r="U39" i="1319"/>
  <c r="K50" i="1319"/>
  <c r="P48" i="1319"/>
  <c r="U10" i="1313"/>
  <c r="P26" i="1313"/>
  <c r="K14" i="1313"/>
  <c r="P30" i="1316"/>
  <c r="U10" i="1316"/>
  <c r="K48" i="1316"/>
  <c r="P5" i="1316"/>
  <c r="K23" i="1316"/>
  <c r="U35" i="1316"/>
  <c r="P6" i="1321"/>
  <c r="K24" i="1321"/>
  <c r="U31" i="1321"/>
  <c r="T11" i="1314"/>
  <c r="O49" i="1314"/>
  <c r="U46" i="1318"/>
  <c r="K2" i="1318"/>
  <c r="P5" i="1318"/>
  <c r="U14" i="1322"/>
  <c r="P26" i="1322"/>
  <c r="K23" i="1322"/>
  <c r="T50" i="1316"/>
  <c r="O20" i="1316"/>
  <c r="O9" i="1316"/>
  <c r="T39" i="1316"/>
  <c r="T8" i="1313"/>
  <c r="O24" i="1313"/>
  <c r="U34" i="1313"/>
  <c r="P50" i="1313"/>
  <c r="K38" i="1313"/>
  <c r="P50" i="1315"/>
  <c r="K46" i="1315"/>
  <c r="U34" i="1315"/>
  <c r="P17" i="1316"/>
  <c r="U47" i="1316"/>
  <c r="K35" i="1316"/>
  <c r="T38" i="1315"/>
  <c r="O4" i="1315"/>
  <c r="P44" i="1318"/>
  <c r="U35" i="1318"/>
  <c r="K41" i="1318"/>
  <c r="O16" i="1318"/>
  <c r="T45" i="1318"/>
  <c r="J51" i="1318"/>
  <c r="J22" i="1322"/>
  <c r="O37" i="1322"/>
  <c r="T13" i="1322"/>
  <c r="Q51" i="1319"/>
  <c r="L12" i="1319"/>
  <c r="G47" i="1319"/>
  <c r="H37" i="1321"/>
  <c r="M31" i="1321"/>
  <c r="R9" i="1321"/>
  <c r="M25" i="1318"/>
  <c r="R19" i="1318"/>
  <c r="H10" i="1318"/>
  <c r="R35" i="1313"/>
  <c r="H12" i="1313"/>
  <c r="M51" i="1313"/>
  <c r="H20" i="1315"/>
  <c r="R35" i="1315"/>
  <c r="M51" i="1315"/>
  <c r="R47" i="1316"/>
  <c r="H50" i="1316"/>
  <c r="M43" i="1316"/>
  <c r="R15" i="1317"/>
  <c r="H25" i="1317"/>
  <c r="M7" i="1317"/>
  <c r="M5" i="1318"/>
  <c r="R49" i="1318"/>
  <c r="H40" i="1318"/>
  <c r="M18" i="1318"/>
  <c r="H3" i="1318"/>
  <c r="R12" i="1318"/>
  <c r="R48" i="1322"/>
  <c r="M39" i="1322"/>
  <c r="H21" i="1322"/>
  <c r="H15" i="1316"/>
  <c r="R12" i="1316"/>
  <c r="M8" i="1316"/>
  <c r="R47" i="1315"/>
  <c r="M13" i="1315"/>
  <c r="H32" i="1315"/>
  <c r="Q8" i="1313"/>
  <c r="L12" i="1313"/>
  <c r="G23" i="1313"/>
  <c r="G41" i="1314"/>
  <c r="Q4" i="1314"/>
  <c r="L30" i="1314"/>
  <c r="L42" i="1316"/>
  <c r="G49" i="1316"/>
  <c r="Q8" i="1316"/>
  <c r="Q19" i="1320"/>
  <c r="G29" i="1320"/>
  <c r="L25" i="1320"/>
  <c r="G49" i="1319"/>
  <c r="L14" i="1319"/>
  <c r="Q3" i="1319"/>
  <c r="Q46" i="1313"/>
  <c r="G11" i="1313"/>
  <c r="L50" i="1313"/>
  <c r="M22" i="1318"/>
  <c r="R16" i="1318"/>
  <c r="H7" i="1318"/>
  <c r="M43" i="1322"/>
  <c r="H25" i="1322"/>
  <c r="R2" i="1322"/>
  <c r="R3" i="1316"/>
  <c r="M49" i="1316"/>
  <c r="H6" i="1316"/>
  <c r="R20" i="1317"/>
  <c r="H30" i="1317"/>
  <c r="M12" i="1317"/>
  <c r="R50" i="1314"/>
  <c r="M38" i="1314"/>
  <c r="H49" i="1314"/>
  <c r="I31" i="1314"/>
  <c r="N20" i="1314"/>
  <c r="S32" i="1314"/>
  <c r="S36" i="1316"/>
  <c r="I39" i="1316"/>
  <c r="N2" i="1316"/>
  <c r="S12" i="1316"/>
  <c r="I15" i="1316"/>
  <c r="N28" i="1316"/>
  <c r="T38" i="1321"/>
  <c r="O25" i="1321"/>
  <c r="J31" i="1321"/>
  <c r="S37" i="1314"/>
  <c r="I36" i="1314"/>
  <c r="N25" i="1314"/>
  <c r="S13" i="1314"/>
  <c r="I12" i="1314"/>
  <c r="N51" i="1314"/>
  <c r="S17" i="1316"/>
  <c r="N33" i="1316"/>
  <c r="I20" i="1316"/>
  <c r="N51" i="1315"/>
  <c r="I20" i="1315"/>
  <c r="S35" i="1315"/>
  <c r="I45" i="1315"/>
  <c r="S10" i="1315"/>
  <c r="N26" i="1315"/>
  <c r="R51" i="1318"/>
  <c r="H42" i="1318"/>
  <c r="M7" i="1318"/>
  <c r="S47" i="1314"/>
  <c r="I46" i="1314"/>
  <c r="N35" i="1314"/>
  <c r="S47" i="1315"/>
  <c r="N13" i="1315"/>
  <c r="I32" i="1315"/>
  <c r="I40" i="1317"/>
  <c r="S30" i="1317"/>
  <c r="N46" i="1317"/>
  <c r="N50" i="1315"/>
  <c r="S34" i="1315"/>
  <c r="I19" i="1315"/>
  <c r="H30" i="1321"/>
  <c r="R2" i="1321"/>
  <c r="M24" i="1321"/>
  <c r="K16" i="1315"/>
  <c r="U4" i="1315"/>
  <c r="P20" i="1315"/>
  <c r="P24" i="1316"/>
  <c r="K42" i="1316"/>
  <c r="U4" i="1316"/>
  <c r="S19" i="1319"/>
  <c r="N30" i="1319"/>
  <c r="I15" i="1319"/>
  <c r="S11" i="1320"/>
  <c r="N17" i="1320"/>
  <c r="I21" i="1320"/>
  <c r="L44" i="1318"/>
  <c r="Q38" i="1318"/>
  <c r="G29" i="1318"/>
  <c r="N5" i="1318"/>
  <c r="I40" i="1318"/>
  <c r="S49" i="1318"/>
  <c r="N26" i="1322"/>
  <c r="I11" i="1322"/>
  <c r="S17" i="1322"/>
  <c r="G16" i="1315"/>
  <c r="L47" i="1315"/>
  <c r="Q43" i="1315"/>
  <c r="N15" i="1321"/>
  <c r="I21" i="1321"/>
  <c r="S43" i="1321"/>
  <c r="I15" i="1322"/>
  <c r="N30" i="1322"/>
  <c r="S21" i="1322"/>
  <c r="S20" i="1319"/>
  <c r="N31" i="1319"/>
  <c r="I16" i="1319"/>
  <c r="N26" i="1320"/>
  <c r="I30" i="1320"/>
  <c r="S20" i="1320"/>
  <c r="S12" i="1320"/>
  <c r="I22" i="1320"/>
  <c r="N18" i="1320"/>
  <c r="S40" i="1321"/>
  <c r="I18" i="1321"/>
  <c r="N12" i="1321"/>
  <c r="Q44" i="1314"/>
  <c r="G31" i="1314"/>
  <c r="L20" i="1314"/>
  <c r="G5" i="1313"/>
  <c r="L44" i="1313"/>
  <c r="Q40" i="1313"/>
  <c r="G35" i="1316"/>
  <c r="L28" i="1316"/>
  <c r="Q44" i="1316"/>
  <c r="M13" i="1321"/>
  <c r="H19" i="1321"/>
  <c r="R41" i="1321"/>
  <c r="O22" i="1317"/>
  <c r="T32" i="1317"/>
  <c r="T42" i="1321"/>
  <c r="J35" i="1321"/>
  <c r="O29" i="1321"/>
  <c r="T3" i="1320"/>
  <c r="O24" i="1320"/>
  <c r="J28" i="1320"/>
  <c r="Q7" i="1314"/>
  <c r="G44" i="1314"/>
  <c r="L33" i="1314"/>
  <c r="G30" i="1315"/>
  <c r="L11" i="1315"/>
  <c r="Q7" i="1315"/>
  <c r="P8" i="1320"/>
  <c r="U49" i="1320"/>
  <c r="K5" i="1320"/>
  <c r="L18" i="1321"/>
  <c r="G24" i="1321"/>
  <c r="Q46" i="1321"/>
  <c r="L31" i="1314"/>
  <c r="G42" i="1314"/>
  <c r="Q5" i="1314"/>
  <c r="Q3" i="1314"/>
  <c r="G40" i="1314"/>
  <c r="L29" i="1314"/>
  <c r="Q27" i="1317"/>
  <c r="G25" i="1317"/>
  <c r="L7" i="1317"/>
  <c r="L20" i="1320"/>
  <c r="G24" i="1320"/>
  <c r="Q14" i="1320"/>
  <c r="G38" i="1321"/>
  <c r="L32" i="1321"/>
  <c r="Q10" i="1321"/>
  <c r="Q19" i="1313"/>
  <c r="L23" i="1313"/>
  <c r="G34" i="1313"/>
  <c r="Q48" i="1318"/>
  <c r="G39" i="1318"/>
  <c r="L4" i="1318"/>
  <c r="Q34" i="1322"/>
  <c r="L25" i="1322"/>
  <c r="G7" i="1322"/>
  <c r="P36" i="1320"/>
  <c r="U27" i="1320"/>
  <c r="K33" i="1320"/>
  <c r="P45" i="1315"/>
  <c r="K41" i="1315"/>
  <c r="U29" i="1315"/>
  <c r="O19" i="1314"/>
  <c r="T31" i="1314"/>
  <c r="P32" i="1318"/>
  <c r="U23" i="1318"/>
  <c r="K29" i="1318"/>
  <c r="P48" i="1321"/>
  <c r="K16" i="1321"/>
  <c r="U23" i="1321"/>
  <c r="G43" i="1317"/>
  <c r="L25" i="1317"/>
  <c r="Q45" i="1317"/>
  <c r="T48" i="1316"/>
  <c r="O18" i="1316"/>
  <c r="P45" i="1320"/>
  <c r="K42" i="1320"/>
  <c r="U36" i="1320"/>
  <c r="T7" i="1313"/>
  <c r="O23" i="1313"/>
  <c r="T7" i="1317"/>
  <c r="O47" i="1317"/>
  <c r="T4" i="1315"/>
  <c r="O20" i="1315"/>
  <c r="P32" i="1314"/>
  <c r="U44" i="1314"/>
  <c r="K20" i="1314"/>
  <c r="T34" i="1318"/>
  <c r="J40" i="1318"/>
  <c r="O5" i="1318"/>
  <c r="P15" i="1318"/>
  <c r="K12" i="1318"/>
  <c r="U6" i="1318"/>
  <c r="K12" i="1320"/>
  <c r="P15" i="1320"/>
  <c r="U6" i="1320"/>
  <c r="P29" i="1315"/>
  <c r="K25" i="1315"/>
  <c r="U13" i="1315"/>
  <c r="U9" i="1317"/>
  <c r="K20" i="1317"/>
  <c r="P49" i="1317"/>
  <c r="U43" i="1319"/>
  <c r="P2" i="1319"/>
  <c r="K4" i="1319"/>
  <c r="T30" i="1319"/>
  <c r="O6" i="1319"/>
  <c r="J41" i="1319"/>
  <c r="O22" i="1322"/>
  <c r="T48" i="1322"/>
  <c r="J7" i="1322"/>
  <c r="P16" i="1316"/>
  <c r="U46" i="1316"/>
  <c r="K34" i="1316"/>
  <c r="P15" i="1316"/>
  <c r="U45" i="1316"/>
  <c r="K33" i="1316"/>
  <c r="T10" i="1314"/>
  <c r="O48" i="1314"/>
  <c r="O51" i="1313"/>
  <c r="T35" i="1313"/>
  <c r="O51" i="1315"/>
  <c r="T35" i="1315"/>
  <c r="U37" i="1317"/>
  <c r="K48" i="1317"/>
  <c r="P27" i="1317"/>
  <c r="O31" i="1319"/>
  <c r="J16" i="1319"/>
  <c r="T5" i="1319"/>
  <c r="U2" i="1314"/>
  <c r="K28" i="1314"/>
  <c r="P40" i="1314"/>
  <c r="O15" i="1318"/>
  <c r="T44" i="1318"/>
  <c r="J50" i="1318"/>
  <c r="T44" i="1321"/>
  <c r="J37" i="1321"/>
  <c r="O31" i="1321"/>
  <c r="O9" i="1319"/>
  <c r="T33" i="1319"/>
  <c r="J44" i="1319"/>
  <c r="T2" i="1320"/>
  <c r="O23" i="1320"/>
  <c r="J27" i="1320"/>
  <c r="P37" i="1319"/>
  <c r="U28" i="1319"/>
  <c r="K39" i="1319"/>
  <c r="T47" i="1315"/>
  <c r="O13" i="1315"/>
  <c r="O37" i="1317"/>
  <c r="T47" i="1317"/>
  <c r="T41" i="1316"/>
  <c r="O11" i="1316"/>
  <c r="T50" i="1321"/>
  <c r="O37" i="1321"/>
  <c r="J43" i="1321"/>
  <c r="U51" i="1314"/>
  <c r="K27" i="1314"/>
  <c r="P39" i="1314"/>
  <c r="L49" i="1318"/>
  <c r="G34" i="1318"/>
  <c r="Q43" i="1318"/>
  <c r="Q43" i="1321"/>
  <c r="L15" i="1321"/>
  <c r="G21" i="1321"/>
  <c r="G40" i="1317"/>
  <c r="L22" i="1317"/>
  <c r="Q42" i="1317"/>
  <c r="R17" i="1318"/>
  <c r="M23" i="1318"/>
  <c r="H8" i="1318"/>
  <c r="M21" i="1320"/>
  <c r="H25" i="1320"/>
  <c r="R15" i="1320"/>
  <c r="M27" i="1315"/>
  <c r="H46" i="1315"/>
  <c r="R11" i="1315"/>
  <c r="R35" i="1317"/>
  <c r="H45" i="1317"/>
  <c r="M27" i="1317"/>
  <c r="R18" i="1317"/>
  <c r="M10" i="1317"/>
  <c r="H28" i="1317"/>
  <c r="H17" i="1322"/>
  <c r="M35" i="1322"/>
  <c r="R44" i="1322"/>
  <c r="M29" i="1319"/>
  <c r="R18" i="1319"/>
  <c r="H14" i="1319"/>
  <c r="R48" i="1314"/>
  <c r="M36" i="1314"/>
  <c r="H47" i="1314"/>
  <c r="R2" i="1316"/>
  <c r="H5" i="1316"/>
  <c r="M48" i="1316"/>
  <c r="H39" i="1315"/>
  <c r="M20" i="1315"/>
  <c r="R4" i="1315"/>
  <c r="H17" i="1317"/>
  <c r="M49" i="1317"/>
  <c r="R7" i="1317"/>
  <c r="Q48" i="1314"/>
  <c r="L24" i="1314"/>
  <c r="G35" i="1314"/>
  <c r="L18" i="1313"/>
  <c r="G29" i="1313"/>
  <c r="Q14" i="1313"/>
  <c r="G9" i="1316"/>
  <c r="L2" i="1316"/>
  <c r="Q18" i="1316"/>
  <c r="G24" i="1317"/>
  <c r="Q26" i="1317"/>
  <c r="L6" i="1317"/>
  <c r="G5" i="1319"/>
  <c r="L20" i="1319"/>
  <c r="Q9" i="1319"/>
  <c r="Q49" i="1319"/>
  <c r="L10" i="1319"/>
  <c r="G45" i="1319"/>
  <c r="Q42" i="1319"/>
  <c r="G38" i="1319"/>
  <c r="L3" i="1319"/>
  <c r="Q28" i="1322"/>
  <c r="G51" i="1322"/>
  <c r="L19" i="1322"/>
  <c r="H49" i="1321"/>
  <c r="M43" i="1321"/>
  <c r="R21" i="1321"/>
  <c r="M10" i="1316"/>
  <c r="H17" i="1316"/>
  <c r="R14" i="1316"/>
  <c r="M47" i="1314"/>
  <c r="H8" i="1314"/>
  <c r="R9" i="1314"/>
  <c r="M8" i="1319"/>
  <c r="R47" i="1319"/>
  <c r="H43" i="1319"/>
  <c r="R33" i="1322"/>
  <c r="M24" i="1322"/>
  <c r="H6" i="1322"/>
  <c r="N44" i="1315"/>
  <c r="S28" i="1315"/>
  <c r="I13" i="1315"/>
  <c r="S25" i="1317"/>
  <c r="N41" i="1317"/>
  <c r="I35" i="1317"/>
  <c r="T44" i="1314"/>
  <c r="O32" i="1314"/>
  <c r="S12" i="1313"/>
  <c r="I39" i="1313"/>
  <c r="N28" i="1313"/>
  <c r="S36" i="1317"/>
  <c r="N2" i="1317"/>
  <c r="I46" i="1317"/>
  <c r="H35" i="1321"/>
  <c r="R7" i="1321"/>
  <c r="M29" i="1321"/>
  <c r="M21" i="1322"/>
  <c r="R30" i="1322"/>
  <c r="H3" i="1322"/>
  <c r="S46" i="1314"/>
  <c r="N34" i="1314"/>
  <c r="I45" i="1314"/>
  <c r="S49" i="1313"/>
  <c r="N15" i="1313"/>
  <c r="I26" i="1313"/>
  <c r="S23" i="1317"/>
  <c r="I33" i="1317"/>
  <c r="N39" i="1317"/>
  <c r="H16" i="1320"/>
  <c r="R6" i="1320"/>
  <c r="M12" i="1320"/>
  <c r="S45" i="1315"/>
  <c r="I30" i="1315"/>
  <c r="N11" i="1315"/>
  <c r="H39" i="1319"/>
  <c r="R43" i="1319"/>
  <c r="M4" i="1319"/>
  <c r="S45" i="1316"/>
  <c r="I48" i="1316"/>
  <c r="N11" i="1316"/>
  <c r="S15" i="1317"/>
  <c r="I25" i="1317"/>
  <c r="N31" i="1317"/>
  <c r="S42" i="1316"/>
  <c r="I45" i="1316"/>
  <c r="N8" i="1316"/>
  <c r="S17" i="1320"/>
  <c r="N23" i="1320"/>
  <c r="I27" i="1320"/>
  <c r="I17" i="1320"/>
  <c r="S7" i="1320"/>
  <c r="N13" i="1320"/>
  <c r="G36" i="1319"/>
  <c r="Q40" i="1319"/>
  <c r="L51" i="1319"/>
  <c r="Q26" i="1322"/>
  <c r="G49" i="1322"/>
  <c r="L17" i="1322"/>
  <c r="S37" i="1321"/>
  <c r="I15" i="1321"/>
  <c r="N9" i="1321"/>
  <c r="S47" i="1320"/>
  <c r="N3" i="1320"/>
  <c r="I7" i="1320"/>
  <c r="M45" i="1313"/>
  <c r="H6" i="1313"/>
  <c r="R29" i="1313"/>
  <c r="S51" i="1318"/>
  <c r="I42" i="1318"/>
  <c r="N7" i="1318"/>
  <c r="N28" i="1322"/>
  <c r="S19" i="1322"/>
  <c r="I13" i="1322"/>
  <c r="H12" i="1317"/>
  <c r="M44" i="1317"/>
  <c r="R2" i="1317"/>
  <c r="I28" i="1320"/>
  <c r="N24" i="1320"/>
  <c r="S18" i="1320"/>
  <c r="I42" i="1319"/>
  <c r="N7" i="1319"/>
  <c r="S46" i="1319"/>
  <c r="Q37" i="1318"/>
  <c r="G28" i="1318"/>
  <c r="L43" i="1318"/>
  <c r="Q23" i="1322"/>
  <c r="G46" i="1322"/>
  <c r="L14" i="1322"/>
  <c r="I16" i="1320"/>
  <c r="S6" i="1320"/>
  <c r="N12" i="1320"/>
  <c r="O14" i="1322"/>
  <c r="T40" i="1322"/>
  <c r="J49" i="1322"/>
  <c r="T12" i="1315"/>
  <c r="O28" i="1315"/>
  <c r="U11" i="1313"/>
  <c r="P27" i="1313"/>
  <c r="K15" i="1313"/>
  <c r="O45" i="1318"/>
  <c r="T24" i="1318"/>
  <c r="J30" i="1318"/>
  <c r="J51" i="1322"/>
  <c r="T42" i="1322"/>
  <c r="O16" i="1322"/>
  <c r="L16" i="1321"/>
  <c r="G22" i="1321"/>
  <c r="Q44" i="1321"/>
  <c r="Q49" i="1315"/>
  <c r="G22" i="1315"/>
  <c r="L3" i="1315"/>
  <c r="Q2" i="1318"/>
  <c r="G43" i="1318"/>
  <c r="L8" i="1318"/>
  <c r="Q17" i="1313"/>
  <c r="L21" i="1313"/>
  <c r="G32" i="1313"/>
  <c r="G39" i="1317"/>
  <c r="L21" i="1317"/>
  <c r="Q41" i="1317"/>
  <c r="G37" i="1317"/>
  <c r="L19" i="1317"/>
  <c r="Q39" i="1317"/>
  <c r="P45" i="1317"/>
  <c r="K16" i="1317"/>
  <c r="U5" i="1317"/>
  <c r="T27" i="1320"/>
  <c r="O48" i="1320"/>
  <c r="J2" i="1320"/>
  <c r="P48" i="1313"/>
  <c r="K36" i="1313"/>
  <c r="U32" i="1313"/>
  <c r="P22" i="1317"/>
  <c r="U32" i="1317"/>
  <c r="K43" i="1317"/>
  <c r="P48" i="1316"/>
  <c r="K16" i="1316"/>
  <c r="U28" i="1316"/>
  <c r="O46" i="1315"/>
  <c r="T30" i="1315"/>
  <c r="P31" i="1320"/>
  <c r="K28" i="1320"/>
  <c r="U22" i="1320"/>
  <c r="O8" i="1318"/>
  <c r="J43" i="1318"/>
  <c r="T37" i="1318"/>
  <c r="J14" i="1322"/>
  <c r="O29" i="1322"/>
  <c r="T5" i="1322"/>
  <c r="P30" i="1314"/>
  <c r="U42" i="1314"/>
  <c r="K18" i="1314"/>
  <c r="T51" i="1319"/>
  <c r="J12" i="1319"/>
  <c r="O27" i="1319"/>
  <c r="U48" i="1319"/>
  <c r="P7" i="1319"/>
  <c r="K9" i="1319"/>
  <c r="O19" i="1313"/>
  <c r="T3" i="1313"/>
  <c r="O43" i="1317"/>
  <c r="T3" i="1317"/>
  <c r="T40" i="1316"/>
  <c r="O10" i="1316"/>
  <c r="P2" i="1317"/>
  <c r="K23" i="1317"/>
  <c r="U12" i="1317"/>
  <c r="T13" i="1314"/>
  <c r="O51" i="1314"/>
  <c r="O25" i="1313"/>
  <c r="T9" i="1313"/>
  <c r="T9" i="1317"/>
  <c r="O49" i="1317"/>
  <c r="U49" i="1317"/>
  <c r="P39" i="1317"/>
  <c r="K10" i="1317"/>
  <c r="K48" i="1315"/>
  <c r="U36" i="1315"/>
  <c r="P2" i="1315"/>
  <c r="O11" i="1320"/>
  <c r="T40" i="1320"/>
  <c r="J15" i="1320"/>
  <c r="O11" i="1313"/>
  <c r="T45" i="1313"/>
  <c r="T45" i="1317"/>
  <c r="O35" i="1317"/>
  <c r="J31" i="1322"/>
  <c r="T22" i="1322"/>
  <c r="O46" i="1322"/>
  <c r="O16" i="1321"/>
  <c r="T29" i="1321"/>
  <c r="J22" i="1321"/>
  <c r="T37" i="1314"/>
  <c r="O25" i="1314"/>
  <c r="T2" i="1314"/>
  <c r="O40" i="1314"/>
  <c r="T2" i="1316"/>
  <c r="O22" i="1316"/>
  <c r="P19" i="1321"/>
  <c r="K37" i="1321"/>
  <c r="U44" i="1321"/>
  <c r="T5" i="1315"/>
  <c r="O21" i="1315"/>
  <c r="U33" i="1318"/>
  <c r="K39" i="1318"/>
  <c r="P42" i="1318"/>
  <c r="P11" i="1318"/>
  <c r="U2" i="1318"/>
  <c r="K8" i="1318"/>
  <c r="P32" i="1322"/>
  <c r="K29" i="1322"/>
  <c r="U20" i="1322"/>
  <c r="O4" i="1316"/>
  <c r="T34" i="1316"/>
  <c r="K26" i="1316"/>
  <c r="U38" i="1316"/>
  <c r="P8" i="1316"/>
  <c r="O11" i="1319"/>
  <c r="T35" i="1319"/>
  <c r="J46" i="1319"/>
  <c r="U50" i="1318"/>
  <c r="K6" i="1318"/>
  <c r="P9" i="1318"/>
  <c r="P9" i="1320"/>
  <c r="K6" i="1320"/>
  <c r="U50" i="1320"/>
  <c r="O17" i="1315"/>
  <c r="T51" i="1315"/>
  <c r="L17" i="1320"/>
  <c r="G21" i="1320"/>
  <c r="Q11" i="1320"/>
  <c r="H33" i="1314"/>
  <c r="M22" i="1314"/>
  <c r="R34" i="1314"/>
  <c r="R51" i="1313"/>
  <c r="H28" i="1313"/>
  <c r="M17" i="1313"/>
  <c r="R25" i="1317"/>
  <c r="H35" i="1317"/>
  <c r="M17" i="1317"/>
  <c r="R14" i="1317"/>
  <c r="M6" i="1317"/>
  <c r="H24" i="1317"/>
  <c r="R42" i="1315"/>
  <c r="H27" i="1315"/>
  <c r="M8" i="1315"/>
  <c r="H50" i="1321"/>
  <c r="M44" i="1321"/>
  <c r="R22" i="1321"/>
  <c r="R10" i="1318"/>
  <c r="H51" i="1318"/>
  <c r="M16" i="1318"/>
  <c r="H19" i="1322"/>
  <c r="M37" i="1322"/>
  <c r="R46" i="1322"/>
  <c r="R30" i="1317"/>
  <c r="H40" i="1317"/>
  <c r="M22" i="1317"/>
  <c r="G34" i="1321"/>
  <c r="Q6" i="1321"/>
  <c r="L28" i="1321"/>
  <c r="R13" i="1318"/>
  <c r="M19" i="1318"/>
  <c r="H4" i="1318"/>
  <c r="G43" i="1315"/>
  <c r="L24" i="1315"/>
  <c r="Q20" i="1315"/>
  <c r="G42" i="1317"/>
  <c r="L24" i="1317"/>
  <c r="Q44" i="1317"/>
  <c r="L27" i="1320"/>
  <c r="Q21" i="1320"/>
  <c r="G31" i="1320"/>
  <c r="G11" i="1314"/>
  <c r="Q24" i="1314"/>
  <c r="L50" i="1314"/>
  <c r="L20" i="1313"/>
  <c r="G31" i="1313"/>
  <c r="Q16" i="1313"/>
  <c r="Q50" i="1314"/>
  <c r="G37" i="1314"/>
  <c r="L26" i="1314"/>
  <c r="Q4" i="1316"/>
  <c r="L38" i="1316"/>
  <c r="G45" i="1316"/>
  <c r="L10" i="1317"/>
  <c r="Q30" i="1317"/>
  <c r="G28" i="1317"/>
  <c r="L37" i="1321"/>
  <c r="Q15" i="1321"/>
  <c r="G43" i="1321"/>
  <c r="Q45" i="1319"/>
  <c r="L6" i="1319"/>
  <c r="G41" i="1319"/>
  <c r="R5" i="1313"/>
  <c r="M21" i="1313"/>
  <c r="H32" i="1313"/>
  <c r="H39" i="1317"/>
  <c r="R29" i="1317"/>
  <c r="M21" i="1317"/>
  <c r="R7" i="1316"/>
  <c r="H10" i="1316"/>
  <c r="M3" i="1316"/>
  <c r="H24" i="1321"/>
  <c r="M18" i="1321"/>
  <c r="R46" i="1321"/>
  <c r="I32" i="1314"/>
  <c r="S33" i="1314"/>
  <c r="N21" i="1314"/>
  <c r="S29" i="1313"/>
  <c r="N45" i="1313"/>
  <c r="I6" i="1313"/>
  <c r="N19" i="1317"/>
  <c r="S3" i="1317"/>
  <c r="I13" i="1317"/>
  <c r="S48" i="1316"/>
  <c r="I51" i="1316"/>
  <c r="N14" i="1316"/>
  <c r="M17" i="1321"/>
  <c r="H23" i="1321"/>
  <c r="R45" i="1321"/>
  <c r="I44" i="1315"/>
  <c r="S9" i="1315"/>
  <c r="N25" i="1315"/>
  <c r="S48" i="1314"/>
  <c r="N36" i="1314"/>
  <c r="I47" i="1314"/>
  <c r="S22" i="1317"/>
  <c r="I32" i="1317"/>
  <c r="N38" i="1317"/>
  <c r="R13" i="1317"/>
  <c r="H23" i="1317"/>
  <c r="M5" i="1317"/>
  <c r="H33" i="1321"/>
  <c r="R5" i="1321"/>
  <c r="M27" i="1321"/>
  <c r="S11" i="1314"/>
  <c r="N49" i="1314"/>
  <c r="I10" i="1314"/>
  <c r="N23" i="1313"/>
  <c r="I34" i="1313"/>
  <c r="S7" i="1313"/>
  <c r="I41" i="1317"/>
  <c r="S31" i="1317"/>
  <c r="N47" i="1317"/>
  <c r="H50" i="1319"/>
  <c r="R4" i="1319"/>
  <c r="M15" i="1319"/>
  <c r="P31" i="1314"/>
  <c r="U43" i="1314"/>
  <c r="K19" i="1314"/>
  <c r="M6" i="1320"/>
  <c r="R50" i="1320"/>
  <c r="H10" i="1320"/>
  <c r="O3" i="1318"/>
  <c r="T32" i="1318"/>
  <c r="J38" i="1318"/>
  <c r="J9" i="1322"/>
  <c r="O24" i="1322"/>
  <c r="T50" i="1322"/>
  <c r="N37" i="1321"/>
  <c r="I43" i="1321"/>
  <c r="S15" i="1321"/>
  <c r="I32" i="1321"/>
  <c r="N26" i="1321"/>
  <c r="S4" i="1321"/>
  <c r="S39" i="1318"/>
  <c r="I30" i="1318"/>
  <c r="N45" i="1318"/>
  <c r="I4" i="1320"/>
  <c r="S44" i="1320"/>
  <c r="N50" i="1320"/>
  <c r="S12" i="1322"/>
  <c r="N21" i="1322"/>
  <c r="I6" i="1322"/>
  <c r="G36" i="1316"/>
  <c r="L29" i="1316"/>
  <c r="Q45" i="1316"/>
  <c r="H38" i="1316"/>
  <c r="M31" i="1316"/>
  <c r="R35" i="1316"/>
  <c r="M49" i="1319"/>
  <c r="R38" i="1319"/>
  <c r="H34" i="1319"/>
  <c r="N27" i="1319"/>
  <c r="S16" i="1319"/>
  <c r="I12" i="1319"/>
  <c r="N43" i="1322"/>
  <c r="S34" i="1322"/>
  <c r="I28" i="1322"/>
  <c r="S42" i="1319"/>
  <c r="I38" i="1319"/>
  <c r="N3" i="1319"/>
  <c r="Q25" i="1322"/>
  <c r="L16" i="1322"/>
  <c r="G48" i="1322"/>
  <c r="S50" i="1318"/>
  <c r="I41" i="1318"/>
  <c r="N6" i="1318"/>
  <c r="Q42" i="1314"/>
  <c r="G29" i="1314"/>
  <c r="L18" i="1314"/>
  <c r="G37" i="1316"/>
  <c r="L30" i="1316"/>
  <c r="Q46" i="1316"/>
  <c r="I48" i="1319"/>
  <c r="S2" i="1319"/>
  <c r="N13" i="1319"/>
  <c r="H14" i="1317"/>
  <c r="M46" i="1317"/>
  <c r="R4" i="1317"/>
  <c r="S8" i="1318"/>
  <c r="N14" i="1318"/>
  <c r="I49" i="1318"/>
  <c r="M43" i="1318"/>
  <c r="R37" i="1318"/>
  <c r="H28" i="1318"/>
  <c r="M9" i="1321"/>
  <c r="H15" i="1321"/>
  <c r="R37" i="1321"/>
  <c r="W32" i="2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U49" i="1352" l="1"/>
  <c r="U49" i="1351"/>
  <c r="U49" i="1350"/>
  <c r="U49" i="1349"/>
  <c r="U49" i="1348"/>
  <c r="U44" i="1352"/>
  <c r="U44" i="1350"/>
  <c r="U44" i="1351"/>
  <c r="U44" i="1349"/>
  <c r="U44" i="1348"/>
  <c r="U41" i="1352"/>
  <c r="U41" i="1351"/>
  <c r="U41" i="1350"/>
  <c r="U41" i="1349"/>
  <c r="U41" i="1348"/>
  <c r="U37" i="1352"/>
  <c r="U37" i="1351"/>
  <c r="U37" i="1350"/>
  <c r="U37" i="1349"/>
  <c r="U37" i="1348"/>
  <c r="T50" i="1352"/>
  <c r="T50" i="1351"/>
  <c r="T50" i="1350"/>
  <c r="T50" i="1349"/>
  <c r="T50" i="1348"/>
  <c r="T31" i="1352"/>
  <c r="T31" i="1351"/>
  <c r="T31" i="1350"/>
  <c r="T31" i="1349"/>
  <c r="T31" i="1348"/>
  <c r="T24" i="1352"/>
  <c r="T24" i="1351"/>
  <c r="T24" i="1350"/>
  <c r="T24" i="1349"/>
  <c r="T24" i="1348"/>
  <c r="U27" i="1352"/>
  <c r="U27" i="1351"/>
  <c r="U27" i="1350"/>
  <c r="U27" i="1349"/>
  <c r="U27" i="1348"/>
  <c r="U25" i="1352"/>
  <c r="U25" i="1351"/>
  <c r="U25" i="1350"/>
  <c r="U25" i="1349"/>
  <c r="U25" i="1348"/>
  <c r="T48" i="1352"/>
  <c r="T48" i="1351"/>
  <c r="T48" i="1350"/>
  <c r="T48" i="1349"/>
  <c r="T48" i="1348"/>
  <c r="T41" i="1352"/>
  <c r="T41" i="1351"/>
  <c r="T41" i="1350"/>
  <c r="T41" i="1349"/>
  <c r="T41" i="1348"/>
  <c r="T34" i="1352"/>
  <c r="T34" i="1351"/>
  <c r="T34" i="1350"/>
  <c r="T34" i="1349"/>
  <c r="T34" i="1348"/>
  <c r="T32" i="1352"/>
  <c r="T32" i="1351"/>
  <c r="T32" i="1350"/>
  <c r="T32" i="1349"/>
  <c r="T32" i="1348"/>
  <c r="U50" i="1352"/>
  <c r="U50" i="1351"/>
  <c r="U50" i="1350"/>
  <c r="U50" i="1349"/>
  <c r="U50" i="1348"/>
  <c r="U47" i="1352"/>
  <c r="U47" i="1351"/>
  <c r="U47" i="1350"/>
  <c r="U47" i="1349"/>
  <c r="U47" i="1348"/>
  <c r="U45" i="1352"/>
  <c r="U45" i="1351"/>
  <c r="U45" i="1350"/>
  <c r="U45" i="1349"/>
  <c r="U45" i="1348"/>
  <c r="U38" i="1352"/>
  <c r="U38" i="1351"/>
  <c r="U38" i="1350"/>
  <c r="U38" i="1349"/>
  <c r="U38" i="1348"/>
  <c r="U35" i="1352"/>
  <c r="U35" i="1351"/>
  <c r="U35" i="1350"/>
  <c r="U35" i="1349"/>
  <c r="U35" i="1348"/>
  <c r="T46" i="1352"/>
  <c r="T46" i="1351"/>
  <c r="T46" i="1350"/>
  <c r="T46" i="1349"/>
  <c r="T46" i="1348"/>
  <c r="T43" i="1352"/>
  <c r="T43" i="1351"/>
  <c r="T43" i="1350"/>
  <c r="T43" i="1349"/>
  <c r="T43" i="1348"/>
  <c r="T30" i="1352"/>
  <c r="T30" i="1351"/>
  <c r="T30" i="1350"/>
  <c r="T30" i="1349"/>
  <c r="T30" i="1348"/>
  <c r="U32" i="1352"/>
  <c r="U32" i="1351"/>
  <c r="U32" i="1350"/>
  <c r="U32" i="1349"/>
  <c r="U32" i="1348"/>
  <c r="U30" i="1352"/>
  <c r="U30" i="1351"/>
  <c r="U30" i="1350"/>
  <c r="U30" i="1349"/>
  <c r="U30" i="1348"/>
  <c r="T38" i="1352"/>
  <c r="T38" i="1351"/>
  <c r="T38" i="1350"/>
  <c r="T38" i="1349"/>
  <c r="T38" i="1348"/>
  <c r="T36" i="1352"/>
  <c r="T36" i="1351"/>
  <c r="T36" i="1350"/>
  <c r="T36" i="1349"/>
  <c r="T36" i="1348"/>
  <c r="T27" i="1352"/>
  <c r="T27" i="1351"/>
  <c r="T27" i="1350"/>
  <c r="T27" i="1349"/>
  <c r="T27" i="1348"/>
  <c r="T25" i="1352"/>
  <c r="T25" i="1351"/>
  <c r="T25" i="1350"/>
  <c r="T25" i="1349"/>
  <c r="T25" i="1348"/>
  <c r="T23" i="1352"/>
  <c r="T23" i="1351"/>
  <c r="T23" i="1350"/>
  <c r="T23" i="1349"/>
  <c r="T23" i="1348"/>
  <c r="U51" i="1352"/>
  <c r="U51" i="1351"/>
  <c r="U51" i="1350"/>
  <c r="U51" i="1349"/>
  <c r="U51" i="1348"/>
  <c r="U46" i="1352"/>
  <c r="U46" i="1351"/>
  <c r="U46" i="1350"/>
  <c r="U46" i="1349"/>
  <c r="U46" i="1348"/>
  <c r="U42" i="1352"/>
  <c r="U42" i="1351"/>
  <c r="U42" i="1350"/>
  <c r="U42" i="1349"/>
  <c r="U42" i="1348"/>
  <c r="U39" i="1352"/>
  <c r="U39" i="1351"/>
  <c r="U39" i="1350"/>
  <c r="U39" i="1349"/>
  <c r="U39" i="1348"/>
  <c r="U33" i="1352"/>
  <c r="U33" i="1351"/>
  <c r="U33" i="1350"/>
  <c r="U33" i="1349"/>
  <c r="U33" i="1348"/>
  <c r="U29" i="1352"/>
  <c r="U29" i="1351"/>
  <c r="U29" i="1350"/>
  <c r="U29" i="1349"/>
  <c r="U29" i="1348"/>
  <c r="U23" i="1352"/>
  <c r="U23" i="1351"/>
  <c r="U23" i="1350"/>
  <c r="U23" i="1349"/>
  <c r="U23" i="1348"/>
  <c r="T45" i="1352"/>
  <c r="T45" i="1351"/>
  <c r="T45" i="1350"/>
  <c r="T45" i="1349"/>
  <c r="T45" i="1348"/>
  <c r="T42" i="1352"/>
  <c r="T42" i="1351"/>
  <c r="T42" i="1350"/>
  <c r="T42" i="1349"/>
  <c r="T42" i="1348"/>
  <c r="T39" i="1352"/>
  <c r="T39" i="1351"/>
  <c r="T39" i="1350"/>
  <c r="T39" i="1349"/>
  <c r="T39" i="1348"/>
  <c r="T29" i="1352"/>
  <c r="T29" i="1351"/>
  <c r="T29" i="1350"/>
  <c r="T29" i="1349"/>
  <c r="T29" i="1348"/>
  <c r="U28" i="1352"/>
  <c r="U28" i="1351"/>
  <c r="U28" i="1350"/>
  <c r="U28" i="1349"/>
  <c r="U28" i="1348"/>
  <c r="U24" i="1352"/>
  <c r="U24" i="1351"/>
  <c r="U24" i="1350"/>
  <c r="U24" i="1349"/>
  <c r="U24" i="1348"/>
  <c r="T49" i="1352"/>
  <c r="T49" i="1351"/>
  <c r="T49" i="1350"/>
  <c r="T49" i="1349"/>
  <c r="T49" i="1348"/>
  <c r="T47" i="1352"/>
  <c r="T47" i="1351"/>
  <c r="T47" i="1350"/>
  <c r="T47" i="1349"/>
  <c r="T47" i="1348"/>
  <c r="T40" i="1352"/>
  <c r="T40" i="1351"/>
  <c r="T40" i="1350"/>
  <c r="T40" i="1349"/>
  <c r="T40" i="1348"/>
  <c r="T33" i="1352"/>
  <c r="T33" i="1351"/>
  <c r="T33" i="1350"/>
  <c r="T33" i="1349"/>
  <c r="T33" i="1348"/>
  <c r="U48" i="1352"/>
  <c r="U48" i="1351"/>
  <c r="U48" i="1350"/>
  <c r="U48" i="1349"/>
  <c r="U48" i="1348"/>
  <c r="U43" i="1352"/>
  <c r="U43" i="1351"/>
  <c r="U43" i="1350"/>
  <c r="U43" i="1349"/>
  <c r="U43" i="1348"/>
  <c r="U40" i="1352"/>
  <c r="U40" i="1350"/>
  <c r="U40" i="1351"/>
  <c r="U40" i="1349"/>
  <c r="U40" i="1348"/>
  <c r="U36" i="1352"/>
  <c r="U36" i="1351"/>
  <c r="U36" i="1350"/>
  <c r="U36" i="1349"/>
  <c r="U36" i="1348"/>
  <c r="U34" i="1352"/>
  <c r="U34" i="1351"/>
  <c r="U34" i="1350"/>
  <c r="U34" i="1349"/>
  <c r="U34" i="1348"/>
  <c r="T35" i="1352"/>
  <c r="T35" i="1351"/>
  <c r="T35" i="1350"/>
  <c r="T35" i="1349"/>
  <c r="T35" i="1348"/>
  <c r="U31" i="1352"/>
  <c r="U31" i="1351"/>
  <c r="U31" i="1350"/>
  <c r="U31" i="1349"/>
  <c r="U31" i="1348"/>
  <c r="U26" i="1352"/>
  <c r="U26" i="1351"/>
  <c r="U26" i="1350"/>
  <c r="U26" i="1349"/>
  <c r="U26" i="1348"/>
  <c r="T51" i="1352"/>
  <c r="T51" i="1351"/>
  <c r="T51" i="1350"/>
  <c r="T51" i="1349"/>
  <c r="T51" i="1348"/>
  <c r="T44" i="1352"/>
  <c r="T44" i="1351"/>
  <c r="T44" i="1350"/>
  <c r="T44" i="1349"/>
  <c r="T44" i="1348"/>
  <c r="T37" i="1352"/>
  <c r="T37" i="1351"/>
  <c r="T37" i="1350"/>
  <c r="T37" i="1349"/>
  <c r="T37" i="1348"/>
  <c r="T28" i="1352"/>
  <c r="T28" i="1351"/>
  <c r="T28" i="1350"/>
  <c r="T28" i="1349"/>
  <c r="T28" i="1348"/>
  <c r="T26" i="1352"/>
  <c r="T26" i="1351"/>
  <c r="T26" i="1350"/>
  <c r="T26" i="1349"/>
  <c r="T26" i="134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P42" i="1352" l="1"/>
  <c r="P37" i="1351"/>
  <c r="P43" i="1350"/>
  <c r="P25" i="1349"/>
  <c r="P25" i="1348"/>
  <c r="M11" i="1352"/>
  <c r="M42" i="1351"/>
  <c r="M48" i="1350"/>
  <c r="M38" i="1349"/>
  <c r="M30" i="1348"/>
  <c r="Q51" i="1352"/>
  <c r="Q46" i="1351"/>
  <c r="Q2" i="1350"/>
  <c r="Q34" i="1349"/>
  <c r="Q34" i="1348"/>
  <c r="N6" i="1352"/>
  <c r="N51" i="1351"/>
  <c r="N7" i="1350"/>
  <c r="N47" i="1349"/>
  <c r="N39" i="1348"/>
  <c r="R10" i="1352"/>
  <c r="R43" i="1351"/>
  <c r="R11" i="1350"/>
  <c r="R43" i="1349"/>
  <c r="R43" i="1348"/>
  <c r="O15" i="1352"/>
  <c r="O11" i="1351"/>
  <c r="O16" i="1350"/>
  <c r="O6" i="1349"/>
  <c r="O48" i="1348"/>
  <c r="S23" i="1352"/>
  <c r="S23" i="1351"/>
  <c r="S23" i="1350"/>
  <c r="S23" i="1349"/>
  <c r="S23" i="1348"/>
  <c r="R40" i="1352"/>
  <c r="R23" i="1351"/>
  <c r="R41" i="1350"/>
  <c r="R23" i="1349"/>
  <c r="R23" i="1348"/>
  <c r="M7" i="1352"/>
  <c r="M38" i="1351"/>
  <c r="M44" i="1350"/>
  <c r="M34" i="1349"/>
  <c r="M26" i="1348"/>
  <c r="O45" i="1352"/>
  <c r="O40" i="1351"/>
  <c r="O46" i="1350"/>
  <c r="O36" i="1349"/>
  <c r="O28" i="1348"/>
  <c r="Q47" i="1352"/>
  <c r="Q42" i="1351"/>
  <c r="Q48" i="1350"/>
  <c r="Q30" i="1349"/>
  <c r="Q30" i="1348"/>
  <c r="S32" i="1352"/>
  <c r="S32" i="1351"/>
  <c r="S32" i="1350"/>
  <c r="S32" i="1349"/>
  <c r="S32" i="1348"/>
  <c r="N2" i="1352"/>
  <c r="N47" i="1351"/>
  <c r="N3" i="1350"/>
  <c r="N43" i="1349"/>
  <c r="N35" i="1348"/>
  <c r="P4" i="1352"/>
  <c r="P49" i="1351"/>
  <c r="P5" i="1350"/>
  <c r="P37" i="1349"/>
  <c r="P37" i="1348"/>
  <c r="R6" i="1352"/>
  <c r="R39" i="1351"/>
  <c r="R7" i="1350"/>
  <c r="R39" i="1349"/>
  <c r="R39" i="1348"/>
  <c r="M23" i="1352"/>
  <c r="M5" i="1351"/>
  <c r="M10" i="1350"/>
  <c r="M50" i="1349"/>
  <c r="M42" i="1348"/>
  <c r="O11" i="1352"/>
  <c r="O7" i="1351"/>
  <c r="O12" i="1350"/>
  <c r="O2" i="1349"/>
  <c r="O44" i="1348"/>
  <c r="Q13" i="1352"/>
  <c r="Q9" i="1351"/>
  <c r="Q14" i="1350"/>
  <c r="Q46" i="1349"/>
  <c r="Q46" i="1348"/>
  <c r="S48" i="1352"/>
  <c r="S48" i="1351"/>
  <c r="S48" i="1350"/>
  <c r="S48" i="1349"/>
  <c r="S48" i="1348"/>
  <c r="L42" i="1352"/>
  <c r="L43" i="1351"/>
  <c r="L49" i="1350"/>
  <c r="L39" i="1349"/>
  <c r="L31" i="1348"/>
  <c r="L8" i="1352"/>
  <c r="L10" i="1351"/>
  <c r="L15" i="1350"/>
  <c r="L5" i="1349"/>
  <c r="L47" i="1348"/>
  <c r="M6" i="1352"/>
  <c r="M37" i="1351"/>
  <c r="M43" i="1350"/>
  <c r="M33" i="1349"/>
  <c r="M25" i="1348"/>
  <c r="O44" i="1352"/>
  <c r="O39" i="1351"/>
  <c r="O45" i="1350"/>
  <c r="O35" i="1349"/>
  <c r="O27" i="1348"/>
  <c r="Q46" i="1352"/>
  <c r="Q41" i="1351"/>
  <c r="Q47" i="1350"/>
  <c r="Q29" i="1349"/>
  <c r="Q29" i="1348"/>
  <c r="P49" i="1352"/>
  <c r="P44" i="1351"/>
  <c r="P50" i="1350"/>
  <c r="P32" i="1349"/>
  <c r="P32" i="1348"/>
  <c r="O2" i="1352"/>
  <c r="O47" i="1351"/>
  <c r="O3" i="1350"/>
  <c r="O43" i="1349"/>
  <c r="O35" i="1348"/>
  <c r="N5" i="1352"/>
  <c r="N50" i="1351"/>
  <c r="N6" i="1350"/>
  <c r="N46" i="1349"/>
  <c r="N38" i="1348"/>
  <c r="M22" i="1352"/>
  <c r="M4" i="1351"/>
  <c r="M9" i="1350"/>
  <c r="M49" i="1349"/>
  <c r="M41" i="1348"/>
  <c r="P11" i="1352"/>
  <c r="P7" i="1351"/>
  <c r="P12" i="1350"/>
  <c r="P44" i="1349"/>
  <c r="P44" i="1348"/>
  <c r="S47" i="1352"/>
  <c r="S47" i="1351"/>
  <c r="S47" i="1350"/>
  <c r="S47" i="1349"/>
  <c r="S47" i="1348"/>
  <c r="L43" i="1352"/>
  <c r="L44" i="1351"/>
  <c r="L50" i="1350"/>
  <c r="L40" i="1349"/>
  <c r="L32" i="1348"/>
  <c r="U22" i="1352"/>
  <c r="U22" i="1351"/>
  <c r="U22" i="1350"/>
  <c r="U22" i="1349"/>
  <c r="U22" i="1348"/>
  <c r="O43" i="1352"/>
  <c r="O38" i="1351"/>
  <c r="O44" i="1350"/>
  <c r="O34" i="1349"/>
  <c r="O26" i="1348"/>
  <c r="R46" i="1352"/>
  <c r="R29" i="1351"/>
  <c r="R47" i="1350"/>
  <c r="R29" i="1349"/>
  <c r="R29" i="1348"/>
  <c r="N50" i="1352"/>
  <c r="N45" i="1351"/>
  <c r="N51" i="1350"/>
  <c r="N41" i="1349"/>
  <c r="N33" i="1348"/>
  <c r="Q3" i="1352"/>
  <c r="Q48" i="1351"/>
  <c r="Q4" i="1350"/>
  <c r="Q36" i="1349"/>
  <c r="Q36" i="1348"/>
  <c r="M21" i="1352"/>
  <c r="M8" i="1350"/>
  <c r="M3" i="1351"/>
  <c r="M48" i="1349"/>
  <c r="M40" i="1348"/>
  <c r="P10" i="1352"/>
  <c r="P11" i="1350"/>
  <c r="P6" i="1351"/>
  <c r="P43" i="1349"/>
  <c r="P43" i="1348"/>
  <c r="S46" i="1352"/>
  <c r="S46" i="1351"/>
  <c r="S46" i="1350"/>
  <c r="S46" i="1349"/>
  <c r="S46" i="1348"/>
  <c r="L36" i="1352"/>
  <c r="L37" i="1351"/>
  <c r="L43" i="1350"/>
  <c r="L33" i="1349"/>
  <c r="L25" i="1348"/>
  <c r="L6" i="1352"/>
  <c r="L8" i="1351"/>
  <c r="L13" i="1350"/>
  <c r="L3" i="1349"/>
  <c r="L45" i="1348"/>
  <c r="N41" i="1352"/>
  <c r="N36" i="1351"/>
  <c r="N42" i="1350"/>
  <c r="N32" i="1349"/>
  <c r="N24" i="1348"/>
  <c r="M8" i="1352"/>
  <c r="M39" i="1351"/>
  <c r="M45" i="1350"/>
  <c r="M35" i="1349"/>
  <c r="M27" i="1348"/>
  <c r="P47" i="1352"/>
  <c r="P42" i="1351"/>
  <c r="P48" i="1350"/>
  <c r="P30" i="1349"/>
  <c r="P30" i="1348"/>
  <c r="O50" i="1352"/>
  <c r="O45" i="1351"/>
  <c r="O51" i="1350"/>
  <c r="O41" i="1349"/>
  <c r="O33" i="1348"/>
  <c r="O4" i="1352"/>
  <c r="O49" i="1351"/>
  <c r="O5" i="1350"/>
  <c r="O45" i="1349"/>
  <c r="O37" i="1348"/>
  <c r="N7" i="1352"/>
  <c r="N3" i="1351"/>
  <c r="N8" i="1350"/>
  <c r="N48" i="1349"/>
  <c r="N40" i="1348"/>
  <c r="N11" i="1352"/>
  <c r="N7" i="1351"/>
  <c r="N12" i="1350"/>
  <c r="N2" i="1349"/>
  <c r="N44" i="1348"/>
  <c r="M28" i="1352"/>
  <c r="M10" i="1351"/>
  <c r="M15" i="1350"/>
  <c r="M5" i="1349"/>
  <c r="M47" i="1348"/>
  <c r="O16" i="1352"/>
  <c r="O12" i="1351"/>
  <c r="O17" i="1350"/>
  <c r="O7" i="1349"/>
  <c r="O49" i="1348"/>
  <c r="L45" i="1352"/>
  <c r="L46" i="1351"/>
  <c r="L2" i="1350"/>
  <c r="L42" i="1349"/>
  <c r="L34" i="1348"/>
  <c r="P41" i="1352"/>
  <c r="P36" i="1351"/>
  <c r="P42" i="1350"/>
  <c r="P24" i="1349"/>
  <c r="P24" i="1348"/>
  <c r="P7" i="1352"/>
  <c r="P3" i="1351"/>
  <c r="P8" i="1350"/>
  <c r="P40" i="1349"/>
  <c r="P40" i="1348"/>
  <c r="O14" i="1352"/>
  <c r="O10" i="1351"/>
  <c r="O15" i="1350"/>
  <c r="O5" i="1349"/>
  <c r="O47" i="1348"/>
  <c r="M5" i="1352"/>
  <c r="M36" i="1351"/>
  <c r="M42" i="1350"/>
  <c r="M32" i="1349"/>
  <c r="M24" i="1348"/>
  <c r="O47" i="1352"/>
  <c r="O42" i="1351"/>
  <c r="O48" i="1350"/>
  <c r="O38" i="1349"/>
  <c r="O30" i="1348"/>
  <c r="R4" i="1352"/>
  <c r="R37" i="1351"/>
  <c r="R5" i="1350"/>
  <c r="R37" i="1349"/>
  <c r="R37" i="1348"/>
  <c r="Q11" i="1352"/>
  <c r="Q7" i="1351"/>
  <c r="Q12" i="1350"/>
  <c r="Q44" i="1349"/>
  <c r="Q44" i="1348"/>
  <c r="L48" i="1352"/>
  <c r="L49" i="1351"/>
  <c r="L5" i="1350"/>
  <c r="L45" i="1349"/>
  <c r="L37" i="1348"/>
  <c r="S29" i="1352"/>
  <c r="S29" i="1351"/>
  <c r="S29" i="1350"/>
  <c r="S29" i="1349"/>
  <c r="S29" i="1348"/>
  <c r="R3" i="1352"/>
  <c r="R36" i="1351"/>
  <c r="R4" i="1350"/>
  <c r="R36" i="1349"/>
  <c r="R36" i="1348"/>
  <c r="Q10" i="1352"/>
  <c r="Q6" i="1351"/>
  <c r="Q11" i="1350"/>
  <c r="Q43" i="1349"/>
  <c r="Q43" i="1348"/>
  <c r="P18" i="1352"/>
  <c r="P14" i="1351"/>
  <c r="P19" i="1350"/>
  <c r="P51" i="1349"/>
  <c r="P51" i="1348"/>
  <c r="P39" i="1352"/>
  <c r="P34" i="1351"/>
  <c r="P40" i="1350"/>
  <c r="P22" i="1349"/>
  <c r="P22" i="1348"/>
  <c r="M31" i="1352"/>
  <c r="M13" i="1351"/>
  <c r="M18" i="1350"/>
  <c r="M8" i="1349"/>
  <c r="M50" i="1348"/>
  <c r="O39" i="1352"/>
  <c r="O34" i="1351"/>
  <c r="O40" i="1350"/>
  <c r="O30" i="1349"/>
  <c r="O22" i="1348"/>
  <c r="R18" i="1352"/>
  <c r="R51" i="1351"/>
  <c r="R19" i="1350"/>
  <c r="R51" i="1349"/>
  <c r="R51" i="1348"/>
  <c r="R39" i="1352"/>
  <c r="R22" i="1351"/>
  <c r="R40" i="1350"/>
  <c r="R22" i="1349"/>
  <c r="R22" i="1348"/>
  <c r="S50" i="1352"/>
  <c r="S50" i="1351"/>
  <c r="S50" i="1350"/>
  <c r="S50" i="1349"/>
  <c r="S50" i="1348"/>
  <c r="Q43" i="1352"/>
  <c r="Q38" i="1351"/>
  <c r="Q44" i="1350"/>
  <c r="Q26" i="1349"/>
  <c r="Q26" i="1348"/>
  <c r="N48" i="1352"/>
  <c r="N43" i="1351"/>
  <c r="N49" i="1350"/>
  <c r="N39" i="1349"/>
  <c r="N31" i="1348"/>
  <c r="R2" i="1352"/>
  <c r="R35" i="1351"/>
  <c r="R3" i="1350"/>
  <c r="R35" i="1349"/>
  <c r="R35" i="1348"/>
  <c r="O7" i="1352"/>
  <c r="O3" i="1351"/>
  <c r="O8" i="1350"/>
  <c r="O48" i="1349"/>
  <c r="O40" i="1348"/>
  <c r="S44" i="1352"/>
  <c r="S44" i="1351"/>
  <c r="S44" i="1350"/>
  <c r="S44" i="1349"/>
  <c r="S44" i="1348"/>
  <c r="P16" i="1352"/>
  <c r="P12" i="1351"/>
  <c r="P17" i="1350"/>
  <c r="P49" i="1349"/>
  <c r="P49" i="1348"/>
  <c r="L46" i="1352"/>
  <c r="L47" i="1351"/>
  <c r="L3" i="1350"/>
  <c r="L43" i="1349"/>
  <c r="L35" i="1348"/>
  <c r="Q42" i="1352"/>
  <c r="Q37" i="1351"/>
  <c r="Q43" i="1350"/>
  <c r="Q25" i="1349"/>
  <c r="Q25" i="1348"/>
  <c r="S27" i="1352"/>
  <c r="S27" i="1351"/>
  <c r="S27" i="1350"/>
  <c r="S27" i="1349"/>
  <c r="S27" i="1348"/>
  <c r="R47" i="1352"/>
  <c r="R30" i="1351"/>
  <c r="R48" i="1350"/>
  <c r="R30" i="1349"/>
  <c r="R30" i="1348"/>
  <c r="M14" i="1352"/>
  <c r="M45" i="1351"/>
  <c r="M51" i="1350"/>
  <c r="M41" i="1349"/>
  <c r="M33" i="1348"/>
  <c r="S35" i="1352"/>
  <c r="S35" i="1351"/>
  <c r="S35" i="1350"/>
  <c r="S35" i="1349"/>
  <c r="S35" i="1348"/>
  <c r="R5" i="1352"/>
  <c r="R38" i="1351"/>
  <c r="R6" i="1350"/>
  <c r="R38" i="1349"/>
  <c r="R38" i="1348"/>
  <c r="Q8" i="1352"/>
  <c r="Q4" i="1351"/>
  <c r="Q9" i="1350"/>
  <c r="Q41" i="1349"/>
  <c r="Q41" i="1348"/>
  <c r="M26" i="1352"/>
  <c r="M8" i="1351"/>
  <c r="M13" i="1350"/>
  <c r="M3" i="1349"/>
  <c r="M45" i="1348"/>
  <c r="P15" i="1352"/>
  <c r="P11" i="1351"/>
  <c r="P16" i="1350"/>
  <c r="P48" i="1349"/>
  <c r="P48" i="1348"/>
  <c r="L47" i="1352"/>
  <c r="L48" i="1351"/>
  <c r="L4" i="1350"/>
  <c r="L44" i="1349"/>
  <c r="L36" i="1348"/>
  <c r="P40" i="1352"/>
  <c r="P35" i="1351"/>
  <c r="P41" i="1350"/>
  <c r="P23" i="1349"/>
  <c r="P23" i="1348"/>
  <c r="S26" i="1352"/>
  <c r="S26" i="1351"/>
  <c r="S26" i="1350"/>
  <c r="S26" i="1349"/>
  <c r="S26" i="1348"/>
  <c r="S30" i="1352"/>
  <c r="S30" i="1351"/>
  <c r="S30" i="1350"/>
  <c r="S30" i="1349"/>
  <c r="S30" i="1348"/>
  <c r="O51" i="1352"/>
  <c r="O46" i="1351"/>
  <c r="O2" i="1350"/>
  <c r="O42" i="1349"/>
  <c r="O34" i="1348"/>
  <c r="N4" i="1352"/>
  <c r="N49" i="1351"/>
  <c r="N5" i="1350"/>
  <c r="N45" i="1349"/>
  <c r="N37" i="1348"/>
  <c r="Q7" i="1352"/>
  <c r="Q3" i="1351"/>
  <c r="Q8" i="1350"/>
  <c r="Q40" i="1349"/>
  <c r="Q40" i="1348"/>
  <c r="M25" i="1352"/>
  <c r="M12" i="1350"/>
  <c r="M7" i="1351"/>
  <c r="M2" i="1349"/>
  <c r="M44" i="1348"/>
  <c r="P14" i="1352"/>
  <c r="P10" i="1351"/>
  <c r="P15" i="1350"/>
  <c r="P47" i="1349"/>
  <c r="P47" i="1348"/>
  <c r="L40" i="1352"/>
  <c r="L41" i="1351"/>
  <c r="L47" i="1350"/>
  <c r="L37" i="1349"/>
  <c r="L29" i="1348"/>
  <c r="L10" i="1352"/>
  <c r="L12" i="1351"/>
  <c r="L17" i="1350"/>
  <c r="L7" i="1349"/>
  <c r="L49" i="1348"/>
  <c r="R41" i="1352"/>
  <c r="R24" i="1351"/>
  <c r="R42" i="1350"/>
  <c r="R24" i="1349"/>
  <c r="R24" i="1348"/>
  <c r="N45" i="1352"/>
  <c r="N40" i="1351"/>
  <c r="N46" i="1350"/>
  <c r="N36" i="1349"/>
  <c r="N28" i="1348"/>
  <c r="M12" i="1352"/>
  <c r="M43" i="1351"/>
  <c r="M49" i="1350"/>
  <c r="M39" i="1349"/>
  <c r="M31" i="1348"/>
  <c r="P51" i="1352"/>
  <c r="P46" i="1351"/>
  <c r="P2" i="1350"/>
  <c r="P34" i="1349"/>
  <c r="P34" i="1348"/>
  <c r="S37" i="1352"/>
  <c r="S37" i="1351"/>
  <c r="S37" i="1350"/>
  <c r="S37" i="1349"/>
  <c r="S37" i="1348"/>
  <c r="O8" i="1352"/>
  <c r="O4" i="1351"/>
  <c r="O9" i="1350"/>
  <c r="O49" i="1349"/>
  <c r="O41" i="1348"/>
  <c r="R11" i="1352"/>
  <c r="R44" i="1351"/>
  <c r="R12" i="1350"/>
  <c r="R44" i="1349"/>
  <c r="R44" i="1348"/>
  <c r="Q14" i="1352"/>
  <c r="Q10" i="1351"/>
  <c r="Q15" i="1350"/>
  <c r="Q47" i="1349"/>
  <c r="Q47" i="1348"/>
  <c r="S49" i="1352"/>
  <c r="S49" i="1351"/>
  <c r="S49" i="1350"/>
  <c r="S49" i="1349"/>
  <c r="S49" i="1348"/>
  <c r="L49" i="1352"/>
  <c r="L50" i="1351"/>
  <c r="L6" i="1350"/>
  <c r="L46" i="1349"/>
  <c r="L38" i="1348"/>
  <c r="N47" i="1352"/>
  <c r="N42" i="1351"/>
  <c r="N48" i="1350"/>
  <c r="N38" i="1349"/>
  <c r="N30" i="1348"/>
  <c r="N9" i="1352"/>
  <c r="N5" i="1351"/>
  <c r="N10" i="1350"/>
  <c r="N50" i="1349"/>
  <c r="N42" i="1348"/>
  <c r="M30" i="1352"/>
  <c r="M12" i="1351"/>
  <c r="M17" i="1350"/>
  <c r="M7" i="1349"/>
  <c r="M49" i="1348"/>
  <c r="R42" i="1352"/>
  <c r="R25" i="1351"/>
  <c r="R43" i="1350"/>
  <c r="R25" i="1349"/>
  <c r="R25" i="1348"/>
  <c r="Q49" i="1352"/>
  <c r="Q44" i="1351"/>
  <c r="Q50" i="1350"/>
  <c r="Q32" i="1349"/>
  <c r="Q32" i="1348"/>
  <c r="P6" i="1352"/>
  <c r="P51" i="1351"/>
  <c r="P7" i="1350"/>
  <c r="P39" i="1349"/>
  <c r="P39" i="1348"/>
  <c r="R12" i="1352"/>
  <c r="R45" i="1351"/>
  <c r="R13" i="1350"/>
  <c r="R45" i="1349"/>
  <c r="R45" i="1348"/>
  <c r="Q40" i="1352"/>
  <c r="Q35" i="1351"/>
  <c r="Q41" i="1350"/>
  <c r="Q23" i="1349"/>
  <c r="Q23" i="1348"/>
  <c r="Q48" i="1352"/>
  <c r="Q43" i="1351"/>
  <c r="Q49" i="1350"/>
  <c r="Q31" i="1349"/>
  <c r="Q31" i="1348"/>
  <c r="P5" i="1352"/>
  <c r="P50" i="1351"/>
  <c r="P6" i="1350"/>
  <c r="P38" i="1349"/>
  <c r="P38" i="1348"/>
  <c r="O12" i="1352"/>
  <c r="O8" i="1351"/>
  <c r="O13" i="1350"/>
  <c r="O3" i="1349"/>
  <c r="O45" i="1348"/>
  <c r="L12" i="1352"/>
  <c r="L14" i="1351"/>
  <c r="L19" i="1350"/>
  <c r="L9" i="1349"/>
  <c r="L51" i="1348"/>
  <c r="L33" i="1352"/>
  <c r="L34" i="1351"/>
  <c r="L40" i="1350"/>
  <c r="L30" i="1349"/>
  <c r="L22" i="1348"/>
  <c r="Q17" i="1352"/>
  <c r="Q13" i="1351"/>
  <c r="Q18" i="1350"/>
  <c r="Q50" i="1349"/>
  <c r="Q50" i="1348"/>
  <c r="M32" i="1352"/>
  <c r="M14" i="1351"/>
  <c r="M19" i="1350"/>
  <c r="M9" i="1349"/>
  <c r="M51" i="1348"/>
  <c r="N17" i="1352"/>
  <c r="N13" i="1351"/>
  <c r="N18" i="1350"/>
  <c r="N8" i="1349"/>
  <c r="N50" i="1348"/>
  <c r="S22" i="1352"/>
  <c r="S22" i="1351"/>
  <c r="S22" i="1350"/>
  <c r="S22" i="1349"/>
  <c r="S22" i="1348"/>
  <c r="O41" i="1352"/>
  <c r="O36" i="1351"/>
  <c r="O42" i="1350"/>
  <c r="O32" i="1349"/>
  <c r="O24" i="1348"/>
  <c r="S28" i="1352"/>
  <c r="S28" i="1351"/>
  <c r="S28" i="1350"/>
  <c r="S28" i="1349"/>
  <c r="S28" i="1348"/>
  <c r="P50" i="1352"/>
  <c r="P45" i="1351"/>
  <c r="P51" i="1350"/>
  <c r="P33" i="1349"/>
  <c r="P33" i="1348"/>
  <c r="M19" i="1352"/>
  <c r="M50" i="1351"/>
  <c r="M6" i="1350"/>
  <c r="M46" i="1349"/>
  <c r="M38" i="1348"/>
  <c r="Q9" i="1352"/>
  <c r="Q5" i="1351"/>
  <c r="Q10" i="1350"/>
  <c r="Q42" i="1349"/>
  <c r="Q42" i="1348"/>
  <c r="N14" i="1352"/>
  <c r="N10" i="1351"/>
  <c r="N15" i="1350"/>
  <c r="N5" i="1349"/>
  <c r="N47" i="1348"/>
  <c r="S24" i="1352"/>
  <c r="S24" i="1351"/>
  <c r="S24" i="1350"/>
  <c r="S24" i="1349"/>
  <c r="S24" i="1348"/>
  <c r="N44" i="1352"/>
  <c r="N39" i="1351"/>
  <c r="N45" i="1350"/>
  <c r="N35" i="1349"/>
  <c r="N27" i="1348"/>
  <c r="P46" i="1352"/>
  <c r="P41" i="1351"/>
  <c r="P47" i="1350"/>
  <c r="P29" i="1349"/>
  <c r="P29" i="1348"/>
  <c r="R48" i="1352"/>
  <c r="R31" i="1351"/>
  <c r="R49" i="1350"/>
  <c r="R31" i="1349"/>
  <c r="R31" i="1348"/>
  <c r="M15" i="1352"/>
  <c r="M46" i="1351"/>
  <c r="M2" i="1350"/>
  <c r="M42" i="1349"/>
  <c r="M34" i="1348"/>
  <c r="O3" i="1352"/>
  <c r="O48" i="1351"/>
  <c r="O4" i="1350"/>
  <c r="O44" i="1349"/>
  <c r="O36" i="1348"/>
  <c r="Q5" i="1352"/>
  <c r="Q50" i="1351"/>
  <c r="Q6" i="1350"/>
  <c r="Q38" i="1349"/>
  <c r="Q38" i="1348"/>
  <c r="S40" i="1352"/>
  <c r="S40" i="1351"/>
  <c r="S40" i="1350"/>
  <c r="S40" i="1349"/>
  <c r="S40" i="1348"/>
  <c r="N10" i="1352"/>
  <c r="N6" i="1351"/>
  <c r="N11" i="1350"/>
  <c r="N51" i="1349"/>
  <c r="N43" i="1348"/>
  <c r="P12" i="1352"/>
  <c r="P8" i="1351"/>
  <c r="P13" i="1350"/>
  <c r="P45" i="1349"/>
  <c r="P45" i="1348"/>
  <c r="R14" i="1352"/>
  <c r="R47" i="1351"/>
  <c r="R15" i="1350"/>
  <c r="R47" i="1349"/>
  <c r="R47" i="1348"/>
  <c r="L34" i="1352"/>
  <c r="L35" i="1351"/>
  <c r="L41" i="1350"/>
  <c r="L31" i="1349"/>
  <c r="L23" i="1348"/>
  <c r="L50" i="1352"/>
  <c r="L51" i="1351"/>
  <c r="L7" i="1350"/>
  <c r="L47" i="1349"/>
  <c r="L39" i="1348"/>
  <c r="O40" i="1352"/>
  <c r="O35" i="1351"/>
  <c r="O41" i="1350"/>
  <c r="O31" i="1349"/>
  <c r="O23" i="1348"/>
  <c r="N43" i="1352"/>
  <c r="N38" i="1351"/>
  <c r="N44" i="1350"/>
  <c r="N34" i="1349"/>
  <c r="N26" i="1348"/>
  <c r="P45" i="1352"/>
  <c r="P40" i="1351"/>
  <c r="P46" i="1350"/>
  <c r="P28" i="1349"/>
  <c r="P28" i="1348"/>
  <c r="O48" i="1352"/>
  <c r="O43" i="1351"/>
  <c r="O49" i="1350"/>
  <c r="O39" i="1349"/>
  <c r="O31" i="1348"/>
  <c r="Q50" i="1352"/>
  <c r="Q45" i="1351"/>
  <c r="Q51" i="1350"/>
  <c r="Q33" i="1349"/>
  <c r="Q33" i="1348"/>
  <c r="P3" i="1352"/>
  <c r="P48" i="1351"/>
  <c r="P4" i="1350"/>
  <c r="P36" i="1349"/>
  <c r="P36" i="1348"/>
  <c r="O6" i="1352"/>
  <c r="O51" i="1351"/>
  <c r="O7" i="1350"/>
  <c r="O47" i="1349"/>
  <c r="O39" i="1348"/>
  <c r="R9" i="1352"/>
  <c r="R42" i="1351"/>
  <c r="R10" i="1350"/>
  <c r="R42" i="1349"/>
  <c r="R42" i="1348"/>
  <c r="N13" i="1352"/>
  <c r="N9" i="1351"/>
  <c r="N14" i="1350"/>
  <c r="N4" i="1349"/>
  <c r="N46" i="1348"/>
  <c r="Q16" i="1352"/>
  <c r="Q12" i="1351"/>
  <c r="Q17" i="1350"/>
  <c r="Q49" i="1349"/>
  <c r="Q49" i="1348"/>
  <c r="L5" i="1352"/>
  <c r="L7" i="1351"/>
  <c r="L12" i="1350"/>
  <c r="L2" i="1349"/>
  <c r="L44" i="1348"/>
  <c r="Q41" i="1352"/>
  <c r="Q36" i="1351"/>
  <c r="Q42" i="1350"/>
  <c r="Q24" i="1349"/>
  <c r="Q24" i="1348"/>
  <c r="M9" i="1352"/>
  <c r="M40" i="1351"/>
  <c r="M46" i="1350"/>
  <c r="M36" i="1349"/>
  <c r="M28" i="1348"/>
  <c r="P48" i="1352"/>
  <c r="P43" i="1351"/>
  <c r="P49" i="1350"/>
  <c r="P31" i="1349"/>
  <c r="P31" i="1348"/>
  <c r="S34" i="1352"/>
  <c r="S34" i="1351"/>
  <c r="S34" i="1350"/>
  <c r="S34" i="1349"/>
  <c r="S34" i="1348"/>
  <c r="O5" i="1352"/>
  <c r="O50" i="1351"/>
  <c r="O6" i="1350"/>
  <c r="O46" i="1349"/>
  <c r="O38" i="1348"/>
  <c r="R8" i="1352"/>
  <c r="R9" i="1350"/>
  <c r="R41" i="1351"/>
  <c r="R41" i="1349"/>
  <c r="R41" i="1348"/>
  <c r="N12" i="1352"/>
  <c r="N8" i="1351"/>
  <c r="N13" i="1350"/>
  <c r="N3" i="1349"/>
  <c r="N45" i="1348"/>
  <c r="Q15" i="1352"/>
  <c r="Q11" i="1351"/>
  <c r="Q16" i="1350"/>
  <c r="Q48" i="1349"/>
  <c r="Q48" i="1348"/>
  <c r="L44" i="1352"/>
  <c r="L45" i="1351"/>
  <c r="L51" i="1350"/>
  <c r="L41" i="1349"/>
  <c r="L33" i="1348"/>
  <c r="T22" i="1352"/>
  <c r="T22" i="1351"/>
  <c r="T22" i="1350"/>
  <c r="T22" i="1349"/>
  <c r="T22" i="1348"/>
  <c r="S25" i="1352"/>
  <c r="S25" i="1351"/>
  <c r="S25" i="1350"/>
  <c r="S25" i="1349"/>
  <c r="S25" i="1348"/>
  <c r="R45" i="1352"/>
  <c r="R28" i="1351"/>
  <c r="R46" i="1350"/>
  <c r="R28" i="1349"/>
  <c r="R28" i="1348"/>
  <c r="N49" i="1352"/>
  <c r="N44" i="1351"/>
  <c r="N50" i="1350"/>
  <c r="N40" i="1349"/>
  <c r="N32" i="1348"/>
  <c r="Q2" i="1352"/>
  <c r="Q47" i="1351"/>
  <c r="Q3" i="1350"/>
  <c r="Q35" i="1349"/>
  <c r="Q35" i="1348"/>
  <c r="M20" i="1352"/>
  <c r="M51" i="1351"/>
  <c r="M7" i="1350"/>
  <c r="M47" i="1349"/>
  <c r="M39" i="1348"/>
  <c r="P9" i="1352"/>
  <c r="P5" i="1351"/>
  <c r="P10" i="1350"/>
  <c r="P42" i="1349"/>
  <c r="P42" i="1348"/>
  <c r="S45" i="1352"/>
  <c r="S45" i="1351"/>
  <c r="S45" i="1350"/>
  <c r="S45" i="1349"/>
  <c r="S45" i="1348"/>
  <c r="N15" i="1352"/>
  <c r="N11" i="1351"/>
  <c r="N16" i="1350"/>
  <c r="N6" i="1349"/>
  <c r="N48" i="1348"/>
  <c r="L37" i="1352"/>
  <c r="L38" i="1351"/>
  <c r="L44" i="1350"/>
  <c r="L34" i="1349"/>
  <c r="L26" i="1348"/>
  <c r="L3" i="1352"/>
  <c r="L5" i="1351"/>
  <c r="L10" i="1350"/>
  <c r="L50" i="1349"/>
  <c r="L42" i="1348"/>
  <c r="R51" i="1352"/>
  <c r="R34" i="1351"/>
  <c r="R2" i="1350"/>
  <c r="R34" i="1349"/>
  <c r="R34" i="1348"/>
  <c r="S43" i="1352"/>
  <c r="S43" i="1351"/>
  <c r="S43" i="1350"/>
  <c r="S43" i="1349"/>
  <c r="S43" i="1348"/>
  <c r="L39" i="1352"/>
  <c r="L40" i="1351"/>
  <c r="L46" i="1350"/>
  <c r="L36" i="1349"/>
  <c r="L28" i="1348"/>
  <c r="P44" i="1352"/>
  <c r="P39" i="1351"/>
  <c r="P45" i="1350"/>
  <c r="P27" i="1349"/>
  <c r="P27" i="1348"/>
  <c r="R50" i="1352"/>
  <c r="R33" i="1351"/>
  <c r="R51" i="1350"/>
  <c r="R33" i="1349"/>
  <c r="R33" i="1348"/>
  <c r="N8" i="1352"/>
  <c r="N4" i="1351"/>
  <c r="N9" i="1350"/>
  <c r="N49" i="1349"/>
  <c r="N41" i="1348"/>
  <c r="M29" i="1352"/>
  <c r="M11" i="1351"/>
  <c r="M16" i="1350"/>
  <c r="M6" i="1349"/>
  <c r="M48" i="1348"/>
  <c r="O42" i="1352"/>
  <c r="O37" i="1351"/>
  <c r="O43" i="1350"/>
  <c r="O33" i="1349"/>
  <c r="O25" i="1348"/>
  <c r="S33" i="1352"/>
  <c r="S33" i="1351"/>
  <c r="S33" i="1350"/>
  <c r="S33" i="1349"/>
  <c r="S33" i="1348"/>
  <c r="R7" i="1352"/>
  <c r="R40" i="1351"/>
  <c r="R8" i="1350"/>
  <c r="R40" i="1349"/>
  <c r="R40" i="1348"/>
  <c r="P17" i="1352"/>
  <c r="P13" i="1351"/>
  <c r="P18" i="1350"/>
  <c r="P50" i="1349"/>
  <c r="P50" i="1348"/>
  <c r="Q39" i="1352"/>
  <c r="Q34" i="1351"/>
  <c r="Q40" i="1350"/>
  <c r="Q22" i="1349"/>
  <c r="Q22" i="1348"/>
  <c r="M3" i="1352"/>
  <c r="M34" i="1351"/>
  <c r="M40" i="1350"/>
  <c r="M30" i="1349"/>
  <c r="M22" i="1348"/>
  <c r="R17" i="1352"/>
  <c r="R50" i="1351"/>
  <c r="R18" i="1350"/>
  <c r="R50" i="1349"/>
  <c r="R50" i="1348"/>
  <c r="O18" i="1352"/>
  <c r="O14" i="1351"/>
  <c r="O19" i="1350"/>
  <c r="O9" i="1349"/>
  <c r="O51" i="1348"/>
  <c r="N40" i="1352"/>
  <c r="N35" i="1351"/>
  <c r="N41" i="1350"/>
  <c r="N31" i="1349"/>
  <c r="N23" i="1348"/>
  <c r="R44" i="1352"/>
  <c r="R27" i="1351"/>
  <c r="R45" i="1350"/>
  <c r="R27" i="1349"/>
  <c r="R27" i="1348"/>
  <c r="O49" i="1352"/>
  <c r="O44" i="1351"/>
  <c r="O50" i="1350"/>
  <c r="O40" i="1349"/>
  <c r="O32" i="1348"/>
  <c r="S36" i="1352"/>
  <c r="S36" i="1351"/>
  <c r="S36" i="1350"/>
  <c r="S36" i="1349"/>
  <c r="S36" i="1348"/>
  <c r="P8" i="1352"/>
  <c r="P4" i="1351"/>
  <c r="P9" i="1350"/>
  <c r="P41" i="1349"/>
  <c r="P41" i="1348"/>
  <c r="M27" i="1352"/>
  <c r="M9" i="1351"/>
  <c r="M14" i="1350"/>
  <c r="M4" i="1349"/>
  <c r="M46" i="1348"/>
  <c r="L38" i="1352"/>
  <c r="L39" i="1351"/>
  <c r="L45" i="1350"/>
  <c r="L35" i="1349"/>
  <c r="L27" i="1348"/>
  <c r="L4" i="1352"/>
  <c r="L6" i="1351"/>
  <c r="L11" i="1350"/>
  <c r="L51" i="1349"/>
  <c r="L43" i="1348"/>
  <c r="R43" i="1352"/>
  <c r="R26" i="1351"/>
  <c r="R44" i="1350"/>
  <c r="R26" i="1349"/>
  <c r="R26" i="1348"/>
  <c r="M10" i="1352"/>
  <c r="M41" i="1351"/>
  <c r="M47" i="1350"/>
  <c r="M37" i="1349"/>
  <c r="M29" i="1348"/>
  <c r="S31" i="1352"/>
  <c r="S31" i="1351"/>
  <c r="S31" i="1350"/>
  <c r="S31" i="1349"/>
  <c r="S31" i="1348"/>
  <c r="N51" i="1352"/>
  <c r="N46" i="1351"/>
  <c r="N2" i="1350"/>
  <c r="N42" i="1349"/>
  <c r="N34" i="1348"/>
  <c r="M18" i="1352"/>
  <c r="M49" i="1351"/>
  <c r="M5" i="1350"/>
  <c r="M45" i="1349"/>
  <c r="M37" i="1348"/>
  <c r="S39" i="1352"/>
  <c r="S39" i="1351"/>
  <c r="S39" i="1350"/>
  <c r="S39" i="1349"/>
  <c r="S39" i="1348"/>
  <c r="O10" i="1352"/>
  <c r="O6" i="1351"/>
  <c r="O11" i="1350"/>
  <c r="O51" i="1349"/>
  <c r="O43" i="1348"/>
  <c r="R13" i="1352"/>
  <c r="R46" i="1351"/>
  <c r="R14" i="1350"/>
  <c r="R46" i="1349"/>
  <c r="R46" i="1348"/>
  <c r="L35" i="1352"/>
  <c r="L36" i="1351"/>
  <c r="L42" i="1350"/>
  <c r="L32" i="1349"/>
  <c r="L24" i="1348"/>
  <c r="L9" i="1352"/>
  <c r="L11" i="1351"/>
  <c r="L16" i="1350"/>
  <c r="L6" i="1349"/>
  <c r="L48" i="1348"/>
  <c r="N42" i="1352"/>
  <c r="N37" i="1351"/>
  <c r="N43" i="1350"/>
  <c r="N33" i="1349"/>
  <c r="N25" i="1348"/>
  <c r="N46" i="1352"/>
  <c r="N41" i="1351"/>
  <c r="N47" i="1350"/>
  <c r="N37" i="1349"/>
  <c r="N29" i="1348"/>
  <c r="M13" i="1352"/>
  <c r="M44" i="1351"/>
  <c r="M50" i="1350"/>
  <c r="M40" i="1349"/>
  <c r="M32" i="1348"/>
  <c r="P2" i="1352"/>
  <c r="P47" i="1351"/>
  <c r="P3" i="1350"/>
  <c r="P35" i="1349"/>
  <c r="P35" i="1348"/>
  <c r="S38" i="1352"/>
  <c r="S38" i="1351"/>
  <c r="S38" i="1350"/>
  <c r="S38" i="1349"/>
  <c r="S38" i="1348"/>
  <c r="S42" i="1352"/>
  <c r="S42" i="1351"/>
  <c r="S42" i="1350"/>
  <c r="S42" i="1349"/>
  <c r="S42" i="1348"/>
  <c r="O13" i="1352"/>
  <c r="O9" i="1351"/>
  <c r="O14" i="1350"/>
  <c r="O4" i="1349"/>
  <c r="O46" i="1348"/>
  <c r="N16" i="1352"/>
  <c r="N12" i="1351"/>
  <c r="N17" i="1350"/>
  <c r="N7" i="1349"/>
  <c r="N49" i="1348"/>
  <c r="L2" i="1352"/>
  <c r="L4" i="1351"/>
  <c r="L9" i="1350"/>
  <c r="L49" i="1349"/>
  <c r="L41" i="1348"/>
  <c r="M4" i="1352"/>
  <c r="M35" i="1351"/>
  <c r="M41" i="1350"/>
  <c r="M31" i="1349"/>
  <c r="M23" i="1348"/>
  <c r="P43" i="1352"/>
  <c r="P38" i="1351"/>
  <c r="P44" i="1350"/>
  <c r="P26" i="1349"/>
  <c r="P26" i="1348"/>
  <c r="O46" i="1352"/>
  <c r="O41" i="1351"/>
  <c r="O47" i="1350"/>
  <c r="O37" i="1349"/>
  <c r="O29" i="1348"/>
  <c r="R49" i="1352"/>
  <c r="R32" i="1351"/>
  <c r="R50" i="1350"/>
  <c r="R32" i="1349"/>
  <c r="R32" i="1348"/>
  <c r="N3" i="1352"/>
  <c r="N48" i="1351"/>
  <c r="N4" i="1350"/>
  <c r="N44" i="1349"/>
  <c r="N36" i="1348"/>
  <c r="Q6" i="1352"/>
  <c r="Q51" i="1351"/>
  <c r="Q7" i="1350"/>
  <c r="Q39" i="1349"/>
  <c r="Q39" i="1348"/>
  <c r="M24" i="1352"/>
  <c r="M6" i="1351"/>
  <c r="M11" i="1350"/>
  <c r="M51" i="1349"/>
  <c r="M43" i="1348"/>
  <c r="P13" i="1352"/>
  <c r="P9" i="1351"/>
  <c r="P14" i="1350"/>
  <c r="P46" i="1349"/>
  <c r="P46" i="1348"/>
  <c r="R15" i="1352"/>
  <c r="R48" i="1351"/>
  <c r="R16" i="1350"/>
  <c r="R48" i="1349"/>
  <c r="R48" i="1348"/>
  <c r="L41" i="1352"/>
  <c r="L42" i="1351"/>
  <c r="L48" i="1350"/>
  <c r="L38" i="1349"/>
  <c r="L30" i="1348"/>
  <c r="L7" i="1352"/>
  <c r="L9" i="1351"/>
  <c r="L14" i="1350"/>
  <c r="L4" i="1349"/>
  <c r="L46" i="1348"/>
  <c r="Q4" i="1352"/>
  <c r="Q49" i="1351"/>
  <c r="Q5" i="1350"/>
  <c r="Q37" i="1349"/>
  <c r="Q37" i="1348"/>
  <c r="Q12" i="1352"/>
  <c r="Q8" i="1351"/>
  <c r="Q13" i="1350"/>
  <c r="Q45" i="1349"/>
  <c r="Q45" i="1348"/>
  <c r="L51" i="1352"/>
  <c r="L3" i="1351"/>
  <c r="L8" i="1350"/>
  <c r="L48" i="1349"/>
  <c r="L40" i="1348"/>
  <c r="Q45" i="1352"/>
  <c r="Q40" i="1351"/>
  <c r="Q46" i="1350"/>
  <c r="Q28" i="1349"/>
  <c r="Q28" i="1348"/>
  <c r="M17" i="1352"/>
  <c r="M48" i="1351"/>
  <c r="M4" i="1350"/>
  <c r="M44" i="1349"/>
  <c r="M36" i="1348"/>
  <c r="O9" i="1352"/>
  <c r="O10" i="1350"/>
  <c r="O5" i="1351"/>
  <c r="O50" i="1349"/>
  <c r="O42" i="1348"/>
  <c r="R16" i="1352"/>
  <c r="R49" i="1351"/>
  <c r="R17" i="1350"/>
  <c r="R49" i="1349"/>
  <c r="R49" i="1348"/>
  <c r="Q44" i="1352"/>
  <c r="Q39" i="1351"/>
  <c r="Q45" i="1350"/>
  <c r="Q27" i="1349"/>
  <c r="Q27" i="1348"/>
  <c r="M16" i="1352"/>
  <c r="M47" i="1351"/>
  <c r="M3" i="1350"/>
  <c r="M43" i="1349"/>
  <c r="M35" i="1348"/>
  <c r="S41" i="1352"/>
  <c r="S41" i="1351"/>
  <c r="S41" i="1350"/>
  <c r="S41" i="1349"/>
  <c r="S41" i="1348"/>
  <c r="L11" i="1352"/>
  <c r="L13" i="1351"/>
  <c r="L18" i="1350"/>
  <c r="L8" i="1349"/>
  <c r="L50" i="1348"/>
  <c r="Q18" i="1352"/>
  <c r="Q14" i="1351"/>
  <c r="Q19" i="1350"/>
  <c r="Q51" i="1349"/>
  <c r="Q51" i="1348"/>
  <c r="O17" i="1352"/>
  <c r="O13" i="1351"/>
  <c r="O18" i="1350"/>
  <c r="O8" i="1349"/>
  <c r="O50" i="1348"/>
  <c r="N18" i="1352"/>
  <c r="N14" i="1351"/>
  <c r="N19" i="1350"/>
  <c r="N9" i="1349"/>
  <c r="N51" i="1348"/>
  <c r="N39" i="1352"/>
  <c r="N34" i="1351"/>
  <c r="N40" i="1350"/>
  <c r="N30" i="1349"/>
  <c r="N22" i="1348"/>
  <c r="S51" i="1352"/>
  <c r="S51" i="1351"/>
  <c r="S51" i="1350"/>
  <c r="S51" i="1349"/>
  <c r="S51" i="1348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T20" i="1352" l="1"/>
  <c r="T20" i="1351"/>
  <c r="T20" i="1350"/>
  <c r="T20" i="1349"/>
  <c r="T20" i="1348"/>
  <c r="O38" i="1352"/>
  <c r="O33" i="1351"/>
  <c r="O39" i="1350"/>
  <c r="O29" i="1349"/>
  <c r="O21" i="1348"/>
  <c r="Q33" i="1352"/>
  <c r="Q28" i="1351"/>
  <c r="Q34" i="1350"/>
  <c r="Q16" i="1349"/>
  <c r="Q16" i="1348"/>
  <c r="L28" i="1352"/>
  <c r="L29" i="1351"/>
  <c r="L35" i="1350"/>
  <c r="L25" i="1349"/>
  <c r="L17" i="1348"/>
  <c r="Q37" i="1352"/>
  <c r="Q32" i="1351"/>
  <c r="Q38" i="1350"/>
  <c r="Q20" i="1349"/>
  <c r="Q20" i="1348"/>
  <c r="L32" i="1352"/>
  <c r="L33" i="1351"/>
  <c r="L39" i="1350"/>
  <c r="L29" i="1349"/>
  <c r="L21" i="1348"/>
  <c r="U17" i="1352"/>
  <c r="U17" i="1351"/>
  <c r="U17" i="1350"/>
  <c r="U17" i="1349"/>
  <c r="U17" i="1348"/>
  <c r="P35" i="1352"/>
  <c r="P30" i="1351"/>
  <c r="P36" i="1350"/>
  <c r="P18" i="1349"/>
  <c r="P18" i="1348"/>
  <c r="O36" i="1352"/>
  <c r="O31" i="1351"/>
  <c r="O37" i="1350"/>
  <c r="O27" i="1349"/>
  <c r="O19" i="1348"/>
  <c r="U21" i="1352"/>
  <c r="U21" i="1351"/>
  <c r="U21" i="1350"/>
  <c r="U21" i="1349"/>
  <c r="U21" i="1348"/>
  <c r="S16" i="1352"/>
  <c r="S16" i="1351"/>
  <c r="S16" i="1350"/>
  <c r="S16" i="1349"/>
  <c r="S16" i="1348"/>
  <c r="N34" i="1352"/>
  <c r="N29" i="1351"/>
  <c r="N35" i="1350"/>
  <c r="N25" i="1349"/>
  <c r="N17" i="1348"/>
  <c r="R38" i="1352"/>
  <c r="R21" i="1351"/>
  <c r="R39" i="1350"/>
  <c r="R21" i="1349"/>
  <c r="R21" i="1348"/>
  <c r="P33" i="1352"/>
  <c r="P28" i="1351"/>
  <c r="P34" i="1350"/>
  <c r="P16" i="1349"/>
  <c r="P16" i="1348"/>
  <c r="O34" i="1352"/>
  <c r="O29" i="1351"/>
  <c r="O35" i="1350"/>
  <c r="O25" i="1349"/>
  <c r="O17" i="1348"/>
  <c r="U16" i="1352"/>
  <c r="U16" i="1351"/>
  <c r="U16" i="1350"/>
  <c r="U16" i="1349"/>
  <c r="U16" i="1348"/>
  <c r="P34" i="1352"/>
  <c r="P29" i="1351"/>
  <c r="P35" i="1350"/>
  <c r="P17" i="1349"/>
  <c r="P17" i="1348"/>
  <c r="O35" i="1352"/>
  <c r="O30" i="1351"/>
  <c r="O36" i="1350"/>
  <c r="O26" i="1349"/>
  <c r="O18" i="1348"/>
  <c r="U20" i="1352"/>
  <c r="U20" i="1351"/>
  <c r="U20" i="1350"/>
  <c r="U20" i="1349"/>
  <c r="U20" i="1348"/>
  <c r="P38" i="1352"/>
  <c r="P33" i="1351"/>
  <c r="P39" i="1350"/>
  <c r="P21" i="1349"/>
  <c r="P21" i="1348"/>
  <c r="N33" i="1352"/>
  <c r="N28" i="1351"/>
  <c r="N34" i="1350"/>
  <c r="N24" i="1349"/>
  <c r="N16" i="1348"/>
  <c r="T18" i="1352"/>
  <c r="T18" i="1351"/>
  <c r="T18" i="1350"/>
  <c r="T18" i="1349"/>
  <c r="T18" i="1348"/>
  <c r="S19" i="1352"/>
  <c r="S19" i="1351"/>
  <c r="S19" i="1350"/>
  <c r="S19" i="1349"/>
  <c r="S19" i="1348"/>
  <c r="N37" i="1352"/>
  <c r="N32" i="1351"/>
  <c r="N38" i="1350"/>
  <c r="N28" i="1349"/>
  <c r="N20" i="1348"/>
  <c r="R34" i="1352"/>
  <c r="R17" i="1351"/>
  <c r="R35" i="1350"/>
  <c r="R17" i="1349"/>
  <c r="R17" i="1348"/>
  <c r="M49" i="1352"/>
  <c r="M30" i="1351"/>
  <c r="M36" i="1350"/>
  <c r="M26" i="1349"/>
  <c r="M18" i="1348"/>
  <c r="L30" i="1352"/>
  <c r="L31" i="1351"/>
  <c r="L37" i="1350"/>
  <c r="L27" i="1349"/>
  <c r="L19" i="1348"/>
  <c r="T16" i="1352"/>
  <c r="T16" i="1351"/>
  <c r="T16" i="1350"/>
  <c r="T16" i="1349"/>
  <c r="T16" i="1348"/>
  <c r="S17" i="1352"/>
  <c r="S17" i="1351"/>
  <c r="S17" i="1350"/>
  <c r="S17" i="1349"/>
  <c r="S17" i="1348"/>
  <c r="N35" i="1352"/>
  <c r="N30" i="1351"/>
  <c r="N36" i="1350"/>
  <c r="N26" i="1349"/>
  <c r="N18" i="1348"/>
  <c r="Q36" i="1352"/>
  <c r="Q31" i="1351"/>
  <c r="Q37" i="1350"/>
  <c r="Q19" i="1349"/>
  <c r="Q19" i="1348"/>
  <c r="T17" i="1352"/>
  <c r="T17" i="1351"/>
  <c r="T17" i="1350"/>
  <c r="T17" i="1349"/>
  <c r="T17" i="1348"/>
  <c r="S18" i="1352"/>
  <c r="S18" i="1351"/>
  <c r="S18" i="1350"/>
  <c r="S18" i="1349"/>
  <c r="S18" i="1348"/>
  <c r="N36" i="1352"/>
  <c r="N31" i="1351"/>
  <c r="N37" i="1350"/>
  <c r="N27" i="1349"/>
  <c r="N19" i="1348"/>
  <c r="T21" i="1352"/>
  <c r="T21" i="1351"/>
  <c r="T21" i="1350"/>
  <c r="T21" i="1349"/>
  <c r="T21" i="1348"/>
  <c r="R33" i="1352"/>
  <c r="R16" i="1351"/>
  <c r="R34" i="1350"/>
  <c r="R16" i="1349"/>
  <c r="R16" i="1348"/>
  <c r="M48" i="1352"/>
  <c r="M29" i="1351"/>
  <c r="M35" i="1350"/>
  <c r="M25" i="1349"/>
  <c r="M17" i="1348"/>
  <c r="R37" i="1352"/>
  <c r="R20" i="1351"/>
  <c r="R38" i="1350"/>
  <c r="R20" i="1349"/>
  <c r="R20" i="1348"/>
  <c r="M2" i="1352"/>
  <c r="M33" i="1351"/>
  <c r="M39" i="1350"/>
  <c r="M29" i="1349"/>
  <c r="M21" i="1348"/>
  <c r="Q35" i="1352"/>
  <c r="Q30" i="1351"/>
  <c r="Q36" i="1350"/>
  <c r="Q18" i="1349"/>
  <c r="Q18" i="1348"/>
  <c r="P36" i="1352"/>
  <c r="P31" i="1351"/>
  <c r="P37" i="1350"/>
  <c r="P19" i="1349"/>
  <c r="P19" i="1348"/>
  <c r="O37" i="1352"/>
  <c r="O32" i="1351"/>
  <c r="O38" i="1350"/>
  <c r="O28" i="1349"/>
  <c r="O20" i="1348"/>
  <c r="R35" i="1352"/>
  <c r="R18" i="1351"/>
  <c r="R36" i="1350"/>
  <c r="R18" i="1349"/>
  <c r="R18" i="1348"/>
  <c r="M50" i="1352"/>
  <c r="M31" i="1351"/>
  <c r="M37" i="1350"/>
  <c r="M27" i="1349"/>
  <c r="M19" i="1348"/>
  <c r="L31" i="1352"/>
  <c r="L32" i="1351"/>
  <c r="L38" i="1350"/>
  <c r="L28" i="1349"/>
  <c r="L20" i="1348"/>
  <c r="S21" i="1352"/>
  <c r="S21" i="1351"/>
  <c r="S21" i="1350"/>
  <c r="S21" i="1349"/>
  <c r="S21" i="1348"/>
  <c r="M47" i="1352"/>
  <c r="M28" i="1351"/>
  <c r="M34" i="1350"/>
  <c r="M24" i="1349"/>
  <c r="M16" i="1348"/>
  <c r="R36" i="1352"/>
  <c r="R19" i="1351"/>
  <c r="R37" i="1350"/>
  <c r="R19" i="1349"/>
  <c r="R19" i="1348"/>
  <c r="M51" i="1352"/>
  <c r="M32" i="1351"/>
  <c r="M38" i="1350"/>
  <c r="M28" i="1349"/>
  <c r="M20" i="1348"/>
  <c r="Q34" i="1352"/>
  <c r="Q29" i="1351"/>
  <c r="Q35" i="1350"/>
  <c r="Q17" i="1349"/>
  <c r="Q17" i="1348"/>
  <c r="L29" i="1352"/>
  <c r="L30" i="1351"/>
  <c r="L36" i="1350"/>
  <c r="L26" i="1349"/>
  <c r="L18" i="1348"/>
  <c r="Q38" i="1352"/>
  <c r="Q33" i="1351"/>
  <c r="Q39" i="1350"/>
  <c r="Q21" i="1349"/>
  <c r="Q21" i="1348"/>
  <c r="O33" i="1352"/>
  <c r="O28" i="1351"/>
  <c r="O34" i="1350"/>
  <c r="O24" i="1349"/>
  <c r="O16" i="1348"/>
  <c r="U18" i="1352"/>
  <c r="U18" i="1351"/>
  <c r="U18" i="1350"/>
  <c r="U18" i="1349"/>
  <c r="U18" i="1348"/>
  <c r="T19" i="1352"/>
  <c r="T19" i="1351"/>
  <c r="T19" i="1350"/>
  <c r="T19" i="1349"/>
  <c r="T19" i="1348"/>
  <c r="S20" i="1352"/>
  <c r="S20" i="1351"/>
  <c r="S20" i="1350"/>
  <c r="S20" i="1349"/>
  <c r="S20" i="1348"/>
  <c r="N38" i="1352"/>
  <c r="N33" i="1351"/>
  <c r="N39" i="1350"/>
  <c r="N29" i="1349"/>
  <c r="N21" i="1348"/>
  <c r="L27" i="1352"/>
  <c r="L28" i="1351"/>
  <c r="L34" i="1350"/>
  <c r="L24" i="1349"/>
  <c r="L16" i="1348"/>
  <c r="U19" i="1352"/>
  <c r="U19" i="1351"/>
  <c r="U19" i="1350"/>
  <c r="U19" i="1349"/>
  <c r="U19" i="1348"/>
  <c r="P37" i="1352"/>
  <c r="P32" i="1351"/>
  <c r="P38" i="1350"/>
  <c r="P20" i="1349"/>
  <c r="P20" i="134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P29" i="1352" l="1"/>
  <c r="P24" i="1351"/>
  <c r="P30" i="1350"/>
  <c r="P12" i="1349"/>
  <c r="P12" i="1348"/>
  <c r="Q29" i="1352"/>
  <c r="Q24" i="1351"/>
  <c r="Q30" i="1350"/>
  <c r="Q12" i="1349"/>
  <c r="Q12" i="1348"/>
  <c r="F38" i="1311"/>
  <c r="F12" i="1310"/>
  <c r="F18" i="1312"/>
  <c r="F21" i="1309"/>
  <c r="F12" i="1308"/>
  <c r="D12" i="1304"/>
  <c r="D12" i="1303"/>
  <c r="D21" i="1307"/>
  <c r="D12" i="1306"/>
  <c r="D27" i="1305"/>
  <c r="N29" i="1352"/>
  <c r="N24" i="1351"/>
  <c r="N30" i="1350"/>
  <c r="N20" i="1349"/>
  <c r="N12" i="1348"/>
  <c r="D18" i="1312"/>
  <c r="D20" i="1311"/>
  <c r="D12" i="1310"/>
  <c r="D12" i="1308"/>
  <c r="D12" i="1309"/>
  <c r="O29" i="1352"/>
  <c r="O24" i="1351"/>
  <c r="O20" i="1349"/>
  <c r="O30" i="1350"/>
  <c r="O12" i="1348"/>
  <c r="E21" i="1307"/>
  <c r="E12" i="1306"/>
  <c r="E27" i="1305"/>
  <c r="E12" i="1303"/>
  <c r="E15" i="1304"/>
  <c r="E20" i="1311"/>
  <c r="E12" i="1310"/>
  <c r="E18" i="1312"/>
  <c r="E12" i="1309"/>
  <c r="E12" i="1308"/>
  <c r="M43" i="1352"/>
  <c r="M24" i="1351"/>
  <c r="M30" i="1350"/>
  <c r="M20" i="1349"/>
  <c r="M12" i="1348"/>
  <c r="L23" i="1352"/>
  <c r="L24" i="1351"/>
  <c r="L30" i="1350"/>
  <c r="L20" i="1349"/>
  <c r="L12" i="1348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S12" i="1352" l="1"/>
  <c r="S12" i="1351"/>
  <c r="S12" i="1350"/>
  <c r="S12" i="1349"/>
  <c r="S12" i="1348"/>
  <c r="C27" i="1305"/>
  <c r="C12" i="1303"/>
  <c r="C12" i="1304"/>
  <c r="C21" i="1307"/>
  <c r="C12" i="1306"/>
  <c r="E15" i="1316"/>
  <c r="E42" i="1317"/>
  <c r="E43" i="1315"/>
  <c r="E35" i="1314"/>
  <c r="E35" i="1313"/>
  <c r="J34" i="1304"/>
  <c r="T22" i="1304"/>
  <c r="O40" i="1304"/>
  <c r="S22" i="1307"/>
  <c r="N50" i="1307"/>
  <c r="I50" i="1307"/>
  <c r="B12" i="1307"/>
  <c r="B12" i="1306"/>
  <c r="B12" i="1305"/>
  <c r="B12" i="1304"/>
  <c r="B12" i="1303"/>
  <c r="F31" i="1307"/>
  <c r="F16" i="1306"/>
  <c r="F27" i="1305"/>
  <c r="F15" i="1304"/>
  <c r="F12" i="1303"/>
  <c r="E30" i="1322"/>
  <c r="E33" i="1321"/>
  <c r="E12" i="1318"/>
  <c r="E31" i="1320"/>
  <c r="E12" i="1319"/>
  <c r="J32" i="1312"/>
  <c r="O7" i="1312"/>
  <c r="T4" i="1312"/>
  <c r="T22" i="1303"/>
  <c r="J31" i="1303"/>
  <c r="O40" i="1303"/>
  <c r="N50" i="1310"/>
  <c r="S29" i="1310"/>
  <c r="I34" i="1310"/>
  <c r="S22" i="1303"/>
  <c r="I31" i="1303"/>
  <c r="N40" i="1303"/>
  <c r="K32" i="1312"/>
  <c r="P7" i="1312"/>
  <c r="U4" i="1312"/>
  <c r="R29" i="1352"/>
  <c r="R12" i="1351"/>
  <c r="R30" i="1350"/>
  <c r="R12" i="1349"/>
  <c r="R12" i="1348"/>
  <c r="T12" i="1352"/>
  <c r="T12" i="1351"/>
  <c r="T12" i="1350"/>
  <c r="T12" i="1349"/>
  <c r="T12" i="1348"/>
  <c r="U12" i="1352"/>
  <c r="U12" i="1351"/>
  <c r="U12" i="1350"/>
  <c r="U12" i="1349"/>
  <c r="U12" i="1348"/>
  <c r="T22" i="1305"/>
  <c r="J9" i="1305"/>
  <c r="O3" i="1305"/>
  <c r="N50" i="1311"/>
  <c r="I34" i="1311"/>
  <c r="S29" i="1311"/>
  <c r="N18" i="1305"/>
  <c r="S22" i="1305"/>
  <c r="I9" i="1305"/>
  <c r="P50" i="1310"/>
  <c r="U29" i="1310"/>
  <c r="K34" i="1310"/>
  <c r="F30" i="1322"/>
  <c r="F33" i="1321"/>
  <c r="F31" i="1320"/>
  <c r="F17" i="1319"/>
  <c r="F12" i="1318"/>
  <c r="O50" i="1310"/>
  <c r="T29" i="1310"/>
  <c r="J34" i="1310"/>
  <c r="I34" i="1304"/>
  <c r="N40" i="1304"/>
  <c r="S22" i="1304"/>
  <c r="C12" i="1312"/>
  <c r="C20" i="1311"/>
  <c r="C12" i="1310"/>
  <c r="C12" i="1309"/>
  <c r="C12" i="1308"/>
  <c r="B12" i="1311"/>
  <c r="B12" i="1310"/>
  <c r="B12" i="1312"/>
  <c r="B12" i="1309"/>
  <c r="B12" i="1308"/>
  <c r="D12" i="1322"/>
  <c r="D31" i="1320"/>
  <c r="D12" i="1319"/>
  <c r="D33" i="1321"/>
  <c r="D12" i="1318"/>
  <c r="F42" i="1317"/>
  <c r="F15" i="1316"/>
  <c r="F43" i="1315"/>
  <c r="F7" i="1314"/>
  <c r="F35" i="1313"/>
  <c r="J16" i="1308"/>
  <c r="O32" i="1308"/>
  <c r="T29" i="1308"/>
  <c r="J34" i="1311"/>
  <c r="O50" i="1311"/>
  <c r="T29" i="1311"/>
  <c r="T39" i="1306"/>
  <c r="O7" i="1306"/>
  <c r="J35" i="1306"/>
  <c r="N41" i="1309"/>
  <c r="S29" i="1309"/>
  <c r="I25" i="1309"/>
  <c r="N48" i="1312"/>
  <c r="I32" i="1312"/>
  <c r="S4" i="1312"/>
  <c r="N40" i="1306"/>
  <c r="I35" i="1306"/>
  <c r="S39" i="1306"/>
  <c r="K16" i="1308"/>
  <c r="P32" i="1308"/>
  <c r="U29" i="1308"/>
  <c r="K34" i="1311"/>
  <c r="U29" i="1311"/>
  <c r="P50" i="1311"/>
  <c r="O32" i="1309"/>
  <c r="J25" i="1309"/>
  <c r="T29" i="1309"/>
  <c r="T22" i="1307"/>
  <c r="J50" i="1307"/>
  <c r="O50" i="1307"/>
  <c r="I16" i="1308"/>
  <c r="N32" i="1308"/>
  <c r="S29" i="1308"/>
  <c r="P32" i="1309"/>
  <c r="U29" i="1309"/>
  <c r="K25" i="1309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12" i="1314" l="1"/>
  <c r="K50" i="1314"/>
  <c r="U24" i="1314"/>
  <c r="N39" i="1318"/>
  <c r="I24" i="1318"/>
  <c r="S33" i="1318"/>
  <c r="L50" i="1310"/>
  <c r="G16" i="1310"/>
  <c r="Q47" i="1310"/>
  <c r="C12" i="1317"/>
  <c r="C12" i="1316"/>
  <c r="C12" i="1315"/>
  <c r="C12" i="1314"/>
  <c r="C12" i="1313"/>
  <c r="F17" i="1312"/>
  <c r="F37" i="1311"/>
  <c r="F11" i="1310"/>
  <c r="F20" i="1309"/>
  <c r="F11" i="1308"/>
  <c r="P40" i="1315"/>
  <c r="K36" i="1315"/>
  <c r="U24" i="1315"/>
  <c r="S33" i="1321"/>
  <c r="I11" i="1321"/>
  <c r="N5" i="1321"/>
  <c r="G16" i="1308"/>
  <c r="L32" i="1308"/>
  <c r="Q29" i="1308"/>
  <c r="Q29" i="1311"/>
  <c r="G42" i="1311"/>
  <c r="L50" i="1311"/>
  <c r="M50" i="1311"/>
  <c r="R29" i="1311"/>
  <c r="H42" i="1311"/>
  <c r="P27" i="1320"/>
  <c r="K24" i="1320"/>
  <c r="U18" i="1320"/>
  <c r="T18" i="1319"/>
  <c r="J29" i="1319"/>
  <c r="O44" i="1319"/>
  <c r="O10" i="1322"/>
  <c r="J45" i="1322"/>
  <c r="T36" i="1322"/>
  <c r="K35" i="1306"/>
  <c r="P7" i="1306"/>
  <c r="U22" i="1306"/>
  <c r="Q35" i="1305"/>
  <c r="L18" i="1305"/>
  <c r="G9" i="1305"/>
  <c r="O12" i="1314"/>
  <c r="T24" i="1314"/>
  <c r="R39" i="1306"/>
  <c r="H35" i="1306"/>
  <c r="M40" i="1306"/>
  <c r="R22" i="1305"/>
  <c r="H9" i="1305"/>
  <c r="M18" i="1305"/>
  <c r="D19" i="1311"/>
  <c r="D11" i="1310"/>
  <c r="D17" i="1312"/>
  <c r="D11" i="1309"/>
  <c r="D11" i="1308"/>
  <c r="P44" i="1316"/>
  <c r="K12" i="1316"/>
  <c r="U24" i="1316"/>
  <c r="R29" i="1308"/>
  <c r="M32" i="1308"/>
  <c r="H16" i="1308"/>
  <c r="T18" i="1320"/>
  <c r="J43" i="1320"/>
  <c r="O39" i="1320"/>
  <c r="P40" i="1303"/>
  <c r="U22" i="1303"/>
  <c r="K31" i="1303"/>
  <c r="U22" i="1307"/>
  <c r="P50" i="1307"/>
  <c r="K50" i="1307"/>
  <c r="O40" i="1315"/>
  <c r="T24" i="1315"/>
  <c r="R22" i="1307"/>
  <c r="M50" i="1307"/>
  <c r="H50" i="1307"/>
  <c r="B12" i="1316"/>
  <c r="B12" i="1317"/>
  <c r="B12" i="1315"/>
  <c r="B12" i="1314"/>
  <c r="B12" i="1313"/>
  <c r="E11" i="1306"/>
  <c r="E11" i="1303"/>
  <c r="E26" i="1305"/>
  <c r="E14" i="1304"/>
  <c r="E20" i="1307"/>
  <c r="D20" i="1307"/>
  <c r="D11" i="1303"/>
  <c r="D11" i="1306"/>
  <c r="D26" i="1305"/>
  <c r="D11" i="1304"/>
  <c r="D15" i="1316"/>
  <c r="D43" i="1315"/>
  <c r="D35" i="1317"/>
  <c r="D35" i="1313"/>
  <c r="D35" i="1314"/>
  <c r="N44" i="1319"/>
  <c r="S33" i="1319"/>
  <c r="I29" i="1319"/>
  <c r="L41" i="1309"/>
  <c r="Q29" i="1309"/>
  <c r="G25" i="1309"/>
  <c r="M48" i="1312"/>
  <c r="R4" i="1312"/>
  <c r="H32" i="1312"/>
  <c r="U18" i="1321"/>
  <c r="P43" i="1321"/>
  <c r="K11" i="1321"/>
  <c r="G35" i="1306"/>
  <c r="Q39" i="1306"/>
  <c r="L40" i="1306"/>
  <c r="B12" i="1322"/>
  <c r="B12" i="1321"/>
  <c r="B12" i="1320"/>
  <c r="B12" i="1319"/>
  <c r="B12" i="1318"/>
  <c r="E19" i="1311"/>
  <c r="E11" i="1310"/>
  <c r="E17" i="1312"/>
  <c r="E11" i="1308"/>
  <c r="E11" i="1309"/>
  <c r="K28" i="1313"/>
  <c r="U24" i="1313"/>
  <c r="P40" i="1313"/>
  <c r="P14" i="1317"/>
  <c r="U24" i="1317"/>
  <c r="K35" i="1317"/>
  <c r="N39" i="1320"/>
  <c r="I43" i="1320"/>
  <c r="S33" i="1320"/>
  <c r="L48" i="1312"/>
  <c r="G22" i="1312"/>
  <c r="Q4" i="1312"/>
  <c r="M41" i="1309"/>
  <c r="R29" i="1309"/>
  <c r="H25" i="1309"/>
  <c r="U18" i="1318"/>
  <c r="K24" i="1318"/>
  <c r="P27" i="1318"/>
  <c r="P48" i="1322"/>
  <c r="U36" i="1322"/>
  <c r="K45" i="1322"/>
  <c r="T18" i="1318"/>
  <c r="J24" i="1318"/>
  <c r="O39" i="1318"/>
  <c r="P40" i="1304"/>
  <c r="K34" i="1304"/>
  <c r="U22" i="1304"/>
  <c r="L40" i="1303"/>
  <c r="Q22" i="1303"/>
  <c r="G31" i="1303"/>
  <c r="Q32" i="1307"/>
  <c r="L9" i="1307"/>
  <c r="G50" i="1307"/>
  <c r="O14" i="1317"/>
  <c r="T24" i="1317"/>
  <c r="R22" i="1304"/>
  <c r="H34" i="1304"/>
  <c r="M43" i="1304"/>
  <c r="C12" i="1320"/>
  <c r="C12" i="1319"/>
  <c r="C12" i="1322"/>
  <c r="C12" i="1321"/>
  <c r="C12" i="1318"/>
  <c r="N10" i="1322"/>
  <c r="S51" i="1322"/>
  <c r="I45" i="1322"/>
  <c r="H16" i="1310"/>
  <c r="M50" i="1310"/>
  <c r="R47" i="1310"/>
  <c r="P27" i="1319"/>
  <c r="U18" i="1319"/>
  <c r="K29" i="1319"/>
  <c r="O5" i="1321"/>
  <c r="T18" i="1321"/>
  <c r="J11" i="1321"/>
  <c r="U22" i="1305"/>
  <c r="P3" i="1305"/>
  <c r="K9" i="1305"/>
  <c r="L43" i="1304"/>
  <c r="G34" i="1304"/>
  <c r="Q22" i="1304"/>
  <c r="T24" i="1313"/>
  <c r="O40" i="1313"/>
  <c r="O44" i="1316"/>
  <c r="T24" i="1316"/>
  <c r="M40" i="1303"/>
  <c r="R22" i="1303"/>
  <c r="H31" i="1303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P28" i="1352" l="1"/>
  <c r="P23" i="1351"/>
  <c r="P29" i="1350"/>
  <c r="P11" i="1349"/>
  <c r="P11" i="1348"/>
  <c r="S11" i="1352"/>
  <c r="S11" i="1351"/>
  <c r="S11" i="1350"/>
  <c r="S11" i="1349"/>
  <c r="S11" i="1348"/>
  <c r="B11" i="1312"/>
  <c r="B11" i="1311"/>
  <c r="B11" i="1310"/>
  <c r="B11" i="1309"/>
  <c r="B11" i="1308"/>
  <c r="E11" i="1319"/>
  <c r="E29" i="1322"/>
  <c r="E30" i="1320"/>
  <c r="E32" i="1321"/>
  <c r="E11" i="1318"/>
  <c r="F29" i="1322"/>
  <c r="F16" i="1319"/>
  <c r="F30" i="1320"/>
  <c r="F32" i="1321"/>
  <c r="F11" i="1318"/>
  <c r="M39" i="1318"/>
  <c r="R33" i="1318"/>
  <c r="H24" i="1318"/>
  <c r="R33" i="1320"/>
  <c r="H43" i="1320"/>
  <c r="M39" i="1320"/>
  <c r="T28" i="1309"/>
  <c r="J24" i="1309"/>
  <c r="O31" i="1309"/>
  <c r="T11" i="1352"/>
  <c r="T11" i="1351"/>
  <c r="T11" i="1349"/>
  <c r="T11" i="1350"/>
  <c r="T11" i="1348"/>
  <c r="M42" i="1352"/>
  <c r="M23" i="1351"/>
  <c r="M29" i="1350"/>
  <c r="M19" i="1349"/>
  <c r="M11" i="1348"/>
  <c r="E41" i="1317"/>
  <c r="E14" i="1316"/>
  <c r="E42" i="1315"/>
  <c r="E34" i="1314"/>
  <c r="E34" i="1313"/>
  <c r="M5" i="1321"/>
  <c r="H11" i="1321"/>
  <c r="R33" i="1321"/>
  <c r="J15" i="1308"/>
  <c r="O31" i="1308"/>
  <c r="T28" i="1308"/>
  <c r="Q33" i="1318"/>
  <c r="G24" i="1318"/>
  <c r="L39" i="1318"/>
  <c r="Q19" i="1322"/>
  <c r="L10" i="1322"/>
  <c r="G42" i="1322"/>
  <c r="S24" i="1314"/>
  <c r="N12" i="1314"/>
  <c r="I23" i="1314"/>
  <c r="I31" i="1316"/>
  <c r="N44" i="1316"/>
  <c r="S28" i="1316"/>
  <c r="N39" i="1303"/>
  <c r="S21" i="1303"/>
  <c r="I30" i="1303"/>
  <c r="O2" i="1305"/>
  <c r="J8" i="1305"/>
  <c r="T21" i="1305"/>
  <c r="L12" i="1314"/>
  <c r="Q36" i="1314"/>
  <c r="G23" i="1314"/>
  <c r="N49" i="1310"/>
  <c r="S28" i="1310"/>
  <c r="I33" i="1310"/>
  <c r="K33" i="1311"/>
  <c r="P49" i="1311"/>
  <c r="U28" i="1311"/>
  <c r="R24" i="1315"/>
  <c r="M40" i="1315"/>
  <c r="H9" i="1315"/>
  <c r="U11" i="1352"/>
  <c r="U11" i="1351"/>
  <c r="U11" i="1350"/>
  <c r="U11" i="1349"/>
  <c r="U11" i="1348"/>
  <c r="C11" i="1312"/>
  <c r="C19" i="1311"/>
  <c r="C11" i="1310"/>
  <c r="C11" i="1308"/>
  <c r="C11" i="1309"/>
  <c r="F15" i="1306"/>
  <c r="F26" i="1305"/>
  <c r="F14" i="1304"/>
  <c r="F30" i="1307"/>
  <c r="F11" i="1303"/>
  <c r="J31" i="1312"/>
  <c r="T3" i="1312"/>
  <c r="O6" i="1312"/>
  <c r="L44" i="1319"/>
  <c r="G29" i="1319"/>
  <c r="Q33" i="1319"/>
  <c r="S24" i="1313"/>
  <c r="N40" i="1313"/>
  <c r="I51" i="1313"/>
  <c r="N39" i="1304"/>
  <c r="S21" i="1304"/>
  <c r="I33" i="1304"/>
  <c r="N49" i="1307"/>
  <c r="I49" i="1307"/>
  <c r="S21" i="1307"/>
  <c r="T21" i="1303"/>
  <c r="J30" i="1303"/>
  <c r="O39" i="1303"/>
  <c r="L40" i="1315"/>
  <c r="G9" i="1315"/>
  <c r="Q36" i="1315"/>
  <c r="I15" i="1308"/>
  <c r="N31" i="1308"/>
  <c r="S28" i="1308"/>
  <c r="N49" i="1311"/>
  <c r="I33" i="1311"/>
  <c r="S28" i="1311"/>
  <c r="K15" i="1308"/>
  <c r="P31" i="1308"/>
  <c r="U28" i="1308"/>
  <c r="U3" i="1312"/>
  <c r="P6" i="1312"/>
  <c r="K31" i="1312"/>
  <c r="M24" i="1316"/>
  <c r="H31" i="1316"/>
  <c r="R28" i="1316"/>
  <c r="Q28" i="1352"/>
  <c r="Q23" i="1351"/>
  <c r="Q29" i="1350"/>
  <c r="Q11" i="1349"/>
  <c r="Q11" i="1348"/>
  <c r="R28" i="1352"/>
  <c r="R11" i="1351"/>
  <c r="R11" i="1348"/>
  <c r="R11" i="1349"/>
  <c r="R29" i="1350"/>
  <c r="F41" i="1317"/>
  <c r="F14" i="1316"/>
  <c r="F42" i="1315"/>
  <c r="F34" i="1313"/>
  <c r="F6" i="1314"/>
  <c r="M10" i="1322"/>
  <c r="R19" i="1322"/>
  <c r="H42" i="1322"/>
  <c r="L22" i="1352"/>
  <c r="L23" i="1351"/>
  <c r="L19" i="1349"/>
  <c r="L29" i="1350"/>
  <c r="L11" i="1348"/>
  <c r="N28" i="1352"/>
  <c r="N23" i="1351"/>
  <c r="N29" i="1350"/>
  <c r="N11" i="1348"/>
  <c r="N19" i="1349"/>
  <c r="O28" i="1352"/>
  <c r="O23" i="1351"/>
  <c r="O29" i="1350"/>
  <c r="O19" i="1349"/>
  <c r="O11" i="1348"/>
  <c r="B11" i="1306"/>
  <c r="B11" i="1305"/>
  <c r="B11" i="1304"/>
  <c r="B11" i="1307"/>
  <c r="B11" i="1303"/>
  <c r="D11" i="1322"/>
  <c r="D32" i="1321"/>
  <c r="D11" i="1319"/>
  <c r="D30" i="1320"/>
  <c r="D11" i="1318"/>
  <c r="M44" i="1319"/>
  <c r="R33" i="1319"/>
  <c r="H29" i="1319"/>
  <c r="O49" i="1310"/>
  <c r="T28" i="1310"/>
  <c r="J33" i="1310"/>
  <c r="L39" i="1320"/>
  <c r="G43" i="1320"/>
  <c r="Q33" i="1320"/>
  <c r="I8" i="1317"/>
  <c r="S48" i="1317"/>
  <c r="N14" i="1317"/>
  <c r="N17" i="1305"/>
  <c r="S21" i="1305"/>
  <c r="I8" i="1305"/>
  <c r="O49" i="1307"/>
  <c r="J49" i="1307"/>
  <c r="T21" i="1307"/>
  <c r="O6" i="1306"/>
  <c r="T38" i="1306"/>
  <c r="J34" i="1306"/>
  <c r="Q10" i="1317"/>
  <c r="L40" i="1317"/>
  <c r="G8" i="1317"/>
  <c r="N40" i="1309"/>
  <c r="I24" i="1309"/>
  <c r="S28" i="1309"/>
  <c r="P31" i="1309"/>
  <c r="K24" i="1309"/>
  <c r="U28" i="1309"/>
  <c r="M40" i="1313"/>
  <c r="R24" i="1313"/>
  <c r="H51" i="1313"/>
  <c r="H8" i="1317"/>
  <c r="R48" i="1317"/>
  <c r="M40" i="1317"/>
  <c r="C26" i="1305"/>
  <c r="C11" i="1304"/>
  <c r="C20" i="1307"/>
  <c r="C11" i="1306"/>
  <c r="C11" i="1303"/>
  <c r="J33" i="1311"/>
  <c r="T28" i="1311"/>
  <c r="O49" i="1311"/>
  <c r="L5" i="1321"/>
  <c r="G11" i="1321"/>
  <c r="Q33" i="1321"/>
  <c r="I9" i="1315"/>
  <c r="S24" i="1315"/>
  <c r="N40" i="1315"/>
  <c r="N39" i="1306"/>
  <c r="I34" i="1306"/>
  <c r="S38" i="1306"/>
  <c r="O39" i="1304"/>
  <c r="T21" i="1304"/>
  <c r="J33" i="1304"/>
  <c r="G51" i="1313"/>
  <c r="Q36" i="1313"/>
  <c r="L40" i="1313"/>
  <c r="Q40" i="1316"/>
  <c r="L24" i="1316"/>
  <c r="G31" i="1316"/>
  <c r="N47" i="1312"/>
  <c r="I31" i="1312"/>
  <c r="S3" i="1312"/>
  <c r="P49" i="1310"/>
  <c r="U28" i="1310"/>
  <c r="K33" i="1310"/>
  <c r="M12" i="1314"/>
  <c r="R24" i="1314"/>
  <c r="H23" i="131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1" i="1322" l="1"/>
  <c r="B11" i="1319"/>
  <c r="B11" i="1320"/>
  <c r="B11" i="1321"/>
  <c r="B11" i="1318"/>
  <c r="M42" i="1304"/>
  <c r="H33" i="1304"/>
  <c r="R21" i="1304"/>
  <c r="N9" i="1322"/>
  <c r="S50" i="1322"/>
  <c r="I44" i="1322"/>
  <c r="C11" i="1320"/>
  <c r="C11" i="1321"/>
  <c r="C11" i="1322"/>
  <c r="C11" i="1318"/>
  <c r="C11" i="1319"/>
  <c r="M39" i="1303"/>
  <c r="R21" i="1303"/>
  <c r="H30" i="1303"/>
  <c r="M17" i="1305"/>
  <c r="H8" i="1305"/>
  <c r="R21" i="1305"/>
  <c r="N38" i="1320"/>
  <c r="I42" i="1320"/>
  <c r="S32" i="1320"/>
  <c r="Q21" i="1303"/>
  <c r="G30" i="1303"/>
  <c r="L39" i="1303"/>
  <c r="L39" i="1306"/>
  <c r="Q38" i="1306"/>
  <c r="G34" i="1306"/>
  <c r="P11" i="1314"/>
  <c r="K49" i="1314"/>
  <c r="U23" i="1314"/>
  <c r="P13" i="1317"/>
  <c r="K34" i="1317"/>
  <c r="U23" i="1317"/>
  <c r="P49" i="1307"/>
  <c r="K49" i="1307"/>
  <c r="U21" i="1307"/>
  <c r="M40" i="1309"/>
  <c r="R28" i="1309"/>
  <c r="H24" i="1309"/>
  <c r="M47" i="1312"/>
  <c r="R3" i="1312"/>
  <c r="H31" i="1312"/>
  <c r="O11" i="1314"/>
  <c r="T23" i="1314"/>
  <c r="K10" i="1321"/>
  <c r="U17" i="1321"/>
  <c r="P42" i="1321"/>
  <c r="O38" i="1318"/>
  <c r="T17" i="1318"/>
  <c r="J23" i="1318"/>
  <c r="T17" i="1319"/>
  <c r="J28" i="1319"/>
  <c r="O43" i="1319"/>
  <c r="L49" i="1311"/>
  <c r="G41" i="1311"/>
  <c r="Q28" i="1311"/>
  <c r="D34" i="1317"/>
  <c r="D14" i="1316"/>
  <c r="D34" i="1313"/>
  <c r="D42" i="1315"/>
  <c r="D34" i="1314"/>
  <c r="M39" i="1306"/>
  <c r="H34" i="1306"/>
  <c r="R38" i="1306"/>
  <c r="L8" i="1307"/>
  <c r="G49" i="1307"/>
  <c r="Q31" i="1307"/>
  <c r="U23" i="1313"/>
  <c r="P39" i="1313"/>
  <c r="K27" i="1313"/>
  <c r="P39" i="1304"/>
  <c r="U21" i="1304"/>
  <c r="K33" i="1304"/>
  <c r="R28" i="1308"/>
  <c r="M31" i="1308"/>
  <c r="H15" i="1308"/>
  <c r="O39" i="1315"/>
  <c r="T23" i="1315"/>
  <c r="P26" i="1320"/>
  <c r="K23" i="1320"/>
  <c r="U17" i="1320"/>
  <c r="O4" i="1321"/>
  <c r="J10" i="1321"/>
  <c r="T17" i="1321"/>
  <c r="G15" i="1308"/>
  <c r="L31" i="1308"/>
  <c r="Q28" i="1308"/>
  <c r="G21" i="1312"/>
  <c r="Q3" i="1312"/>
  <c r="L47" i="1312"/>
  <c r="C11" i="1315"/>
  <c r="C11" i="1317"/>
  <c r="C11" i="1316"/>
  <c r="C11" i="1314"/>
  <c r="C11" i="1313"/>
  <c r="N43" i="1319"/>
  <c r="S32" i="1319"/>
  <c r="I28" i="1319"/>
  <c r="B11" i="1317"/>
  <c r="B11" i="1316"/>
  <c r="B11" i="1315"/>
  <c r="B11" i="1314"/>
  <c r="B11" i="1313"/>
  <c r="M49" i="1307"/>
  <c r="H49" i="1307"/>
  <c r="R21" i="1307"/>
  <c r="S32" i="1321"/>
  <c r="N4" i="1321"/>
  <c r="I10" i="1321"/>
  <c r="L42" i="1304"/>
  <c r="Q21" i="1304"/>
  <c r="G33" i="1304"/>
  <c r="P39" i="1315"/>
  <c r="K35" i="1315"/>
  <c r="U23" i="1315"/>
  <c r="P2" i="1305"/>
  <c r="K8" i="1305"/>
  <c r="U21" i="1305"/>
  <c r="M49" i="1310"/>
  <c r="H15" i="1310"/>
  <c r="R46" i="1310"/>
  <c r="O43" i="1316"/>
  <c r="T23" i="1316"/>
  <c r="P26" i="1319"/>
  <c r="K28" i="1319"/>
  <c r="U17" i="1319"/>
  <c r="O38" i="1320"/>
  <c r="J42" i="1320"/>
  <c r="T17" i="1320"/>
  <c r="L40" i="1309"/>
  <c r="G24" i="1309"/>
  <c r="Q28" i="1309"/>
  <c r="N38" i="1318"/>
  <c r="S32" i="1318"/>
  <c r="I23" i="1318"/>
  <c r="L17" i="1305"/>
  <c r="Q34" i="1305"/>
  <c r="G8" i="1305"/>
  <c r="P43" i="1316"/>
  <c r="U23" i="1316"/>
  <c r="K11" i="1316"/>
  <c r="U21" i="1303"/>
  <c r="K30" i="1303"/>
  <c r="P39" i="1303"/>
  <c r="K34" i="1306"/>
  <c r="U21" i="1306"/>
  <c r="P6" i="1306"/>
  <c r="R28" i="1311"/>
  <c r="M49" i="1311"/>
  <c r="H41" i="1311"/>
  <c r="T23" i="1313"/>
  <c r="O39" i="1313"/>
  <c r="O13" i="1317"/>
  <c r="T23" i="1317"/>
  <c r="U17" i="1318"/>
  <c r="K23" i="1318"/>
  <c r="P26" i="1318"/>
  <c r="K44" i="1322"/>
  <c r="U35" i="1322"/>
  <c r="P47" i="1322"/>
  <c r="J44" i="1322"/>
  <c r="T35" i="1322"/>
  <c r="O9" i="1322"/>
  <c r="L49" i="1310"/>
  <c r="Q46" i="1310"/>
  <c r="G15" i="1310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5" i="1312" l="1"/>
  <c r="D17" i="1311"/>
  <c r="D9" i="1310"/>
  <c r="D9" i="1309"/>
  <c r="D9" i="1308"/>
  <c r="F16" i="1312"/>
  <c r="F36" i="1311"/>
  <c r="F10" i="1310"/>
  <c r="F10" i="1308"/>
  <c r="F19" i="1309"/>
  <c r="E18" i="1307"/>
  <c r="E9" i="1306"/>
  <c r="E12" i="1304"/>
  <c r="E24" i="1305"/>
  <c r="E9" i="1303"/>
  <c r="Q35" i="1313"/>
  <c r="L39" i="1313"/>
  <c r="G50" i="1313"/>
  <c r="R23" i="1313"/>
  <c r="H50" i="1313"/>
  <c r="M39" i="1313"/>
  <c r="D23" i="1307"/>
  <c r="D29" i="1305"/>
  <c r="D14" i="1304"/>
  <c r="D14" i="1306"/>
  <c r="D14" i="1303"/>
  <c r="E17" i="1311"/>
  <c r="E9" i="1310"/>
  <c r="E15" i="1312"/>
  <c r="E9" i="1309"/>
  <c r="E9" i="1308"/>
  <c r="L11" i="1314"/>
  <c r="G22" i="1314"/>
  <c r="Q35" i="1314"/>
  <c r="M11" i="1314"/>
  <c r="H22" i="1314"/>
  <c r="R23" i="1314"/>
  <c r="N39" i="1313"/>
  <c r="S23" i="1313"/>
  <c r="I50" i="1313"/>
  <c r="M43" i="1319"/>
  <c r="H28" i="1319"/>
  <c r="R32" i="1319"/>
  <c r="R32" i="1320"/>
  <c r="H42" i="1320"/>
  <c r="M38" i="1320"/>
  <c r="L4" i="1321"/>
  <c r="G10" i="1321"/>
  <c r="Q32" i="1321"/>
  <c r="D19" i="1307"/>
  <c r="D10" i="1306"/>
  <c r="D25" i="1305"/>
  <c r="D10" i="1304"/>
  <c r="D10" i="1303"/>
  <c r="F35" i="1311"/>
  <c r="F9" i="1310"/>
  <c r="F15" i="1312"/>
  <c r="F18" i="1309"/>
  <c r="F9" i="1308"/>
  <c r="L39" i="1315"/>
  <c r="G8" i="1315"/>
  <c r="Q35" i="1315"/>
  <c r="M23" i="1316"/>
  <c r="H30" i="1316"/>
  <c r="R27" i="1316"/>
  <c r="I30" i="1316"/>
  <c r="S27" i="1316"/>
  <c r="N43" i="1316"/>
  <c r="R32" i="1318"/>
  <c r="H23" i="1318"/>
  <c r="M38" i="1318"/>
  <c r="L38" i="1320"/>
  <c r="G42" i="1320"/>
  <c r="Q32" i="1320"/>
  <c r="D18" i="1311"/>
  <c r="D10" i="1310"/>
  <c r="D16" i="1312"/>
  <c r="D10" i="1309"/>
  <c r="D10" i="1308"/>
  <c r="E10" i="1303"/>
  <c r="E10" i="1306"/>
  <c r="E25" i="1305"/>
  <c r="E13" i="1304"/>
  <c r="E19" i="1307"/>
  <c r="E16" i="1312"/>
  <c r="E18" i="1311"/>
  <c r="E10" i="1310"/>
  <c r="E10" i="1309"/>
  <c r="E10" i="1308"/>
  <c r="D28" i="1305"/>
  <c r="D13" i="1304"/>
  <c r="D22" i="1307"/>
  <c r="D13" i="1306"/>
  <c r="D13" i="1303"/>
  <c r="Q39" i="1316"/>
  <c r="L23" i="1316"/>
  <c r="G30" i="1316"/>
  <c r="M39" i="1317"/>
  <c r="H7" i="1317"/>
  <c r="R47" i="1317"/>
  <c r="S23" i="1314"/>
  <c r="I22" i="1314"/>
  <c r="N11" i="1314"/>
  <c r="I7" i="1317"/>
  <c r="S47" i="1317"/>
  <c r="N13" i="1317"/>
  <c r="R18" i="1322"/>
  <c r="H41" i="1322"/>
  <c r="M9" i="1322"/>
  <c r="Q32" i="1319"/>
  <c r="L43" i="1319"/>
  <c r="G28" i="1319"/>
  <c r="D18" i="1307"/>
  <c r="D9" i="1306"/>
  <c r="D9" i="1304"/>
  <c r="D9" i="1303"/>
  <c r="D24" i="1305"/>
  <c r="Q9" i="1317"/>
  <c r="L39" i="1317"/>
  <c r="G7" i="1317"/>
  <c r="R23" i="1315"/>
  <c r="H8" i="1315"/>
  <c r="M39" i="1315"/>
  <c r="I8" i="1315"/>
  <c r="S23" i="1315"/>
  <c r="N39" i="1315"/>
  <c r="M4" i="1321"/>
  <c r="R32" i="1321"/>
  <c r="H10" i="1321"/>
  <c r="Q32" i="1318"/>
  <c r="G23" i="1318"/>
  <c r="L38" i="1318"/>
  <c r="Q18" i="1322"/>
  <c r="L9" i="1322"/>
  <c r="G41" i="1322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R26" i="1352" l="1"/>
  <c r="R9" i="1351"/>
  <c r="R27" i="1350"/>
  <c r="R9" i="1348"/>
  <c r="R9" i="1349"/>
  <c r="Q27" i="1352"/>
  <c r="Q22" i="1351"/>
  <c r="Q28" i="1350"/>
  <c r="Q10" i="1349"/>
  <c r="Q10" i="1348"/>
  <c r="S15" i="1352"/>
  <c r="S15" i="1351"/>
  <c r="S15" i="1350"/>
  <c r="S15" i="1349"/>
  <c r="S15" i="1348"/>
  <c r="U15" i="1352"/>
  <c r="U15" i="1351"/>
  <c r="U15" i="1350"/>
  <c r="U15" i="1349"/>
  <c r="U15" i="1348"/>
  <c r="N31" i="1352"/>
  <c r="N26" i="1351"/>
  <c r="N32" i="1350"/>
  <c r="N22" i="1349"/>
  <c r="N14" i="1348"/>
  <c r="T14" i="1352"/>
  <c r="T14" i="1351"/>
  <c r="T14" i="1350"/>
  <c r="T14" i="1348"/>
  <c r="T14" i="1349"/>
  <c r="L24" i="1352"/>
  <c r="L25" i="1351"/>
  <c r="L31" i="1350"/>
  <c r="L21" i="1349"/>
  <c r="L13" i="1348"/>
  <c r="O26" i="1352"/>
  <c r="O21" i="1351"/>
  <c r="O27" i="1350"/>
  <c r="O17" i="1349"/>
  <c r="O9" i="1348"/>
  <c r="O27" i="1352"/>
  <c r="O22" i="1351"/>
  <c r="O28" i="1350"/>
  <c r="O18" i="1349"/>
  <c r="O10" i="1348"/>
  <c r="L20" i="1352"/>
  <c r="L21" i="1351"/>
  <c r="L27" i="1350"/>
  <c r="L17" i="1349"/>
  <c r="L9" i="1348"/>
  <c r="P30" i="1352"/>
  <c r="P25" i="1351"/>
  <c r="P31" i="1350"/>
  <c r="P13" i="1349"/>
  <c r="P13" i="1348"/>
  <c r="P26" i="1352"/>
  <c r="P21" i="1351"/>
  <c r="P9" i="1349"/>
  <c r="P27" i="1350"/>
  <c r="P9" i="1348"/>
  <c r="P27" i="1352"/>
  <c r="P22" i="1351"/>
  <c r="P10" i="1349"/>
  <c r="P28" i="1350"/>
  <c r="P10" i="1348"/>
  <c r="N27" i="1352"/>
  <c r="N22" i="1351"/>
  <c r="N28" i="1350"/>
  <c r="N18" i="1349"/>
  <c r="N10" i="1348"/>
  <c r="P31" i="1352"/>
  <c r="P26" i="1351"/>
  <c r="P32" i="1350"/>
  <c r="P14" i="1348"/>
  <c r="P14" i="1349"/>
  <c r="M45" i="1352"/>
  <c r="M26" i="1351"/>
  <c r="M32" i="1350"/>
  <c r="M22" i="1349"/>
  <c r="M14" i="1348"/>
  <c r="O30" i="1352"/>
  <c r="O25" i="1351"/>
  <c r="O31" i="1350"/>
  <c r="O21" i="1349"/>
  <c r="O13" i="1348"/>
  <c r="L25" i="1352"/>
  <c r="L26" i="1351"/>
  <c r="L32" i="1350"/>
  <c r="L14" i="1348"/>
  <c r="L22" i="1349"/>
  <c r="Q31" i="1352"/>
  <c r="Q26" i="1351"/>
  <c r="Q32" i="1350"/>
  <c r="Q14" i="1349"/>
  <c r="Q14" i="1348"/>
  <c r="P32" i="1352"/>
  <c r="P27" i="1351"/>
  <c r="P33" i="1350"/>
  <c r="P15" i="1349"/>
  <c r="P15" i="1348"/>
  <c r="M41" i="1352"/>
  <c r="M22" i="1351"/>
  <c r="M28" i="1350"/>
  <c r="M18" i="1349"/>
  <c r="M10" i="1348"/>
  <c r="C14" i="1312"/>
  <c r="C22" i="1311"/>
  <c r="C14" i="1310"/>
  <c r="C14" i="1308"/>
  <c r="C14" i="1309"/>
  <c r="D9" i="1322"/>
  <c r="D30" i="1321"/>
  <c r="D28" i="1320"/>
  <c r="D9" i="1319"/>
  <c r="D9" i="1318"/>
  <c r="D15" i="1303"/>
  <c r="D24" i="1307"/>
  <c r="D15" i="1304"/>
  <c r="D15" i="1306"/>
  <c r="D30" i="1305"/>
  <c r="E24" i="1307"/>
  <c r="E18" i="1304"/>
  <c r="E15" i="1306"/>
  <c r="E30" i="1305"/>
  <c r="E15" i="1303"/>
  <c r="F21" i="1312"/>
  <c r="F41" i="1311"/>
  <c r="F15" i="1310"/>
  <c r="F24" i="1309"/>
  <c r="F15" i="1308"/>
  <c r="F19" i="1306"/>
  <c r="F30" i="1305"/>
  <c r="F15" i="1303"/>
  <c r="F34" i="1307"/>
  <c r="F18" i="1304"/>
  <c r="E20" i="1312"/>
  <c r="E22" i="1311"/>
  <c r="E14" i="1310"/>
  <c r="E14" i="1309"/>
  <c r="E14" i="1308"/>
  <c r="F13" i="1306"/>
  <c r="F12" i="1304"/>
  <c r="F9" i="1303"/>
  <c r="F24" i="1305"/>
  <c r="F28" i="1307"/>
  <c r="F31" i="1321"/>
  <c r="F29" i="1320"/>
  <c r="F28" i="1322"/>
  <c r="F15" i="1319"/>
  <c r="F10" i="1318"/>
  <c r="F41" i="1315"/>
  <c r="F40" i="1317"/>
  <c r="F13" i="1316"/>
  <c r="F5" i="1314"/>
  <c r="F33" i="1313"/>
  <c r="E44" i="1315"/>
  <c r="E16" i="1316"/>
  <c r="E43" i="1317"/>
  <c r="E36" i="1314"/>
  <c r="E36" i="1313"/>
  <c r="E40" i="1315"/>
  <c r="E12" i="1316"/>
  <c r="E39" i="1317"/>
  <c r="E32" i="1314"/>
  <c r="E32" i="1313"/>
  <c r="S19" i="1303"/>
  <c r="I28" i="1303"/>
  <c r="N37" i="1303"/>
  <c r="S23" i="1307"/>
  <c r="I51" i="1307"/>
  <c r="N51" i="1307"/>
  <c r="T27" i="1309"/>
  <c r="J23" i="1309"/>
  <c r="O30" i="1309"/>
  <c r="O48" i="1307"/>
  <c r="J48" i="1307"/>
  <c r="T20" i="1307"/>
  <c r="O38" i="1303"/>
  <c r="T20" i="1303"/>
  <c r="J29" i="1303"/>
  <c r="S27" i="1310"/>
  <c r="I32" i="1310"/>
  <c r="N48" i="1310"/>
  <c r="P47" i="1310"/>
  <c r="K31" i="1310"/>
  <c r="U26" i="1310"/>
  <c r="N16" i="1305"/>
  <c r="S20" i="1305"/>
  <c r="I7" i="1305"/>
  <c r="T26" i="1310"/>
  <c r="J31" i="1310"/>
  <c r="O47" i="1310"/>
  <c r="I36" i="1304"/>
  <c r="N42" i="1304"/>
  <c r="S24" i="1304"/>
  <c r="O4" i="1306"/>
  <c r="T36" i="1306"/>
  <c r="J32" i="1306"/>
  <c r="P48" i="1310"/>
  <c r="U27" i="1310"/>
  <c r="K32" i="1310"/>
  <c r="S26" i="1309"/>
  <c r="N38" i="1309"/>
  <c r="I22" i="1309"/>
  <c r="L26" i="1352"/>
  <c r="L27" i="1351"/>
  <c r="L33" i="1350"/>
  <c r="L23" i="1349"/>
  <c r="L15" i="1348"/>
  <c r="U14" i="1352"/>
  <c r="U14" i="1351"/>
  <c r="U14" i="1350"/>
  <c r="U14" i="1349"/>
  <c r="U14" i="1348"/>
  <c r="N32" i="1352"/>
  <c r="N27" i="1351"/>
  <c r="N33" i="1350"/>
  <c r="N15" i="1348"/>
  <c r="N23" i="1349"/>
  <c r="R30" i="1352"/>
  <c r="R13" i="1351"/>
  <c r="R31" i="1350"/>
  <c r="R13" i="1349"/>
  <c r="R13" i="1348"/>
  <c r="B10" i="1306"/>
  <c r="B10" i="1305"/>
  <c r="B10" i="1304"/>
  <c r="B10" i="1303"/>
  <c r="B10" i="1307"/>
  <c r="C15" i="1312"/>
  <c r="C23" i="1311"/>
  <c r="C15" i="1310"/>
  <c r="C15" i="1309"/>
  <c r="C15" i="1308"/>
  <c r="D22" i="1311"/>
  <c r="D14" i="1310"/>
  <c r="D20" i="1312"/>
  <c r="D14" i="1309"/>
  <c r="D14" i="1308"/>
  <c r="B14" i="1306"/>
  <c r="B14" i="1303"/>
  <c r="B14" i="1307"/>
  <c r="B14" i="1305"/>
  <c r="B14" i="1304"/>
  <c r="C25" i="1305"/>
  <c r="C10" i="1304"/>
  <c r="C19" i="1307"/>
  <c r="C10" i="1303"/>
  <c r="C10" i="1306"/>
  <c r="C24" i="1307"/>
  <c r="C15" i="1304"/>
  <c r="C15" i="1306"/>
  <c r="C30" i="1305"/>
  <c r="C15" i="1303"/>
  <c r="D23" i="1311"/>
  <c r="D15" i="1310"/>
  <c r="D21" i="1312"/>
  <c r="D15" i="1309"/>
  <c r="D15" i="1308"/>
  <c r="B13" i="1306"/>
  <c r="B13" i="1303"/>
  <c r="B13" i="1305"/>
  <c r="B13" i="1304"/>
  <c r="B13" i="1307"/>
  <c r="D10" i="1319"/>
  <c r="D31" i="1321"/>
  <c r="D29" i="1320"/>
  <c r="D10" i="1322"/>
  <c r="D10" i="1318"/>
  <c r="F20" i="1312"/>
  <c r="F40" i="1311"/>
  <c r="F14" i="1310"/>
  <c r="F23" i="1309"/>
  <c r="F14" i="1308"/>
  <c r="F18" i="1306"/>
  <c r="F14" i="1303"/>
  <c r="F33" i="1307"/>
  <c r="F29" i="1305"/>
  <c r="F17" i="1304"/>
  <c r="F14" i="1306"/>
  <c r="F25" i="1305"/>
  <c r="F13" i="1304"/>
  <c r="F10" i="1303"/>
  <c r="F29" i="1307"/>
  <c r="E22" i="1307"/>
  <c r="E13" i="1306"/>
  <c r="E28" i="1305"/>
  <c r="E16" i="1304"/>
  <c r="E13" i="1303"/>
  <c r="F39" i="1311"/>
  <c r="F13" i="1310"/>
  <c r="F19" i="1312"/>
  <c r="F22" i="1309"/>
  <c r="F13" i="1308"/>
  <c r="F27" i="1322"/>
  <c r="F14" i="1319"/>
  <c r="F30" i="1321"/>
  <c r="F9" i="1318"/>
  <c r="F28" i="1320"/>
  <c r="N37" i="1304"/>
  <c r="S19" i="1304"/>
  <c r="I31" i="1304"/>
  <c r="N41" i="1304"/>
  <c r="S23" i="1304"/>
  <c r="I35" i="1304"/>
  <c r="T27" i="1310"/>
  <c r="O48" i="1310"/>
  <c r="J32" i="1310"/>
  <c r="J32" i="1304"/>
  <c r="T20" i="1304"/>
  <c r="O38" i="1304"/>
  <c r="I14" i="1308"/>
  <c r="N30" i="1308"/>
  <c r="S27" i="1308"/>
  <c r="I32" i="1311"/>
  <c r="N48" i="1311"/>
  <c r="S27" i="1311"/>
  <c r="K13" i="1308"/>
  <c r="P29" i="1308"/>
  <c r="U26" i="1308"/>
  <c r="U26" i="1311"/>
  <c r="P47" i="1311"/>
  <c r="K31" i="1311"/>
  <c r="N38" i="1306"/>
  <c r="I33" i="1306"/>
  <c r="S37" i="1306"/>
  <c r="J13" i="1308"/>
  <c r="O29" i="1308"/>
  <c r="T26" i="1308"/>
  <c r="O47" i="1311"/>
  <c r="T26" i="1311"/>
  <c r="J31" i="1311"/>
  <c r="N20" i="1305"/>
  <c r="I11" i="1305"/>
  <c r="S24" i="1305"/>
  <c r="O37" i="1303"/>
  <c r="T19" i="1303"/>
  <c r="J28" i="1303"/>
  <c r="O47" i="1307"/>
  <c r="T19" i="1307"/>
  <c r="J47" i="1307"/>
  <c r="P48" i="1311"/>
  <c r="K32" i="1311"/>
  <c r="U27" i="1311"/>
  <c r="S26" i="1310"/>
  <c r="I31" i="1310"/>
  <c r="N47" i="1310"/>
  <c r="M40" i="1352"/>
  <c r="M21" i="1351"/>
  <c r="M27" i="1350"/>
  <c r="M17" i="1349"/>
  <c r="M9" i="1348"/>
  <c r="T9" i="1352"/>
  <c r="T9" i="1351"/>
  <c r="T9" i="1350"/>
  <c r="T9" i="1349"/>
  <c r="T9" i="1348"/>
  <c r="T15" i="1352"/>
  <c r="T15" i="1351"/>
  <c r="T15" i="1350"/>
  <c r="T15" i="1349"/>
  <c r="T15" i="1348"/>
  <c r="S14" i="1352"/>
  <c r="S14" i="1351"/>
  <c r="S14" i="1350"/>
  <c r="S14" i="1349"/>
  <c r="S14" i="1348"/>
  <c r="N30" i="1352"/>
  <c r="N25" i="1351"/>
  <c r="N31" i="1350"/>
  <c r="N21" i="1349"/>
  <c r="N13" i="1348"/>
  <c r="S13" i="1352"/>
  <c r="S13" i="1351"/>
  <c r="S13" i="1350"/>
  <c r="S13" i="1349"/>
  <c r="S13" i="1348"/>
  <c r="Q32" i="1352"/>
  <c r="Q27" i="1351"/>
  <c r="Q33" i="1350"/>
  <c r="Q15" i="1349"/>
  <c r="Q15" i="1348"/>
  <c r="U9" i="1352"/>
  <c r="U9" i="1351"/>
  <c r="U9" i="1350"/>
  <c r="U9" i="1349"/>
  <c r="U9" i="1348"/>
  <c r="U10" i="1352"/>
  <c r="U10" i="1351"/>
  <c r="U10" i="1350"/>
  <c r="U10" i="1349"/>
  <c r="U10" i="1348"/>
  <c r="L21" i="1352"/>
  <c r="L22" i="1351"/>
  <c r="L18" i="1349"/>
  <c r="L10" i="1348"/>
  <c r="L28" i="1350"/>
  <c r="Q30" i="1352"/>
  <c r="Q25" i="1351"/>
  <c r="Q31" i="1350"/>
  <c r="Q13" i="1349"/>
  <c r="Q13" i="1348"/>
  <c r="O32" i="1352"/>
  <c r="O27" i="1351"/>
  <c r="O33" i="1350"/>
  <c r="O23" i="1349"/>
  <c r="O15" i="1348"/>
  <c r="Q26" i="1352"/>
  <c r="Q21" i="1351"/>
  <c r="Q27" i="1350"/>
  <c r="Q9" i="1349"/>
  <c r="Q9" i="1348"/>
  <c r="T10" i="1352"/>
  <c r="T10" i="1351"/>
  <c r="T10" i="1349"/>
  <c r="T10" i="1348"/>
  <c r="T10" i="1350"/>
  <c r="O31" i="1352"/>
  <c r="O26" i="1351"/>
  <c r="O32" i="1350"/>
  <c r="O22" i="1349"/>
  <c r="O14" i="1348"/>
  <c r="M44" i="1352"/>
  <c r="M25" i="1351"/>
  <c r="M31" i="1350"/>
  <c r="M21" i="1349"/>
  <c r="M13" i="1348"/>
  <c r="M46" i="1352"/>
  <c r="M27" i="1351"/>
  <c r="M33" i="1350"/>
  <c r="M23" i="1349"/>
  <c r="M15" i="1348"/>
  <c r="S10" i="1352"/>
  <c r="S10" i="1351"/>
  <c r="S10" i="1350"/>
  <c r="S10" i="1349"/>
  <c r="S10" i="1348"/>
  <c r="R31" i="1352"/>
  <c r="R14" i="1351"/>
  <c r="R32" i="1350"/>
  <c r="R14" i="1349"/>
  <c r="R14" i="1348"/>
  <c r="C10" i="1312"/>
  <c r="C18" i="1311"/>
  <c r="C10" i="1310"/>
  <c r="C10" i="1308"/>
  <c r="C10" i="1309"/>
  <c r="C21" i="1311"/>
  <c r="C13" i="1310"/>
  <c r="C13" i="1312"/>
  <c r="C13" i="1308"/>
  <c r="C13" i="1309"/>
  <c r="B15" i="1312"/>
  <c r="B15" i="1311"/>
  <c r="B15" i="1310"/>
  <c r="B15" i="1309"/>
  <c r="B15" i="1308"/>
  <c r="B9" i="1306"/>
  <c r="B9" i="1304"/>
  <c r="B9" i="1303"/>
  <c r="B9" i="1305"/>
  <c r="B9" i="1307"/>
  <c r="C24" i="1305"/>
  <c r="C9" i="1303"/>
  <c r="C18" i="1307"/>
  <c r="C9" i="1306"/>
  <c r="C9" i="1304"/>
  <c r="C28" i="1305"/>
  <c r="C13" i="1304"/>
  <c r="C13" i="1303"/>
  <c r="C22" i="1307"/>
  <c r="C13" i="1306"/>
  <c r="D19" i="1312"/>
  <c r="D21" i="1311"/>
  <c r="D13" i="1310"/>
  <c r="D13" i="1308"/>
  <c r="D13" i="1309"/>
  <c r="F17" i="1306"/>
  <c r="F13" i="1303"/>
  <c r="F28" i="1305"/>
  <c r="F16" i="1304"/>
  <c r="F32" i="1307"/>
  <c r="F12" i="1316"/>
  <c r="F39" i="1317"/>
  <c r="F32" i="1313"/>
  <c r="F40" i="1315"/>
  <c r="F4" i="1314"/>
  <c r="N37" i="1306"/>
  <c r="I32" i="1306"/>
  <c r="S36" i="1306"/>
  <c r="S23" i="1303"/>
  <c r="I32" i="1303"/>
  <c r="N41" i="1303"/>
  <c r="S23" i="1305"/>
  <c r="I10" i="1305"/>
  <c r="N19" i="1305"/>
  <c r="J32" i="1311"/>
  <c r="T27" i="1311"/>
  <c r="O48" i="1311"/>
  <c r="O51" i="1305"/>
  <c r="J7" i="1305"/>
  <c r="T20" i="1305"/>
  <c r="S27" i="1309"/>
  <c r="N39" i="1309"/>
  <c r="I23" i="1309"/>
  <c r="P29" i="1309"/>
  <c r="K22" i="1309"/>
  <c r="U26" i="1309"/>
  <c r="N38" i="1303"/>
  <c r="S20" i="1303"/>
  <c r="I29" i="1303"/>
  <c r="N48" i="1307"/>
  <c r="S20" i="1307"/>
  <c r="I48" i="1307"/>
  <c r="T26" i="1309"/>
  <c r="J22" i="1309"/>
  <c r="O29" i="1309"/>
  <c r="N42" i="1303"/>
  <c r="S24" i="1303"/>
  <c r="I33" i="1303"/>
  <c r="S24" i="1307"/>
  <c r="I2" i="1307"/>
  <c r="N2" i="1307"/>
  <c r="O50" i="1305"/>
  <c r="T19" i="1305"/>
  <c r="J6" i="1305"/>
  <c r="P30" i="1309"/>
  <c r="U27" i="1309"/>
  <c r="K23" i="1309"/>
  <c r="U2" i="1312"/>
  <c r="P5" i="1312"/>
  <c r="K30" i="1312"/>
  <c r="I31" i="1311"/>
  <c r="S26" i="1311"/>
  <c r="N47" i="1311"/>
  <c r="R27" i="1352"/>
  <c r="R10" i="1351"/>
  <c r="R28" i="1350"/>
  <c r="R10" i="1349"/>
  <c r="R10" i="1348"/>
  <c r="N26" i="1352"/>
  <c r="N21" i="1351"/>
  <c r="N9" i="1348"/>
  <c r="N17" i="1349"/>
  <c r="N27" i="1350"/>
  <c r="U13" i="1352"/>
  <c r="U13" i="1351"/>
  <c r="U13" i="1350"/>
  <c r="U13" i="1349"/>
  <c r="U13" i="1348"/>
  <c r="T13" i="1352"/>
  <c r="T13" i="1351"/>
  <c r="T13" i="1350"/>
  <c r="T13" i="1349"/>
  <c r="T13" i="1348"/>
  <c r="S9" i="1352"/>
  <c r="S9" i="1351"/>
  <c r="S9" i="1350"/>
  <c r="S9" i="1349"/>
  <c r="S9" i="1348"/>
  <c r="R32" i="1352"/>
  <c r="R15" i="1351"/>
  <c r="R33" i="1350"/>
  <c r="R15" i="1348"/>
  <c r="R15" i="1349"/>
  <c r="B9" i="1311"/>
  <c r="B9" i="1310"/>
  <c r="B9" i="1312"/>
  <c r="B9" i="1309"/>
  <c r="B9" i="1308"/>
  <c r="B10" i="1312"/>
  <c r="B10" i="1311"/>
  <c r="B10" i="1310"/>
  <c r="B10" i="1308"/>
  <c r="B10" i="1309"/>
  <c r="B13" i="1311"/>
  <c r="B13" i="1310"/>
  <c r="B13" i="1312"/>
  <c r="B13" i="1309"/>
  <c r="B13" i="1308"/>
  <c r="C17" i="1311"/>
  <c r="C9" i="1310"/>
  <c r="C9" i="1312"/>
  <c r="C9" i="1308"/>
  <c r="C9" i="1309"/>
  <c r="B15" i="1306"/>
  <c r="B15" i="1305"/>
  <c r="B15" i="1303"/>
  <c r="B15" i="1307"/>
  <c r="B15" i="1304"/>
  <c r="B14" i="1312"/>
  <c r="B14" i="1311"/>
  <c r="B14" i="1310"/>
  <c r="B14" i="1309"/>
  <c r="B14" i="1308"/>
  <c r="C23" i="1307"/>
  <c r="C29" i="1305"/>
  <c r="C14" i="1304"/>
  <c r="C14" i="1303"/>
  <c r="C14" i="1306"/>
  <c r="E23" i="1311"/>
  <c r="E15" i="1310"/>
  <c r="E21" i="1312"/>
  <c r="E15" i="1308"/>
  <c r="E15" i="1309"/>
  <c r="E23" i="1307"/>
  <c r="E29" i="1305"/>
  <c r="E17" i="1304"/>
  <c r="E14" i="1303"/>
  <c r="E14" i="1306"/>
  <c r="E21" i="1311"/>
  <c r="E13" i="1310"/>
  <c r="E19" i="1312"/>
  <c r="E13" i="1309"/>
  <c r="E13" i="1308"/>
  <c r="E40" i="1317"/>
  <c r="E13" i="1316"/>
  <c r="E41" i="1315"/>
  <c r="E33" i="1313"/>
  <c r="E33" i="1314"/>
  <c r="E28" i="1322"/>
  <c r="E31" i="1321"/>
  <c r="E29" i="1320"/>
  <c r="E10" i="1319"/>
  <c r="E10" i="1318"/>
  <c r="E44" i="1317"/>
  <c r="E17" i="1316"/>
  <c r="E45" i="1315"/>
  <c r="E37" i="1313"/>
  <c r="E37" i="1314"/>
  <c r="E28" i="1320"/>
  <c r="E9" i="1319"/>
  <c r="E27" i="1322"/>
  <c r="E9" i="1318"/>
  <c r="E30" i="1321"/>
  <c r="N15" i="1305"/>
  <c r="I6" i="1305"/>
  <c r="S19" i="1305"/>
  <c r="N47" i="1307"/>
  <c r="S19" i="1307"/>
  <c r="I47" i="1307"/>
  <c r="N41" i="1306"/>
  <c r="S40" i="1306"/>
  <c r="I36" i="1306"/>
  <c r="J14" i="1308"/>
  <c r="O30" i="1308"/>
  <c r="T27" i="1308"/>
  <c r="J30" i="1312"/>
  <c r="T2" i="1312"/>
  <c r="O5" i="1312"/>
  <c r="O5" i="1306"/>
  <c r="T37" i="1306"/>
  <c r="J33" i="1306"/>
  <c r="N46" i="1312"/>
  <c r="I30" i="1312"/>
  <c r="S2" i="1312"/>
  <c r="P4" i="1312"/>
  <c r="K29" i="1312"/>
  <c r="U51" i="1312"/>
  <c r="N38" i="1304"/>
  <c r="I32" i="1304"/>
  <c r="S20" i="1304"/>
  <c r="J29" i="1312"/>
  <c r="T51" i="1312"/>
  <c r="O4" i="1312"/>
  <c r="N42" i="1306"/>
  <c r="S41" i="1306"/>
  <c r="I37" i="1306"/>
  <c r="J31" i="1304"/>
  <c r="O37" i="1304"/>
  <c r="T19" i="1304"/>
  <c r="K14" i="1308"/>
  <c r="P30" i="1308"/>
  <c r="U27" i="1308"/>
  <c r="I13" i="1308"/>
  <c r="N29" i="1308"/>
  <c r="S26" i="1308"/>
  <c r="N45" i="1312"/>
  <c r="I29" i="1312"/>
  <c r="S51" i="131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B14" i="1322" l="1"/>
  <c r="B14" i="1321"/>
  <c r="B14" i="1320"/>
  <c r="B14" i="1319"/>
  <c r="B14" i="1318"/>
  <c r="B9" i="1322"/>
  <c r="B9" i="1319"/>
  <c r="B9" i="1321"/>
  <c r="B9" i="1320"/>
  <c r="B9" i="1318"/>
  <c r="E33" i="1322"/>
  <c r="E36" i="1321"/>
  <c r="E34" i="1320"/>
  <c r="E15" i="1319"/>
  <c r="E15" i="1318"/>
  <c r="F31" i="1322"/>
  <c r="F18" i="1319"/>
  <c r="F34" i="1321"/>
  <c r="F32" i="1320"/>
  <c r="F13" i="1318"/>
  <c r="C15" i="1317"/>
  <c r="C15" i="1316"/>
  <c r="C15" i="1315"/>
  <c r="C15" i="1314"/>
  <c r="C15" i="1313"/>
  <c r="D14" i="1322"/>
  <c r="D14" i="1319"/>
  <c r="D35" i="1321"/>
  <c r="D33" i="1320"/>
  <c r="D14" i="1318"/>
  <c r="B15" i="1316"/>
  <c r="B15" i="1317"/>
  <c r="B15" i="1314"/>
  <c r="B15" i="1313"/>
  <c r="B15" i="1315"/>
  <c r="B15" i="1319"/>
  <c r="B15" i="1322"/>
  <c r="B15" i="1320"/>
  <c r="B15" i="1318"/>
  <c r="B15" i="1321"/>
  <c r="C13" i="1322"/>
  <c r="C13" i="1321"/>
  <c r="C13" i="1320"/>
  <c r="C13" i="1319"/>
  <c r="C13" i="1318"/>
  <c r="C10" i="1315"/>
  <c r="C10" i="1317"/>
  <c r="C10" i="1316"/>
  <c r="C10" i="1314"/>
  <c r="C10" i="1313"/>
  <c r="D36" i="1317"/>
  <c r="D44" i="1315"/>
  <c r="D16" i="1316"/>
  <c r="D36" i="1314"/>
  <c r="D36" i="1313"/>
  <c r="F33" i="1322"/>
  <c r="F20" i="1319"/>
  <c r="F15" i="1318"/>
  <c r="F36" i="1321"/>
  <c r="F34" i="1320"/>
  <c r="E31" i="1322"/>
  <c r="E32" i="1320"/>
  <c r="E13" i="1319"/>
  <c r="E34" i="1321"/>
  <c r="E13" i="1318"/>
  <c r="O41" i="1319"/>
  <c r="J26" i="1319"/>
  <c r="T15" i="1319"/>
  <c r="O42" i="1315"/>
  <c r="T26" i="1315"/>
  <c r="T16" i="1319"/>
  <c r="O42" i="1319"/>
  <c r="J27" i="1319"/>
  <c r="O10" i="1314"/>
  <c r="T22" i="1314"/>
  <c r="O12" i="1317"/>
  <c r="T22" i="1317"/>
  <c r="O51" i="1310"/>
  <c r="J35" i="1310"/>
  <c r="T30" i="1310"/>
  <c r="J36" i="1304"/>
  <c r="T24" i="1304"/>
  <c r="O42" i="1304"/>
  <c r="J19" i="1308"/>
  <c r="O35" i="1308"/>
  <c r="T32" i="1308"/>
  <c r="M42" i="1306"/>
  <c r="R41" i="1306"/>
  <c r="H37" i="1306"/>
  <c r="M2" i="1307"/>
  <c r="H2" i="1307"/>
  <c r="R24" i="1307"/>
  <c r="G44" i="1311"/>
  <c r="L2" i="1311"/>
  <c r="Q31" i="1311"/>
  <c r="Q25" i="1303"/>
  <c r="G34" i="1303"/>
  <c r="L43" i="1303"/>
  <c r="R26" i="1308"/>
  <c r="M29" i="1308"/>
  <c r="H13" i="1308"/>
  <c r="G17" i="1308"/>
  <c r="L33" i="1308"/>
  <c r="Q30" i="1308"/>
  <c r="L51" i="1311"/>
  <c r="Q30" i="1311"/>
  <c r="G43" i="1311"/>
  <c r="Q27" i="1311"/>
  <c r="L48" i="1311"/>
  <c r="G40" i="1311"/>
  <c r="Q51" i="1312"/>
  <c r="L45" i="1312"/>
  <c r="G19" i="1312"/>
  <c r="P37" i="1313"/>
  <c r="U21" i="1313"/>
  <c r="K25" i="1313"/>
  <c r="P41" i="1304"/>
  <c r="U23" i="1304"/>
  <c r="K35" i="1304"/>
  <c r="N42" i="1309"/>
  <c r="I26" i="1309"/>
  <c r="S30" i="1309"/>
  <c r="I33" i="1312"/>
  <c r="S5" i="1312"/>
  <c r="N49" i="1312"/>
  <c r="R23" i="1304"/>
  <c r="M44" i="1304"/>
  <c r="H35" i="1304"/>
  <c r="M47" i="1307"/>
  <c r="R19" i="1307"/>
  <c r="H47" i="1307"/>
  <c r="L15" i="1305"/>
  <c r="Q32" i="1305"/>
  <c r="G6" i="1305"/>
  <c r="L35" i="1308"/>
  <c r="Q32" i="1308"/>
  <c r="G19" i="1308"/>
  <c r="G25" i="1312"/>
  <c r="Q7" i="1312"/>
  <c r="L51" i="1312"/>
  <c r="R48" i="1310"/>
  <c r="M51" i="1310"/>
  <c r="H17" i="1310"/>
  <c r="H14" i="1310"/>
  <c r="M48" i="1310"/>
  <c r="R45" i="1310"/>
  <c r="P24" i="1318"/>
  <c r="U15" i="1318"/>
  <c r="K21" i="1318"/>
  <c r="K17" i="1308"/>
  <c r="P33" i="1308"/>
  <c r="U30" i="1308"/>
  <c r="P51" i="1311"/>
  <c r="U30" i="1311"/>
  <c r="K35" i="1311"/>
  <c r="T40" i="1306"/>
  <c r="O8" i="1306"/>
  <c r="J36" i="1306"/>
  <c r="P38" i="1304"/>
  <c r="K32" i="1304"/>
  <c r="U20" i="1304"/>
  <c r="U24" i="1305"/>
  <c r="K11" i="1305"/>
  <c r="P5" i="1305"/>
  <c r="K18" i="1308"/>
  <c r="P34" i="1308"/>
  <c r="U31" i="1308"/>
  <c r="U6" i="1312"/>
  <c r="P9" i="1312"/>
  <c r="K34" i="1312"/>
  <c r="S31" i="1321"/>
  <c r="N3" i="1321"/>
  <c r="I9" i="1321"/>
  <c r="Q36" i="1305"/>
  <c r="L19" i="1305"/>
  <c r="G10" i="1305"/>
  <c r="N44" i="1309"/>
  <c r="S32" i="1309"/>
  <c r="I28" i="1309"/>
  <c r="M43" i="1303"/>
  <c r="R25" i="1303"/>
  <c r="H34" i="1303"/>
  <c r="H3" i="1307"/>
  <c r="R25" i="1307"/>
  <c r="M3" i="1307"/>
  <c r="M41" i="1304"/>
  <c r="H32" i="1304"/>
  <c r="R20" i="1304"/>
  <c r="Q34" i="1307"/>
  <c r="G2" i="1307"/>
  <c r="L11" i="1307"/>
  <c r="N43" i="1309"/>
  <c r="S31" i="1309"/>
  <c r="I27" i="1309"/>
  <c r="R32" i="1308"/>
  <c r="M35" i="1308"/>
  <c r="H19" i="1308"/>
  <c r="M51" i="1312"/>
  <c r="R7" i="1312"/>
  <c r="H35" i="1312"/>
  <c r="L16" i="1305"/>
  <c r="G7" i="1305"/>
  <c r="Q33" i="1305"/>
  <c r="O9" i="1314"/>
  <c r="T21" i="1314"/>
  <c r="T25" i="1313"/>
  <c r="O41" i="1313"/>
  <c r="O41" i="1315"/>
  <c r="T25" i="1315"/>
  <c r="P12" i="1317"/>
  <c r="U22" i="1317"/>
  <c r="K33" i="1317"/>
  <c r="P46" i="1322"/>
  <c r="K43" i="1322"/>
  <c r="U34" i="1322"/>
  <c r="P50" i="1305"/>
  <c r="K6" i="1305"/>
  <c r="U19" i="1305"/>
  <c r="J18" i="1308"/>
  <c r="O34" i="1308"/>
  <c r="T31" i="1308"/>
  <c r="J34" i="1312"/>
  <c r="T6" i="1312"/>
  <c r="O9" i="1312"/>
  <c r="U25" i="1305"/>
  <c r="P6" i="1305"/>
  <c r="K12" i="1305"/>
  <c r="P3" i="1310"/>
  <c r="K37" i="1310"/>
  <c r="U32" i="1310"/>
  <c r="T25" i="1305"/>
  <c r="J12" i="1305"/>
  <c r="O6" i="1305"/>
  <c r="I12" i="1305"/>
  <c r="S25" i="1305"/>
  <c r="N21" i="1305"/>
  <c r="N43" i="1303"/>
  <c r="S25" i="1303"/>
  <c r="I34" i="1303"/>
  <c r="S30" i="1321"/>
  <c r="I8" i="1321"/>
  <c r="N2" i="1321"/>
  <c r="R49" i="1310"/>
  <c r="M2" i="1310"/>
  <c r="H18" i="1310"/>
  <c r="C9" i="1322"/>
  <c r="C9" i="1321"/>
  <c r="C9" i="1320"/>
  <c r="C9" i="1319"/>
  <c r="C9" i="1318"/>
  <c r="D38" i="1317"/>
  <c r="D18" i="1316"/>
  <c r="D38" i="1313"/>
  <c r="D38" i="1314"/>
  <c r="D46" i="1315"/>
  <c r="E45" i="1317"/>
  <c r="E18" i="1316"/>
  <c r="E46" i="1315"/>
  <c r="E38" i="1314"/>
  <c r="E38" i="1313"/>
  <c r="O2" i="1321"/>
  <c r="T15" i="1321"/>
  <c r="J8" i="1321"/>
  <c r="T15" i="1320"/>
  <c r="O36" i="1320"/>
  <c r="J40" i="1320"/>
  <c r="O46" i="1316"/>
  <c r="T26" i="1316"/>
  <c r="O37" i="1320"/>
  <c r="T16" i="1320"/>
  <c r="J41" i="1320"/>
  <c r="T22" i="1313"/>
  <c r="O38" i="1313"/>
  <c r="J17" i="1308"/>
  <c r="O33" i="1308"/>
  <c r="T30" i="1308"/>
  <c r="J35" i="1311"/>
  <c r="O51" i="1311"/>
  <c r="T30" i="1311"/>
  <c r="T24" i="1305"/>
  <c r="J11" i="1305"/>
  <c r="O5" i="1305"/>
  <c r="J35" i="1312"/>
  <c r="T7" i="1312"/>
  <c r="O10" i="1312"/>
  <c r="R24" i="1303"/>
  <c r="H33" i="1303"/>
  <c r="M42" i="1303"/>
  <c r="G18" i="1308"/>
  <c r="L34" i="1308"/>
  <c r="Q31" i="1308"/>
  <c r="Q6" i="1312"/>
  <c r="L50" i="1312"/>
  <c r="G24" i="1312"/>
  <c r="Q38" i="1305"/>
  <c r="L21" i="1305"/>
  <c r="G12" i="1305"/>
  <c r="R51" i="1312"/>
  <c r="H29" i="1312"/>
  <c r="M45" i="1312"/>
  <c r="L42" i="1309"/>
  <c r="G26" i="1309"/>
  <c r="Q30" i="1309"/>
  <c r="L39" i="1309"/>
  <c r="Q27" i="1309"/>
  <c r="G23" i="1309"/>
  <c r="Q2" i="1312"/>
  <c r="L46" i="1312"/>
  <c r="G20" i="1312"/>
  <c r="L47" i="1310"/>
  <c r="G13" i="1310"/>
  <c r="Q44" i="1310"/>
  <c r="U21" i="1317"/>
  <c r="K32" i="1317"/>
  <c r="P11" i="1317"/>
  <c r="U23" i="1305"/>
  <c r="P4" i="1305"/>
  <c r="K10" i="1305"/>
  <c r="I17" i="1308"/>
  <c r="N33" i="1308"/>
  <c r="S30" i="1308"/>
  <c r="M41" i="1306"/>
  <c r="R40" i="1306"/>
  <c r="H36" i="1306"/>
  <c r="R23" i="1305"/>
  <c r="H10" i="1305"/>
  <c r="M19" i="1305"/>
  <c r="R19" i="1303"/>
  <c r="H28" i="1303"/>
  <c r="M37" i="1303"/>
  <c r="L37" i="1303"/>
  <c r="Q19" i="1303"/>
  <c r="G28" i="1303"/>
  <c r="Q32" i="1309"/>
  <c r="L44" i="1309"/>
  <c r="G28" i="1309"/>
  <c r="M42" i="1309"/>
  <c r="R30" i="1309"/>
  <c r="H26" i="1309"/>
  <c r="R30" i="1311"/>
  <c r="M51" i="1311"/>
  <c r="H43" i="1311"/>
  <c r="M48" i="1311"/>
  <c r="H40" i="1311"/>
  <c r="R27" i="1311"/>
  <c r="P40" i="1321"/>
  <c r="K8" i="1321"/>
  <c r="U15" i="1321"/>
  <c r="K26" i="1309"/>
  <c r="U30" i="1309"/>
  <c r="P33" i="1309"/>
  <c r="O41" i="1303"/>
  <c r="T23" i="1303"/>
  <c r="J32" i="1303"/>
  <c r="T23" i="1307"/>
  <c r="O51" i="1307"/>
  <c r="J51" i="1307"/>
  <c r="P51" i="1305"/>
  <c r="U20" i="1305"/>
  <c r="K7" i="1305"/>
  <c r="U24" i="1307"/>
  <c r="P2" i="1307"/>
  <c r="K2" i="1307"/>
  <c r="P34" i="1309"/>
  <c r="K27" i="1309"/>
  <c r="U31" i="1309"/>
  <c r="S31" i="1318"/>
  <c r="I22" i="1318"/>
  <c r="N37" i="1318"/>
  <c r="N42" i="1319"/>
  <c r="I27" i="1319"/>
  <c r="S31" i="1319"/>
  <c r="L41" i="1303"/>
  <c r="Q23" i="1303"/>
  <c r="G32" i="1303"/>
  <c r="I35" i="1312"/>
  <c r="S7" i="1312"/>
  <c r="N51" i="1312"/>
  <c r="R25" i="1305"/>
  <c r="H12" i="1305"/>
  <c r="M21" i="1305"/>
  <c r="H33" i="1306"/>
  <c r="R37" i="1306"/>
  <c r="M38" i="1306"/>
  <c r="M16" i="1305"/>
  <c r="R20" i="1305"/>
  <c r="H7" i="1305"/>
  <c r="Q24" i="1303"/>
  <c r="G33" i="1303"/>
  <c r="L42" i="1303"/>
  <c r="I34" i="1312"/>
  <c r="S6" i="1312"/>
  <c r="N50" i="1312"/>
  <c r="M44" i="1309"/>
  <c r="H28" i="1309"/>
  <c r="R32" i="1309"/>
  <c r="L7" i="1307"/>
  <c r="G48" i="1307"/>
  <c r="Q30" i="1307"/>
  <c r="G33" i="1306"/>
  <c r="L38" i="1306"/>
  <c r="Q37" i="1306"/>
  <c r="T21" i="1317"/>
  <c r="O11" i="1317"/>
  <c r="O13" i="1314"/>
  <c r="T25" i="1314"/>
  <c r="K26" i="1313"/>
  <c r="U22" i="1313"/>
  <c r="P38" i="1313"/>
  <c r="P38" i="1315"/>
  <c r="K34" i="1315"/>
  <c r="U22" i="1315"/>
  <c r="P25" i="1320"/>
  <c r="K22" i="1320"/>
  <c r="U16" i="1320"/>
  <c r="P37" i="1303"/>
  <c r="U19" i="1303"/>
  <c r="K28" i="1303"/>
  <c r="T31" i="1309"/>
  <c r="O34" i="1309"/>
  <c r="J27" i="1309"/>
  <c r="P43" i="1304"/>
  <c r="K37" i="1304"/>
  <c r="U25" i="1304"/>
  <c r="U25" i="1306"/>
  <c r="P10" i="1306"/>
  <c r="K38" i="1306"/>
  <c r="U32" i="1311"/>
  <c r="K37" i="1311"/>
  <c r="P3" i="1311"/>
  <c r="T42" i="1306"/>
  <c r="O10" i="1306"/>
  <c r="J38" i="1306"/>
  <c r="N43" i="1306"/>
  <c r="I38" i="1306"/>
  <c r="S42" i="1306"/>
  <c r="S30" i="1318"/>
  <c r="I21" i="1318"/>
  <c r="N36" i="1318"/>
  <c r="N7" i="1322"/>
  <c r="I42" i="1322"/>
  <c r="S48" i="1322"/>
  <c r="R31" i="1311"/>
  <c r="H44" i="1311"/>
  <c r="M2" i="1311"/>
  <c r="C13" i="1317"/>
  <c r="C13" i="1316"/>
  <c r="C13" i="1315"/>
  <c r="C13" i="1314"/>
  <c r="C13" i="1313"/>
  <c r="B14" i="1315"/>
  <c r="B14" i="1317"/>
  <c r="B14" i="1316"/>
  <c r="B14" i="1313"/>
  <c r="B14" i="1314"/>
  <c r="B13" i="1322"/>
  <c r="B13" i="1319"/>
  <c r="B13" i="1321"/>
  <c r="B13" i="1320"/>
  <c r="B13" i="1318"/>
  <c r="C14" i="1322"/>
  <c r="C14" i="1319"/>
  <c r="C14" i="1320"/>
  <c r="C14" i="1318"/>
  <c r="C14" i="1321"/>
  <c r="B9" i="1315"/>
  <c r="B9" i="1317"/>
  <c r="B9" i="1316"/>
  <c r="B9" i="1313"/>
  <c r="B9" i="1314"/>
  <c r="B13" i="1316"/>
  <c r="B13" i="1315"/>
  <c r="B13" i="1317"/>
  <c r="B13" i="1313"/>
  <c r="B13" i="1314"/>
  <c r="D32" i="1317"/>
  <c r="D40" i="1315"/>
  <c r="D12" i="1316"/>
  <c r="D32" i="1314"/>
  <c r="D32" i="1313"/>
  <c r="E35" i="1321"/>
  <c r="E33" i="1320"/>
  <c r="E32" i="1322"/>
  <c r="E14" i="1319"/>
  <c r="E14" i="1318"/>
  <c r="D15" i="1322"/>
  <c r="D36" i="1321"/>
  <c r="D34" i="1320"/>
  <c r="D15" i="1319"/>
  <c r="D15" i="1318"/>
  <c r="C14" i="1315"/>
  <c r="C14" i="1317"/>
  <c r="C14" i="1316"/>
  <c r="C14" i="1314"/>
  <c r="C14" i="1313"/>
  <c r="B10" i="1322"/>
  <c r="B10" i="1321"/>
  <c r="B10" i="1320"/>
  <c r="B10" i="1319"/>
  <c r="B10" i="1318"/>
  <c r="C10" i="1322"/>
  <c r="C10" i="1319"/>
  <c r="C10" i="1318"/>
  <c r="C10" i="1321"/>
  <c r="C10" i="1320"/>
  <c r="C9" i="1317"/>
  <c r="C9" i="1316"/>
  <c r="C9" i="1314"/>
  <c r="C9" i="1313"/>
  <c r="C9" i="1315"/>
  <c r="B10" i="1315"/>
  <c r="B10" i="1317"/>
  <c r="B10" i="1316"/>
  <c r="B10" i="1313"/>
  <c r="B10" i="1314"/>
  <c r="D37" i="1317"/>
  <c r="D17" i="1316"/>
  <c r="D45" i="1315"/>
  <c r="D37" i="1314"/>
  <c r="D37" i="1313"/>
  <c r="F45" i="1317"/>
  <c r="F18" i="1316"/>
  <c r="F46" i="1315"/>
  <c r="F38" i="1313"/>
  <c r="F10" i="1314"/>
  <c r="F16" i="1316"/>
  <c r="F43" i="1317"/>
  <c r="F36" i="1313"/>
  <c r="F44" i="1315"/>
  <c r="F8" i="1314"/>
  <c r="F45" i="1315"/>
  <c r="F44" i="1317"/>
  <c r="F17" i="1316"/>
  <c r="F9" i="1314"/>
  <c r="F37" i="1313"/>
  <c r="T15" i="1318"/>
  <c r="J21" i="1318"/>
  <c r="O36" i="1318"/>
  <c r="O14" i="1314"/>
  <c r="T26" i="1314"/>
  <c r="O16" i="1317"/>
  <c r="T26" i="1317"/>
  <c r="O3" i="1321"/>
  <c r="J9" i="1321"/>
  <c r="T16" i="1321"/>
  <c r="O38" i="1315"/>
  <c r="T22" i="1315"/>
  <c r="T30" i="1309"/>
  <c r="J26" i="1309"/>
  <c r="O33" i="1309"/>
  <c r="T41" i="1306"/>
  <c r="O9" i="1306"/>
  <c r="J37" i="1306"/>
  <c r="T24" i="1307"/>
  <c r="O2" i="1307"/>
  <c r="J2" i="1307"/>
  <c r="O3" i="1310"/>
  <c r="J37" i="1310"/>
  <c r="T32" i="1310"/>
  <c r="R24" i="1304"/>
  <c r="M45" i="1304"/>
  <c r="H36" i="1304"/>
  <c r="G27" i="1309"/>
  <c r="Q31" i="1309"/>
  <c r="L43" i="1309"/>
  <c r="L46" i="1304"/>
  <c r="Q25" i="1304"/>
  <c r="G37" i="1304"/>
  <c r="Q42" i="1306"/>
  <c r="G38" i="1306"/>
  <c r="L43" i="1306"/>
  <c r="H13" i="1310"/>
  <c r="R44" i="1310"/>
  <c r="M47" i="1310"/>
  <c r="L49" i="1312"/>
  <c r="Q5" i="1312"/>
  <c r="G23" i="1312"/>
  <c r="G14" i="1308"/>
  <c r="L30" i="1308"/>
  <c r="Q27" i="1308"/>
  <c r="G13" i="1308"/>
  <c r="L29" i="1308"/>
  <c r="Q26" i="1308"/>
  <c r="Q26" i="1311"/>
  <c r="L47" i="1311"/>
  <c r="G39" i="1311"/>
  <c r="P9" i="1314"/>
  <c r="U21" i="1314"/>
  <c r="K47" i="1314"/>
  <c r="P41" i="1316"/>
  <c r="U21" i="1316"/>
  <c r="K9" i="1316"/>
  <c r="P41" i="1303"/>
  <c r="U23" i="1303"/>
  <c r="K32" i="1303"/>
  <c r="I35" i="1310"/>
  <c r="N51" i="1310"/>
  <c r="S30" i="1310"/>
  <c r="M51" i="1307"/>
  <c r="R23" i="1307"/>
  <c r="H51" i="1307"/>
  <c r="M40" i="1304"/>
  <c r="H31" i="1304"/>
  <c r="R19" i="1304"/>
  <c r="M15" i="1305"/>
  <c r="H6" i="1305"/>
  <c r="R19" i="1305"/>
  <c r="L40" i="1304"/>
  <c r="G31" i="1304"/>
  <c r="Q19" i="1304"/>
  <c r="L3" i="1310"/>
  <c r="G19" i="1310"/>
  <c r="Q50" i="1310"/>
  <c r="R30" i="1308"/>
  <c r="M33" i="1308"/>
  <c r="H17" i="1308"/>
  <c r="H23" i="1309"/>
  <c r="R27" i="1309"/>
  <c r="M39" i="1309"/>
  <c r="R2" i="1312"/>
  <c r="M46" i="1312"/>
  <c r="H30" i="1312"/>
  <c r="P24" i="1319"/>
  <c r="K26" i="1319"/>
  <c r="U15" i="1319"/>
  <c r="P8" i="1312"/>
  <c r="U5" i="1312"/>
  <c r="K33" i="1312"/>
  <c r="J35" i="1304"/>
  <c r="O41" i="1304"/>
  <c r="T23" i="1304"/>
  <c r="P48" i="1307"/>
  <c r="K48" i="1307"/>
  <c r="U20" i="1307"/>
  <c r="P5" i="1306"/>
  <c r="U20" i="1306"/>
  <c r="K33" i="1306"/>
  <c r="U24" i="1303"/>
  <c r="K33" i="1303"/>
  <c r="P42" i="1303"/>
  <c r="P2" i="1310"/>
  <c r="U31" i="1310"/>
  <c r="K36" i="1310"/>
  <c r="N8" i="1322"/>
  <c r="I43" i="1322"/>
  <c r="S49" i="1322"/>
  <c r="Q33" i="1307"/>
  <c r="L10" i="1307"/>
  <c r="G51" i="1307"/>
  <c r="G36" i="1306"/>
  <c r="L41" i="1306"/>
  <c r="Q40" i="1306"/>
  <c r="I37" i="1310"/>
  <c r="N3" i="1310"/>
  <c r="S32" i="1310"/>
  <c r="M43" i="1306"/>
  <c r="H38" i="1306"/>
  <c r="R42" i="1306"/>
  <c r="R20" i="1303"/>
  <c r="H29" i="1303"/>
  <c r="M38" i="1303"/>
  <c r="L45" i="1304"/>
  <c r="G36" i="1304"/>
  <c r="Q24" i="1304"/>
  <c r="Q41" i="1306"/>
  <c r="L42" i="1306"/>
  <c r="G37" i="1306"/>
  <c r="I36" i="1310"/>
  <c r="S31" i="1310"/>
  <c r="N2" i="1310"/>
  <c r="R50" i="1310"/>
  <c r="H19" i="1310"/>
  <c r="M3" i="1310"/>
  <c r="Q20" i="1303"/>
  <c r="G29" i="1303"/>
  <c r="L38" i="1303"/>
  <c r="T21" i="1316"/>
  <c r="O41" i="1316"/>
  <c r="O15" i="1317"/>
  <c r="T25" i="1317"/>
  <c r="P10" i="1314"/>
  <c r="K48" i="1314"/>
  <c r="U22" i="1314"/>
  <c r="P25" i="1318"/>
  <c r="U16" i="1318"/>
  <c r="K22" i="1318"/>
  <c r="P41" i="1321"/>
  <c r="K9" i="1321"/>
  <c r="U16" i="1321"/>
  <c r="P37" i="1304"/>
  <c r="K31" i="1304"/>
  <c r="U19" i="1304"/>
  <c r="O2" i="1310"/>
  <c r="J36" i="1310"/>
  <c r="T31" i="1310"/>
  <c r="U25" i="1307"/>
  <c r="P3" i="1307"/>
  <c r="K3" i="1307"/>
  <c r="K19" i="1308"/>
  <c r="P35" i="1308"/>
  <c r="U32" i="1308"/>
  <c r="U7" i="1312"/>
  <c r="P10" i="1312"/>
  <c r="K35" i="1312"/>
  <c r="J37" i="1304"/>
  <c r="T25" i="1304"/>
  <c r="O43" i="1304"/>
  <c r="I37" i="1304"/>
  <c r="N43" i="1304"/>
  <c r="S25" i="1304"/>
  <c r="N41" i="1319"/>
  <c r="S30" i="1319"/>
  <c r="I26" i="1319"/>
  <c r="M43" i="1309"/>
  <c r="H27" i="1309"/>
  <c r="R31" i="1309"/>
  <c r="R6" i="1312"/>
  <c r="M50" i="1312"/>
  <c r="H34" i="1312"/>
  <c r="C15" i="1322"/>
  <c r="C15" i="1319"/>
  <c r="C15" i="1321"/>
  <c r="C15" i="1320"/>
  <c r="C15" i="1318"/>
  <c r="D13" i="1322"/>
  <c r="D34" i="1321"/>
  <c r="D32" i="1320"/>
  <c r="D13" i="1319"/>
  <c r="D13" i="1318"/>
  <c r="D33" i="1317"/>
  <c r="D13" i="1316"/>
  <c r="D41" i="1315"/>
  <c r="D33" i="1314"/>
  <c r="D33" i="1313"/>
  <c r="F32" i="1322"/>
  <c r="F35" i="1321"/>
  <c r="F33" i="1320"/>
  <c r="F19" i="1319"/>
  <c r="F14" i="1318"/>
  <c r="T33" i="1322"/>
  <c r="O7" i="1322"/>
  <c r="J42" i="1322"/>
  <c r="T26" i="1313"/>
  <c r="O42" i="1313"/>
  <c r="O37" i="1318"/>
  <c r="T16" i="1318"/>
  <c r="J22" i="1318"/>
  <c r="T34" i="1322"/>
  <c r="J43" i="1322"/>
  <c r="O8" i="1322"/>
  <c r="T22" i="1316"/>
  <c r="O42" i="1316"/>
  <c r="J33" i="1312"/>
  <c r="O8" i="1312"/>
  <c r="T5" i="1312"/>
  <c r="O42" i="1303"/>
  <c r="T24" i="1303"/>
  <c r="J33" i="1303"/>
  <c r="T32" i="1309"/>
  <c r="J28" i="1309"/>
  <c r="O35" i="1309"/>
  <c r="J37" i="1311"/>
  <c r="O3" i="1311"/>
  <c r="T32" i="1311"/>
  <c r="R24" i="1305"/>
  <c r="M20" i="1305"/>
  <c r="H11" i="1305"/>
  <c r="L2" i="1310"/>
  <c r="G18" i="1310"/>
  <c r="Q49" i="1310"/>
  <c r="Q35" i="1307"/>
  <c r="L12" i="1307"/>
  <c r="G3" i="1307"/>
  <c r="H22" i="1309"/>
  <c r="R26" i="1309"/>
  <c r="M38" i="1309"/>
  <c r="H39" i="1311"/>
  <c r="R26" i="1311"/>
  <c r="M47" i="1311"/>
  <c r="L51" i="1310"/>
  <c r="Q48" i="1310"/>
  <c r="G17" i="1310"/>
  <c r="L48" i="1310"/>
  <c r="G14" i="1310"/>
  <c r="Q45" i="1310"/>
  <c r="L38" i="1309"/>
  <c r="G22" i="1309"/>
  <c r="Q26" i="1309"/>
  <c r="P37" i="1315"/>
  <c r="K33" i="1315"/>
  <c r="U21" i="1315"/>
  <c r="U23" i="1307"/>
  <c r="P51" i="1307"/>
  <c r="K51" i="1307"/>
  <c r="U23" i="1306"/>
  <c r="K36" i="1306"/>
  <c r="P8" i="1306"/>
  <c r="I35" i="1311"/>
  <c r="S30" i="1311"/>
  <c r="N51" i="1311"/>
  <c r="R23" i="1303"/>
  <c r="H32" i="1303"/>
  <c r="M41" i="1303"/>
  <c r="H32" i="1306"/>
  <c r="R36" i="1306"/>
  <c r="M37" i="1306"/>
  <c r="L6" i="1307"/>
  <c r="G47" i="1307"/>
  <c r="Q29" i="1307"/>
  <c r="G32" i="1306"/>
  <c r="L37" i="1306"/>
  <c r="Q36" i="1306"/>
  <c r="L3" i="1311"/>
  <c r="Q32" i="1311"/>
  <c r="G45" i="1311"/>
  <c r="M49" i="1312"/>
  <c r="H33" i="1312"/>
  <c r="R5" i="1312"/>
  <c r="R27" i="1308"/>
  <c r="H14" i="1308"/>
  <c r="M30" i="1308"/>
  <c r="P24" i="1320"/>
  <c r="K21" i="1320"/>
  <c r="U15" i="1320"/>
  <c r="K42" i="1322"/>
  <c r="P45" i="1322"/>
  <c r="U33" i="1322"/>
  <c r="P51" i="1310"/>
  <c r="K35" i="1310"/>
  <c r="U30" i="1310"/>
  <c r="T23" i="1305"/>
  <c r="J10" i="1305"/>
  <c r="O4" i="1305"/>
  <c r="U20" i="1303"/>
  <c r="K29" i="1303"/>
  <c r="P38" i="1303"/>
  <c r="P42" i="1304"/>
  <c r="U24" i="1304"/>
  <c r="K36" i="1304"/>
  <c r="U24" i="1306"/>
  <c r="P9" i="1306"/>
  <c r="K37" i="1306"/>
  <c r="P2" i="1311"/>
  <c r="U31" i="1311"/>
  <c r="K36" i="1311"/>
  <c r="N37" i="1320"/>
  <c r="I41" i="1320"/>
  <c r="S31" i="1320"/>
  <c r="L44" i="1304"/>
  <c r="G35" i="1304"/>
  <c r="Q23" i="1304"/>
  <c r="I19" i="1308"/>
  <c r="N35" i="1308"/>
  <c r="S32" i="1308"/>
  <c r="I37" i="1311"/>
  <c r="S32" i="1311"/>
  <c r="N3" i="1311"/>
  <c r="R25" i="1304"/>
  <c r="H37" i="1304"/>
  <c r="M46" i="1304"/>
  <c r="M48" i="1307"/>
  <c r="H48" i="1307"/>
  <c r="R20" i="1307"/>
  <c r="Q37" i="1305"/>
  <c r="G11" i="1305"/>
  <c r="L20" i="1305"/>
  <c r="I18" i="1308"/>
  <c r="N34" i="1308"/>
  <c r="S31" i="1308"/>
  <c r="I36" i="1311"/>
  <c r="S31" i="1311"/>
  <c r="N2" i="1311"/>
  <c r="R32" i="1311"/>
  <c r="H45" i="1311"/>
  <c r="M3" i="1311"/>
  <c r="L41" i="1304"/>
  <c r="G32" i="1304"/>
  <c r="Q20" i="1304"/>
  <c r="T21" i="1313"/>
  <c r="O37" i="1313"/>
  <c r="O37" i="1315"/>
  <c r="T21" i="1315"/>
  <c r="O45" i="1316"/>
  <c r="T25" i="1316"/>
  <c r="P42" i="1316"/>
  <c r="U22" i="1316"/>
  <c r="K10" i="1316"/>
  <c r="P25" i="1319"/>
  <c r="U16" i="1319"/>
  <c r="K27" i="1319"/>
  <c r="P47" i="1307"/>
  <c r="U19" i="1307"/>
  <c r="K47" i="1307"/>
  <c r="P4" i="1306"/>
  <c r="U19" i="1306"/>
  <c r="K32" i="1306"/>
  <c r="J36" i="1311"/>
  <c r="T31" i="1311"/>
  <c r="O2" i="1311"/>
  <c r="U25" i="1303"/>
  <c r="K34" i="1303"/>
  <c r="P43" i="1303"/>
  <c r="U32" i="1309"/>
  <c r="P35" i="1309"/>
  <c r="K28" i="1309"/>
  <c r="T25" i="1303"/>
  <c r="J34" i="1303"/>
  <c r="O43" i="1303"/>
  <c r="T25" i="1307"/>
  <c r="O3" i="1307"/>
  <c r="J3" i="1307"/>
  <c r="S25" i="1307"/>
  <c r="I3" i="1307"/>
  <c r="N3" i="1307"/>
  <c r="N36" i="1320"/>
  <c r="I40" i="1320"/>
  <c r="S30" i="1320"/>
  <c r="R31" i="1308"/>
  <c r="H18" i="1308"/>
  <c r="M34" i="1308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S22" i="1313" l="1"/>
  <c r="I49" i="1313"/>
  <c r="N38" i="1313"/>
  <c r="I6" i="1317"/>
  <c r="S46" i="1317"/>
  <c r="N12" i="1317"/>
  <c r="M8" i="1321"/>
  <c r="R36" i="1321"/>
  <c r="H14" i="1321"/>
  <c r="U26" i="1313"/>
  <c r="P42" i="1313"/>
  <c r="K30" i="1313"/>
  <c r="P29" i="1320"/>
  <c r="U20" i="1320"/>
  <c r="K26" i="1320"/>
  <c r="S22" i="1314"/>
  <c r="N10" i="1314"/>
  <c r="I21" i="1314"/>
  <c r="S34" i="1318"/>
  <c r="I25" i="1318"/>
  <c r="N40" i="1318"/>
  <c r="N11" i="1322"/>
  <c r="I46" i="1322"/>
  <c r="S2" i="1322"/>
  <c r="M47" i="1319"/>
  <c r="R36" i="1319"/>
  <c r="H32" i="1319"/>
  <c r="P14" i="1314"/>
  <c r="K2" i="1314"/>
  <c r="U26" i="1314"/>
  <c r="P13" i="1314"/>
  <c r="K51" i="1314"/>
  <c r="U25" i="1314"/>
  <c r="P45" i="1316"/>
  <c r="K13" i="1316"/>
  <c r="U25" i="1316"/>
  <c r="P47" i="1316"/>
  <c r="K15" i="1316"/>
  <c r="U27" i="1316"/>
  <c r="N42" i="1315"/>
  <c r="S26" i="1315"/>
  <c r="I11" i="1315"/>
  <c r="G49" i="1313"/>
  <c r="Q34" i="1313"/>
  <c r="L38" i="1313"/>
  <c r="R21" i="1315"/>
  <c r="H6" i="1315"/>
  <c r="M37" i="1315"/>
  <c r="R45" i="1317"/>
  <c r="M37" i="1317"/>
  <c r="H5" i="1317"/>
  <c r="M42" i="1319"/>
  <c r="R31" i="1319"/>
  <c r="H27" i="1319"/>
  <c r="L37" i="1320"/>
  <c r="G41" i="1320"/>
  <c r="Q31" i="1320"/>
  <c r="M14" i="1314"/>
  <c r="H25" i="1314"/>
  <c r="R26" i="1314"/>
  <c r="N42" i="1318"/>
  <c r="S36" i="1318"/>
  <c r="I27" i="1318"/>
  <c r="N13" i="1322"/>
  <c r="S4" i="1322"/>
  <c r="I48" i="1322"/>
  <c r="O41" i="1320"/>
  <c r="J45" i="1320"/>
  <c r="T20" i="1320"/>
  <c r="I28" i="1316"/>
  <c r="S25" i="1316"/>
  <c r="N41" i="1316"/>
  <c r="G2" i="1313"/>
  <c r="L41" i="1313"/>
  <c r="Q37" i="1313"/>
  <c r="L9" i="1314"/>
  <c r="G20" i="1314"/>
  <c r="Q33" i="1314"/>
  <c r="L37" i="1315"/>
  <c r="G6" i="1315"/>
  <c r="Q33" i="1315"/>
  <c r="M46" i="1319"/>
  <c r="R35" i="1319"/>
  <c r="H31" i="1319"/>
  <c r="L6" i="1321"/>
  <c r="G12" i="1321"/>
  <c r="Q34" i="1321"/>
  <c r="L42" i="1313"/>
  <c r="G3" i="1313"/>
  <c r="Q38" i="1313"/>
  <c r="M41" i="1313"/>
  <c r="H2" i="1313"/>
  <c r="R25" i="1313"/>
  <c r="H9" i="1317"/>
  <c r="M41" i="1317"/>
  <c r="R49" i="1317"/>
  <c r="O43" i="1315"/>
  <c r="T27" i="1315"/>
  <c r="N15" i="1314"/>
  <c r="I26" i="1314"/>
  <c r="S27" i="1314"/>
  <c r="M36" i="1318"/>
  <c r="H21" i="1318"/>
  <c r="R30" i="1318"/>
  <c r="R16" i="1322"/>
  <c r="H39" i="1322"/>
  <c r="M7" i="1322"/>
  <c r="O6" i="1321"/>
  <c r="J12" i="1321"/>
  <c r="T19" i="1321"/>
  <c r="P30" i="1320"/>
  <c r="K27" i="1320"/>
  <c r="U21" i="1320"/>
  <c r="P51" i="1322"/>
  <c r="U39" i="1322"/>
  <c r="K48" i="1322"/>
  <c r="N41" i="1315"/>
  <c r="S25" i="1315"/>
  <c r="I10" i="1315"/>
  <c r="R26" i="1316"/>
  <c r="M22" i="1316"/>
  <c r="H29" i="1316"/>
  <c r="M45" i="1319"/>
  <c r="R34" i="1319"/>
  <c r="H30" i="1319"/>
  <c r="G14" i="1321"/>
  <c r="Q36" i="1321"/>
  <c r="L8" i="1321"/>
  <c r="Q36" i="1319"/>
  <c r="G32" i="1319"/>
  <c r="L47" i="1319"/>
  <c r="G11" i="1317"/>
  <c r="Q13" i="1317"/>
  <c r="L43" i="1317"/>
  <c r="S35" i="1321"/>
  <c r="N7" i="1321"/>
  <c r="I13" i="1321"/>
  <c r="H26" i="1314"/>
  <c r="R27" i="1314"/>
  <c r="M15" i="1314"/>
  <c r="P28" i="1318"/>
  <c r="U19" i="1318"/>
  <c r="K25" i="1318"/>
  <c r="K46" i="1322"/>
  <c r="U37" i="1322"/>
  <c r="P49" i="1322"/>
  <c r="O8" i="1321"/>
  <c r="J14" i="1321"/>
  <c r="T21" i="1321"/>
  <c r="L2" i="1321"/>
  <c r="G8" i="1321"/>
  <c r="Q30" i="1321"/>
  <c r="L46" i="1319"/>
  <c r="G31" i="1319"/>
  <c r="Q35" i="1319"/>
  <c r="P45" i="1321"/>
  <c r="K13" i="1321"/>
  <c r="U20" i="1321"/>
  <c r="R36" i="1318"/>
  <c r="H27" i="1318"/>
  <c r="M42" i="1318"/>
  <c r="P46" i="1316"/>
  <c r="K14" i="1316"/>
  <c r="U26" i="1316"/>
  <c r="P41" i="1315"/>
  <c r="U25" i="1315"/>
  <c r="K37" i="1315"/>
  <c r="P15" i="1314"/>
  <c r="U27" i="1314"/>
  <c r="K3" i="1314"/>
  <c r="P17" i="1317"/>
  <c r="K38" i="1317"/>
  <c r="U27" i="1317"/>
  <c r="S30" i="1316"/>
  <c r="I33" i="1316"/>
  <c r="N46" i="1316"/>
  <c r="Q38" i="1316"/>
  <c r="L22" i="1316"/>
  <c r="G29" i="1316"/>
  <c r="M37" i="1313"/>
  <c r="R21" i="1313"/>
  <c r="H48" i="1313"/>
  <c r="R31" i="1320"/>
  <c r="H41" i="1320"/>
  <c r="M37" i="1320"/>
  <c r="M8" i="1322"/>
  <c r="R17" i="1322"/>
  <c r="H40" i="1322"/>
  <c r="L3" i="1321"/>
  <c r="G9" i="1321"/>
  <c r="Q31" i="1321"/>
  <c r="H33" i="1316"/>
  <c r="R30" i="1316"/>
  <c r="M26" i="1316"/>
  <c r="N47" i="1319"/>
  <c r="S36" i="1319"/>
  <c r="I32" i="1319"/>
  <c r="O41" i="1318"/>
  <c r="T20" i="1318"/>
  <c r="J26" i="1318"/>
  <c r="O7" i="1321"/>
  <c r="T20" i="1321"/>
  <c r="J13" i="1321"/>
  <c r="I6" i="1315"/>
  <c r="S21" i="1315"/>
  <c r="N37" i="1315"/>
  <c r="G9" i="1317"/>
  <c r="Q11" i="1317"/>
  <c r="L41" i="1317"/>
  <c r="G48" i="1313"/>
  <c r="L37" i="1313"/>
  <c r="Q33" i="1313"/>
  <c r="M7" i="1321"/>
  <c r="R35" i="1321"/>
  <c r="H13" i="1321"/>
  <c r="H44" i="1322"/>
  <c r="M12" i="1322"/>
  <c r="R21" i="1322"/>
  <c r="G30" i="1319"/>
  <c r="Q34" i="1319"/>
  <c r="L45" i="1319"/>
  <c r="G33" i="1316"/>
  <c r="L26" i="1316"/>
  <c r="Q42" i="1316"/>
  <c r="M13" i="1314"/>
  <c r="H24" i="1314"/>
  <c r="R25" i="1314"/>
  <c r="O47" i="1316"/>
  <c r="T27" i="1316"/>
  <c r="I4" i="1313"/>
  <c r="N43" i="1313"/>
  <c r="S27" i="1313"/>
  <c r="M41" i="1319"/>
  <c r="H26" i="1319"/>
  <c r="R30" i="1319"/>
  <c r="O45" i="1319"/>
  <c r="J30" i="1319"/>
  <c r="T19" i="1319"/>
  <c r="U21" i="1321"/>
  <c r="P46" i="1321"/>
  <c r="K14" i="1321"/>
  <c r="N41" i="1313"/>
  <c r="I2" i="1313"/>
  <c r="S25" i="1313"/>
  <c r="N15" i="1317"/>
  <c r="S49" i="1317"/>
  <c r="I9" i="1317"/>
  <c r="R46" i="1317"/>
  <c r="M38" i="1317"/>
  <c r="H6" i="1317"/>
  <c r="R34" i="1320"/>
  <c r="M40" i="1320"/>
  <c r="H44" i="1320"/>
  <c r="Q36" i="1318"/>
  <c r="G27" i="1318"/>
  <c r="L42" i="1318"/>
  <c r="G12" i="1315"/>
  <c r="Q39" i="1315"/>
  <c r="L43" i="1315"/>
  <c r="G34" i="1316"/>
  <c r="L27" i="1316"/>
  <c r="Q43" i="1316"/>
  <c r="N46" i="1319"/>
  <c r="I31" i="1319"/>
  <c r="S35" i="1319"/>
  <c r="H12" i="1315"/>
  <c r="R27" i="1315"/>
  <c r="M43" i="1315"/>
  <c r="P28" i="1320"/>
  <c r="K25" i="1320"/>
  <c r="U19" i="1320"/>
  <c r="O42" i="1318"/>
  <c r="J27" i="1318"/>
  <c r="T21" i="1318"/>
  <c r="O13" i="1322"/>
  <c r="J48" i="1322"/>
  <c r="T39" i="1322"/>
  <c r="L41" i="1319"/>
  <c r="Q30" i="1319"/>
  <c r="G26" i="1319"/>
  <c r="L41" i="1320"/>
  <c r="G45" i="1320"/>
  <c r="Q35" i="1320"/>
  <c r="I7" i="1315"/>
  <c r="S22" i="1315"/>
  <c r="N38" i="1315"/>
  <c r="N45" i="1319"/>
  <c r="I30" i="1319"/>
  <c r="S34" i="1319"/>
  <c r="M13" i="1322"/>
  <c r="H45" i="1322"/>
  <c r="R22" i="1322"/>
  <c r="P29" i="1318"/>
  <c r="U20" i="1318"/>
  <c r="K26" i="1318"/>
  <c r="K47" i="1322"/>
  <c r="P50" i="1322"/>
  <c r="U38" i="1322"/>
  <c r="S26" i="1316"/>
  <c r="N42" i="1316"/>
  <c r="I29" i="1316"/>
  <c r="N40" i="1320"/>
  <c r="I44" i="1320"/>
  <c r="S34" i="1320"/>
  <c r="H46" i="1320"/>
  <c r="M42" i="1320"/>
  <c r="R36" i="1320"/>
  <c r="U26" i="1317"/>
  <c r="P16" i="1317"/>
  <c r="K37" i="1317"/>
  <c r="P41" i="1313"/>
  <c r="U25" i="1313"/>
  <c r="K29" i="1313"/>
  <c r="K31" i="1313"/>
  <c r="U27" i="1313"/>
  <c r="P43" i="1313"/>
  <c r="I3" i="1313"/>
  <c r="N42" i="1313"/>
  <c r="S26" i="1313"/>
  <c r="N16" i="1317"/>
  <c r="I10" i="1317"/>
  <c r="S50" i="1317"/>
  <c r="Q8" i="1317"/>
  <c r="L38" i="1317"/>
  <c r="G6" i="1317"/>
  <c r="M9" i="1314"/>
  <c r="R21" i="1314"/>
  <c r="H20" i="1314"/>
  <c r="M3" i="1321"/>
  <c r="R31" i="1321"/>
  <c r="H9" i="1321"/>
  <c r="L37" i="1318"/>
  <c r="Q31" i="1318"/>
  <c r="G22" i="1318"/>
  <c r="Q17" i="1322"/>
  <c r="G40" i="1322"/>
  <c r="L8" i="1322"/>
  <c r="H10" i="1317"/>
  <c r="M42" i="1317"/>
  <c r="R50" i="1317"/>
  <c r="N42" i="1320"/>
  <c r="I46" i="1320"/>
  <c r="S36" i="1320"/>
  <c r="T20" i="1319"/>
  <c r="J31" i="1319"/>
  <c r="O46" i="1319"/>
  <c r="I48" i="1313"/>
  <c r="S21" i="1313"/>
  <c r="N37" i="1313"/>
  <c r="S45" i="1317"/>
  <c r="I5" i="1317"/>
  <c r="N11" i="1317"/>
  <c r="G10" i="1315"/>
  <c r="L41" i="1315"/>
  <c r="Q37" i="1315"/>
  <c r="L21" i="1316"/>
  <c r="Q37" i="1316"/>
  <c r="G28" i="1316"/>
  <c r="R35" i="1318"/>
  <c r="H26" i="1318"/>
  <c r="M41" i="1318"/>
  <c r="L40" i="1318"/>
  <c r="Q34" i="1318"/>
  <c r="G25" i="1318"/>
  <c r="Q20" i="1322"/>
  <c r="G43" i="1322"/>
  <c r="L11" i="1322"/>
  <c r="G10" i="1317"/>
  <c r="Q12" i="1317"/>
  <c r="L42" i="1317"/>
  <c r="M41" i="1315"/>
  <c r="H10" i="1315"/>
  <c r="R25" i="1315"/>
  <c r="O43" i="1313"/>
  <c r="T27" i="1313"/>
  <c r="O17" i="1317"/>
  <c r="T27" i="1317"/>
  <c r="S31" i="1316"/>
  <c r="I34" i="1316"/>
  <c r="N47" i="1316"/>
  <c r="H40" i="1320"/>
  <c r="R30" i="1320"/>
  <c r="M36" i="1320"/>
  <c r="O40" i="1320"/>
  <c r="T19" i="1320"/>
  <c r="J44" i="1320"/>
  <c r="U21" i="1318"/>
  <c r="K27" i="1318"/>
  <c r="P30" i="1318"/>
  <c r="N13" i="1314"/>
  <c r="S25" i="1314"/>
  <c r="I24" i="1314"/>
  <c r="M38" i="1313"/>
  <c r="H49" i="1313"/>
  <c r="R22" i="1313"/>
  <c r="R22" i="1315"/>
  <c r="M38" i="1315"/>
  <c r="H7" i="1315"/>
  <c r="M6" i="1321"/>
  <c r="R34" i="1321"/>
  <c r="H12" i="1321"/>
  <c r="L42" i="1320"/>
  <c r="G46" i="1320"/>
  <c r="Q36" i="1320"/>
  <c r="Q39" i="1313"/>
  <c r="L43" i="1313"/>
  <c r="G4" i="1313"/>
  <c r="S35" i="1318"/>
  <c r="I26" i="1318"/>
  <c r="N41" i="1318"/>
  <c r="N12" i="1322"/>
  <c r="S3" i="1322"/>
  <c r="I47" i="1322"/>
  <c r="H34" i="1316"/>
  <c r="M27" i="1316"/>
  <c r="R31" i="1316"/>
  <c r="U19" i="1321"/>
  <c r="P44" i="1321"/>
  <c r="K12" i="1321"/>
  <c r="T21" i="1319"/>
  <c r="O47" i="1319"/>
  <c r="J32" i="1319"/>
  <c r="L36" i="1318"/>
  <c r="Q30" i="1318"/>
  <c r="G21" i="1318"/>
  <c r="Q16" i="1322"/>
  <c r="L7" i="1322"/>
  <c r="G39" i="1322"/>
  <c r="Q35" i="1321"/>
  <c r="L7" i="1321"/>
  <c r="G13" i="1321"/>
  <c r="P29" i="1319"/>
  <c r="U20" i="1319"/>
  <c r="K31" i="1319"/>
  <c r="S34" i="1321"/>
  <c r="I12" i="1321"/>
  <c r="N6" i="1321"/>
  <c r="P42" i="1315"/>
  <c r="U26" i="1315"/>
  <c r="K38" i="1315"/>
  <c r="P15" i="1317"/>
  <c r="K36" i="1317"/>
  <c r="U25" i="1317"/>
  <c r="P43" i="1315"/>
  <c r="U27" i="1315"/>
  <c r="K39" i="1315"/>
  <c r="N14" i="1314"/>
  <c r="S26" i="1314"/>
  <c r="I25" i="1314"/>
  <c r="L10" i="1314"/>
  <c r="Q34" i="1314"/>
  <c r="G21" i="1314"/>
  <c r="L38" i="1315"/>
  <c r="G7" i="1315"/>
  <c r="Q34" i="1315"/>
  <c r="R25" i="1316"/>
  <c r="M21" i="1316"/>
  <c r="H28" i="1316"/>
  <c r="R31" i="1318"/>
  <c r="H22" i="1318"/>
  <c r="M37" i="1318"/>
  <c r="L42" i="1319"/>
  <c r="G27" i="1319"/>
  <c r="Q31" i="1319"/>
  <c r="R26" i="1313"/>
  <c r="M42" i="1313"/>
  <c r="H3" i="1313"/>
  <c r="M42" i="1315"/>
  <c r="H11" i="1315"/>
  <c r="R26" i="1315"/>
  <c r="S36" i="1321"/>
  <c r="N8" i="1321"/>
  <c r="I14" i="1321"/>
  <c r="J47" i="1322"/>
  <c r="T38" i="1322"/>
  <c r="O12" i="1322"/>
  <c r="S21" i="1314"/>
  <c r="I20" i="1314"/>
  <c r="N9" i="1314"/>
  <c r="Q37" i="1314"/>
  <c r="G24" i="1314"/>
  <c r="L13" i="1314"/>
  <c r="G32" i="1316"/>
  <c r="Q41" i="1316"/>
  <c r="L25" i="1316"/>
  <c r="Q7" i="1317"/>
  <c r="L37" i="1317"/>
  <c r="G5" i="1317"/>
  <c r="R35" i="1320"/>
  <c r="M41" i="1320"/>
  <c r="H45" i="1320"/>
  <c r="L40" i="1320"/>
  <c r="G44" i="1320"/>
  <c r="Q34" i="1320"/>
  <c r="Q38" i="1314"/>
  <c r="G25" i="1314"/>
  <c r="L14" i="1314"/>
  <c r="G11" i="1315"/>
  <c r="Q38" i="1315"/>
  <c r="L42" i="1315"/>
  <c r="H32" i="1316"/>
  <c r="M25" i="1316"/>
  <c r="R29" i="1316"/>
  <c r="O15" i="1314"/>
  <c r="T27" i="1314"/>
  <c r="N43" i="1315"/>
  <c r="S27" i="1315"/>
  <c r="I12" i="1315"/>
  <c r="N17" i="1317"/>
  <c r="S51" i="1317"/>
  <c r="I11" i="1317"/>
  <c r="M2" i="1321"/>
  <c r="R30" i="1321"/>
  <c r="H8" i="1321"/>
  <c r="T19" i="1318"/>
  <c r="J25" i="1318"/>
  <c r="O40" i="1318"/>
  <c r="T37" i="1322"/>
  <c r="O11" i="1322"/>
  <c r="J46" i="1322"/>
  <c r="P30" i="1319"/>
  <c r="U21" i="1319"/>
  <c r="K32" i="1319"/>
  <c r="S29" i="1316"/>
  <c r="I32" i="1316"/>
  <c r="N45" i="1316"/>
  <c r="M10" i="1314"/>
  <c r="R22" i="1314"/>
  <c r="H21" i="1314"/>
  <c r="M40" i="1318"/>
  <c r="R34" i="1318"/>
  <c r="H25" i="1318"/>
  <c r="H43" i="1322"/>
  <c r="R20" i="1322"/>
  <c r="M11" i="1322"/>
  <c r="Q22" i="1322"/>
  <c r="L13" i="1322"/>
  <c r="G45" i="1322"/>
  <c r="Q39" i="1314"/>
  <c r="G26" i="1314"/>
  <c r="L15" i="1314"/>
  <c r="N41" i="1320"/>
  <c r="I45" i="1320"/>
  <c r="S35" i="1320"/>
  <c r="H4" i="1313"/>
  <c r="M43" i="1313"/>
  <c r="R27" i="1313"/>
  <c r="H11" i="1317"/>
  <c r="M43" i="1317"/>
  <c r="R51" i="1317"/>
  <c r="P28" i="1319"/>
  <c r="K30" i="1319"/>
  <c r="U19" i="1319"/>
  <c r="O42" i="1320"/>
  <c r="T21" i="1320"/>
  <c r="J46" i="1320"/>
  <c r="L36" i="1320"/>
  <c r="G40" i="1320"/>
  <c r="Q30" i="1320"/>
  <c r="L41" i="1318"/>
  <c r="Q35" i="1318"/>
  <c r="G26" i="1318"/>
  <c r="Q21" i="1322"/>
  <c r="G44" i="1322"/>
  <c r="L12" i="1322"/>
  <c r="D14" i="48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D14" i="1312" l="1"/>
  <c r="D16" i="1311"/>
  <c r="D8" i="1310"/>
  <c r="D8" i="1308"/>
  <c r="D8" i="1309"/>
  <c r="O145" i="2"/>
  <c r="J201" i="2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Q25" i="1352" l="1"/>
  <c r="Q20" i="1351"/>
  <c r="Q26" i="1350"/>
  <c r="Q8" i="1349"/>
  <c r="Q8" i="1348"/>
  <c r="N25" i="1352"/>
  <c r="N20" i="1351"/>
  <c r="N26" i="1350"/>
  <c r="N16" i="1349"/>
  <c r="N8" i="1348"/>
  <c r="I12" i="1308"/>
  <c r="N28" i="1308"/>
  <c r="S25" i="1308"/>
  <c r="O25" i="1352"/>
  <c r="O20" i="1351"/>
  <c r="O26" i="1350"/>
  <c r="O16" i="1349"/>
  <c r="O8" i="1348"/>
  <c r="B8" i="1306"/>
  <c r="B8" i="1307"/>
  <c r="B8" i="1305"/>
  <c r="B8" i="1304"/>
  <c r="B8" i="1303"/>
  <c r="F34" i="1311"/>
  <c r="F8" i="1310"/>
  <c r="F14" i="1312"/>
  <c r="F8" i="1308"/>
  <c r="F17" i="1309"/>
  <c r="AG201" i="2"/>
  <c r="E11" i="1304"/>
  <c r="E8" i="1306"/>
  <c r="E17" i="1307"/>
  <c r="E23" i="1305"/>
  <c r="E8" i="1303"/>
  <c r="S25" i="1310"/>
  <c r="N46" i="1310"/>
  <c r="I30" i="1310"/>
  <c r="L19" i="1352"/>
  <c r="L20" i="1351"/>
  <c r="L26" i="1350"/>
  <c r="L16" i="1349"/>
  <c r="L8" i="1348"/>
  <c r="S8" i="1352"/>
  <c r="S8" i="1351"/>
  <c r="S8" i="1349"/>
  <c r="S8" i="1350"/>
  <c r="S8" i="1348"/>
  <c r="U8" i="1352"/>
  <c r="U8" i="1351"/>
  <c r="U8" i="1350"/>
  <c r="U8" i="1349"/>
  <c r="U8" i="1348"/>
  <c r="T8" i="1352"/>
  <c r="T8" i="1351"/>
  <c r="T8" i="1350"/>
  <c r="T8" i="1349"/>
  <c r="T8" i="1348"/>
  <c r="B8" i="1311"/>
  <c r="B8" i="1310"/>
  <c r="B8" i="1312"/>
  <c r="B8" i="1308"/>
  <c r="B8" i="1309"/>
  <c r="C17" i="1307"/>
  <c r="C23" i="1305"/>
  <c r="C8" i="1303"/>
  <c r="C8" i="1304"/>
  <c r="C8" i="1306"/>
  <c r="D8" i="1322"/>
  <c r="D27" i="1320"/>
  <c r="D8" i="1319"/>
  <c r="D29" i="1321"/>
  <c r="D8" i="1318"/>
  <c r="F12" i="1306"/>
  <c r="F27" i="1307"/>
  <c r="F23" i="1305"/>
  <c r="F11" i="1304"/>
  <c r="F8" i="1303"/>
  <c r="D8" i="1304"/>
  <c r="D8" i="1303"/>
  <c r="D8" i="1306"/>
  <c r="D17" i="1307"/>
  <c r="D23" i="1305"/>
  <c r="I30" i="1311"/>
  <c r="N46" i="1311"/>
  <c r="S25" i="1311"/>
  <c r="R25" i="1352"/>
  <c r="R8" i="1351"/>
  <c r="R26" i="1350"/>
  <c r="R8" i="1349"/>
  <c r="R8" i="1348"/>
  <c r="M39" i="1352"/>
  <c r="M20" i="1351"/>
  <c r="M26" i="1350"/>
  <c r="M16" i="1349"/>
  <c r="M8" i="1348"/>
  <c r="P25" i="1352"/>
  <c r="P20" i="1351"/>
  <c r="P26" i="1350"/>
  <c r="P8" i="1349"/>
  <c r="P8" i="1348"/>
  <c r="C8" i="1312"/>
  <c r="C16" i="1311"/>
  <c r="C8" i="1310"/>
  <c r="C8" i="1309"/>
  <c r="C8" i="1308"/>
  <c r="E16" i="1311"/>
  <c r="E8" i="1310"/>
  <c r="E14" i="1312"/>
  <c r="E8" i="1309"/>
  <c r="E8" i="1308"/>
  <c r="S25" i="1309"/>
  <c r="N37" i="1309"/>
  <c r="I21" i="1309"/>
  <c r="N44" i="1312"/>
  <c r="I28" i="1312"/>
  <c r="S50" i="131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C8" i="1317" l="1"/>
  <c r="C8" i="1316"/>
  <c r="C8" i="1315"/>
  <c r="C8" i="1313"/>
  <c r="C8" i="1314"/>
  <c r="D31" i="1317"/>
  <c r="D11" i="1316"/>
  <c r="D39" i="1315"/>
  <c r="D31" i="1313"/>
  <c r="D31" i="1314"/>
  <c r="J28" i="1312"/>
  <c r="T50" i="1312"/>
  <c r="O3" i="1312"/>
  <c r="H21" i="1309"/>
  <c r="R25" i="1309"/>
  <c r="M37" i="1309"/>
  <c r="N36" i="1306"/>
  <c r="I31" i="1306"/>
  <c r="S35" i="1306"/>
  <c r="P36" i="1304"/>
  <c r="K30" i="1304"/>
  <c r="U18" i="1304"/>
  <c r="N35" i="1318"/>
  <c r="S29" i="1318"/>
  <c r="I20" i="1318"/>
  <c r="N6" i="1322"/>
  <c r="I41" i="1322"/>
  <c r="S47" i="1322"/>
  <c r="M14" i="1305"/>
  <c r="R18" i="1305"/>
  <c r="H5" i="1305"/>
  <c r="G18" i="1312"/>
  <c r="Q50" i="1312"/>
  <c r="L44" i="1312"/>
  <c r="T18" i="1303"/>
  <c r="J27" i="1303"/>
  <c r="O36" i="1303"/>
  <c r="O36" i="1304"/>
  <c r="T18" i="1304"/>
  <c r="J30" i="1304"/>
  <c r="U50" i="1312"/>
  <c r="P3" i="1312"/>
  <c r="K28" i="1312"/>
  <c r="L39" i="1304"/>
  <c r="Q18" i="1304"/>
  <c r="G30" i="1304"/>
  <c r="B8" i="1317"/>
  <c r="B8" i="1316"/>
  <c r="B8" i="1315"/>
  <c r="B8" i="1314"/>
  <c r="B8" i="1313"/>
  <c r="F26" i="1322"/>
  <c r="F29" i="1321"/>
  <c r="F27" i="1320"/>
  <c r="F13" i="1319"/>
  <c r="F8" i="1318"/>
  <c r="T25" i="1310"/>
  <c r="O46" i="1310"/>
  <c r="J30" i="1310"/>
  <c r="H12" i="1310"/>
  <c r="M46" i="1310"/>
  <c r="R43" i="1310"/>
  <c r="S18" i="1303"/>
  <c r="I27" i="1303"/>
  <c r="N36" i="1303"/>
  <c r="P49" i="1305"/>
  <c r="U18" i="1305"/>
  <c r="K5" i="1305"/>
  <c r="N51" i="1321"/>
  <c r="I7" i="1321"/>
  <c r="S29" i="1321"/>
  <c r="H31" i="1306"/>
  <c r="M36" i="1306"/>
  <c r="R35" i="1306"/>
  <c r="M46" i="1307"/>
  <c r="H46" i="1307"/>
  <c r="R18" i="1307"/>
  <c r="L46" i="1310"/>
  <c r="Q43" i="1310"/>
  <c r="G12" i="1310"/>
  <c r="O49" i="1305"/>
  <c r="J5" i="1305"/>
  <c r="T18" i="1305"/>
  <c r="F38" i="1317"/>
  <c r="F11" i="1316"/>
  <c r="F39" i="1315"/>
  <c r="F3" i="1314"/>
  <c r="F31" i="1313"/>
  <c r="P46" i="1310"/>
  <c r="K30" i="1310"/>
  <c r="U25" i="1310"/>
  <c r="L14" i="1305"/>
  <c r="G5" i="1305"/>
  <c r="Q31" i="1305"/>
  <c r="B8" i="1322"/>
  <c r="B8" i="1321"/>
  <c r="B8" i="1320"/>
  <c r="B8" i="1319"/>
  <c r="B8" i="1318"/>
  <c r="E26" i="1322"/>
  <c r="E29" i="1321"/>
  <c r="E27" i="1320"/>
  <c r="E8" i="1318"/>
  <c r="E8" i="1319"/>
  <c r="J12" i="1308"/>
  <c r="O28" i="1308"/>
  <c r="T25" i="1308"/>
  <c r="T25" i="1311"/>
  <c r="J30" i="1311"/>
  <c r="O46" i="1311"/>
  <c r="R25" i="1311"/>
  <c r="M46" i="1311"/>
  <c r="H38" i="1311"/>
  <c r="N14" i="1305"/>
  <c r="S18" i="1305"/>
  <c r="I5" i="1305"/>
  <c r="N36" i="1304"/>
  <c r="I30" i="1304"/>
  <c r="S18" i="1304"/>
  <c r="P46" i="1307"/>
  <c r="U18" i="1307"/>
  <c r="K46" i="1307"/>
  <c r="N40" i="1319"/>
  <c r="I25" i="1319"/>
  <c r="S29" i="1319"/>
  <c r="M39" i="1304"/>
  <c r="H30" i="1304"/>
  <c r="R18" i="1304"/>
  <c r="L37" i="1309"/>
  <c r="Q25" i="1309"/>
  <c r="G21" i="1309"/>
  <c r="Q25" i="1311"/>
  <c r="L46" i="1311"/>
  <c r="G38" i="1311"/>
  <c r="O46" i="1307"/>
  <c r="J46" i="1307"/>
  <c r="T18" i="1307"/>
  <c r="P28" i="1309"/>
  <c r="K21" i="1309"/>
  <c r="U25" i="1309"/>
  <c r="P46" i="1311"/>
  <c r="K30" i="1311"/>
  <c r="U25" i="1311"/>
  <c r="L5" i="1307"/>
  <c r="G46" i="1307"/>
  <c r="Q28" i="1307"/>
  <c r="C8" i="1322"/>
  <c r="C8" i="1320"/>
  <c r="C8" i="1319"/>
  <c r="C8" i="1321"/>
  <c r="C8" i="1318"/>
  <c r="E11" i="1316"/>
  <c r="E38" i="1317"/>
  <c r="E39" i="1315"/>
  <c r="E31" i="1314"/>
  <c r="E31" i="1313"/>
  <c r="T25" i="1309"/>
  <c r="J21" i="1309"/>
  <c r="O28" i="1309"/>
  <c r="R25" i="1308"/>
  <c r="M28" i="1308"/>
  <c r="H12" i="1308"/>
  <c r="R50" i="1312"/>
  <c r="M44" i="1312"/>
  <c r="H28" i="1312"/>
  <c r="N46" i="1307"/>
  <c r="S18" i="1307"/>
  <c r="I46" i="1307"/>
  <c r="P36" i="1303"/>
  <c r="U18" i="1303"/>
  <c r="K27" i="1303"/>
  <c r="K31" i="1306"/>
  <c r="U18" i="1306"/>
  <c r="P3" i="1306"/>
  <c r="N35" i="1320"/>
  <c r="I39" i="1320"/>
  <c r="S29" i="1320"/>
  <c r="M36" i="1303"/>
  <c r="R18" i="1303"/>
  <c r="H27" i="1303"/>
  <c r="G12" i="1308"/>
  <c r="L28" i="1308"/>
  <c r="Q25" i="1308"/>
  <c r="O3" i="1306"/>
  <c r="T35" i="1306"/>
  <c r="J31" i="1306"/>
  <c r="K12" i="1308"/>
  <c r="P28" i="1308"/>
  <c r="U25" i="1308"/>
  <c r="L36" i="1303"/>
  <c r="Q18" i="1303"/>
  <c r="G27" i="1303"/>
  <c r="L36" i="1306"/>
  <c r="Q35" i="1306"/>
  <c r="G31" i="1306"/>
  <c r="AJ308" i="2"/>
  <c r="AC27" i="2"/>
  <c r="AB1" i="2"/>
  <c r="AF3" i="2" s="1"/>
  <c r="T20" i="1313" l="1"/>
  <c r="O36" i="1313"/>
  <c r="T20" i="1316"/>
  <c r="O40" i="1316"/>
  <c r="M35" i="1320"/>
  <c r="R29" i="1320"/>
  <c r="H39" i="1320"/>
  <c r="T14" i="1319"/>
  <c r="O40" i="1319"/>
  <c r="J25" i="1319"/>
  <c r="T32" i="1322"/>
  <c r="J41" i="1322"/>
  <c r="O6" i="1322"/>
  <c r="G7" i="1321"/>
  <c r="Q29" i="1321"/>
  <c r="L51" i="1321"/>
  <c r="K24" i="1313"/>
  <c r="U20" i="1313"/>
  <c r="P36" i="1313"/>
  <c r="U20" i="1317"/>
  <c r="K31" i="1317"/>
  <c r="P10" i="1317"/>
  <c r="U14" i="1318"/>
  <c r="K20" i="1318"/>
  <c r="P23" i="1318"/>
  <c r="K41" i="1322"/>
  <c r="P44" i="1322"/>
  <c r="U32" i="1322"/>
  <c r="L20" i="1316"/>
  <c r="G27" i="1316"/>
  <c r="Q36" i="1316"/>
  <c r="I5" i="1315"/>
  <c r="S20" i="1315"/>
  <c r="N36" i="1315"/>
  <c r="R20" i="1313"/>
  <c r="H47" i="1313"/>
  <c r="M36" i="1313"/>
  <c r="O8" i="1314"/>
  <c r="T20" i="1314"/>
  <c r="M35" i="1318"/>
  <c r="R29" i="1318"/>
  <c r="H20" i="1318"/>
  <c r="H38" i="1322"/>
  <c r="M6" i="1322"/>
  <c r="R15" i="1322"/>
  <c r="T14" i="1318"/>
  <c r="J20" i="1318"/>
  <c r="O35" i="1318"/>
  <c r="Q29" i="1318"/>
  <c r="G20" i="1318"/>
  <c r="L35" i="1318"/>
  <c r="Q15" i="1322"/>
  <c r="L6" i="1322"/>
  <c r="G38" i="1322"/>
  <c r="P8" i="1314"/>
  <c r="K46" i="1314"/>
  <c r="U20" i="1314"/>
  <c r="P23" i="1319"/>
  <c r="U14" i="1319"/>
  <c r="K25" i="1319"/>
  <c r="Q32" i="1313"/>
  <c r="G47" i="1313"/>
  <c r="L36" i="1313"/>
  <c r="L36" i="1317"/>
  <c r="G4" i="1317"/>
  <c r="Q6" i="1317"/>
  <c r="S24" i="1316"/>
  <c r="I27" i="1316"/>
  <c r="N40" i="1316"/>
  <c r="R20" i="1315"/>
  <c r="M36" i="1315"/>
  <c r="H5" i="1315"/>
  <c r="O36" i="1315"/>
  <c r="T20" i="1315"/>
  <c r="M51" i="1321"/>
  <c r="R29" i="1321"/>
  <c r="H7" i="1321"/>
  <c r="T14" i="1320"/>
  <c r="J39" i="1320"/>
  <c r="O35" i="1320"/>
  <c r="L40" i="1319"/>
  <c r="G25" i="1319"/>
  <c r="Q29" i="1319"/>
  <c r="P36" i="1315"/>
  <c r="K32" i="1315"/>
  <c r="U20" i="1315"/>
  <c r="P23" i="1320"/>
  <c r="U14" i="1320"/>
  <c r="K20" i="1320"/>
  <c r="L8" i="1314"/>
  <c r="G19" i="1314"/>
  <c r="Q32" i="1314"/>
  <c r="S20" i="1314"/>
  <c r="N8" i="1314"/>
  <c r="I19" i="1314"/>
  <c r="S44" i="1317"/>
  <c r="I4" i="1317"/>
  <c r="N10" i="1317"/>
  <c r="R24" i="1316"/>
  <c r="H27" i="1316"/>
  <c r="M20" i="1316"/>
  <c r="T20" i="1317"/>
  <c r="O10" i="1317"/>
  <c r="M40" i="1319"/>
  <c r="R29" i="1319"/>
  <c r="H25" i="1319"/>
  <c r="O51" i="1321"/>
  <c r="J7" i="1321"/>
  <c r="T14" i="1321"/>
  <c r="L35" i="1320"/>
  <c r="G39" i="1320"/>
  <c r="Q29" i="1320"/>
  <c r="P40" i="1316"/>
  <c r="K8" i="1316"/>
  <c r="U20" i="1316"/>
  <c r="U14" i="1321"/>
  <c r="P39" i="1321"/>
  <c r="K7" i="1321"/>
  <c r="Q32" i="1315"/>
  <c r="L36" i="1315"/>
  <c r="G5" i="1315"/>
  <c r="S20" i="1313"/>
  <c r="N36" i="1313"/>
  <c r="I47" i="1313"/>
  <c r="M8" i="1314"/>
  <c r="H19" i="1314"/>
  <c r="R20" i="1314"/>
  <c r="R44" i="1317"/>
  <c r="M36" i="1317"/>
  <c r="H4" i="1317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15" i="1311" l="1"/>
  <c r="D7" i="1310"/>
  <c r="D13" i="1312"/>
  <c r="D7" i="1309"/>
  <c r="D7" i="1308"/>
  <c r="E15" i="1311"/>
  <c r="E7" i="1310"/>
  <c r="E13" i="1312"/>
  <c r="E7" i="1309"/>
  <c r="E7" i="1308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T7" i="1352" l="1"/>
  <c r="T7" i="1351"/>
  <c r="T7" i="1350"/>
  <c r="T7" i="1348"/>
  <c r="T7" i="1349"/>
  <c r="N24" i="1352"/>
  <c r="N19" i="1351"/>
  <c r="N25" i="1350"/>
  <c r="N7" i="1348"/>
  <c r="N15" i="1349"/>
  <c r="S7" i="1352"/>
  <c r="S7" i="1351"/>
  <c r="S7" i="1349"/>
  <c r="S7" i="1350"/>
  <c r="S7" i="1348"/>
  <c r="C7" i="1312"/>
  <c r="C15" i="1311"/>
  <c r="C7" i="1310"/>
  <c r="C7" i="1309"/>
  <c r="C7" i="1308"/>
  <c r="B7" i="1306"/>
  <c r="B7" i="1305"/>
  <c r="B7" i="1304"/>
  <c r="B7" i="1307"/>
  <c r="B7" i="1303"/>
  <c r="E25" i="1322"/>
  <c r="E28" i="1321"/>
  <c r="E7" i="1319"/>
  <c r="E26" i="1320"/>
  <c r="E7" i="1318"/>
  <c r="AG200" i="2"/>
  <c r="E7" i="1306"/>
  <c r="E7" i="1303"/>
  <c r="E22" i="1305"/>
  <c r="E10" i="1304"/>
  <c r="E16" i="1307"/>
  <c r="T49" i="1312"/>
  <c r="J27" i="1312"/>
  <c r="O2" i="1312"/>
  <c r="S24" i="1309"/>
  <c r="N36" i="1309"/>
  <c r="I20" i="1309"/>
  <c r="L18" i="1352"/>
  <c r="L19" i="1351"/>
  <c r="L25" i="1350"/>
  <c r="L7" i="1348"/>
  <c r="L15" i="1349"/>
  <c r="C22" i="1305"/>
  <c r="C7" i="1304"/>
  <c r="C16" i="1307"/>
  <c r="C7" i="1306"/>
  <c r="C7" i="1303"/>
  <c r="F25" i="1322"/>
  <c r="F26" i="1320"/>
  <c r="F12" i="1319"/>
  <c r="F28" i="1321"/>
  <c r="F7" i="1318"/>
  <c r="F13" i="1312"/>
  <c r="F33" i="1311"/>
  <c r="F7" i="1310"/>
  <c r="F7" i="1308"/>
  <c r="F16" i="1309"/>
  <c r="T24" i="1310"/>
  <c r="O45" i="1310"/>
  <c r="J29" i="1310"/>
  <c r="S49" i="1312"/>
  <c r="I27" i="1312"/>
  <c r="N43" i="1312"/>
  <c r="U7" i="1352"/>
  <c r="U7" i="1351"/>
  <c r="U7" i="1350"/>
  <c r="U7" i="1349"/>
  <c r="U7" i="1348"/>
  <c r="Q24" i="1352"/>
  <c r="Q19" i="1351"/>
  <c r="Q25" i="1350"/>
  <c r="Q7" i="1349"/>
  <c r="Q7" i="1348"/>
  <c r="O24" i="1352"/>
  <c r="O19" i="1351"/>
  <c r="O25" i="1350"/>
  <c r="O15" i="1349"/>
  <c r="O7" i="1348"/>
  <c r="F11" i="1306"/>
  <c r="F22" i="1305"/>
  <c r="F10" i="1304"/>
  <c r="F26" i="1307"/>
  <c r="F7" i="1303"/>
  <c r="D16" i="1307"/>
  <c r="D7" i="1303"/>
  <c r="D7" i="1306"/>
  <c r="D22" i="1305"/>
  <c r="D7" i="1304"/>
  <c r="J11" i="1308"/>
  <c r="O27" i="1308"/>
  <c r="T24" i="1308"/>
  <c r="J29" i="1311"/>
  <c r="O45" i="1311"/>
  <c r="T24" i="1311"/>
  <c r="S24" i="1310"/>
  <c r="N45" i="1310"/>
  <c r="I29" i="1310"/>
  <c r="M38" i="1352"/>
  <c r="M19" i="1351"/>
  <c r="M25" i="1350"/>
  <c r="M15" i="1349"/>
  <c r="M7" i="1348"/>
  <c r="R24" i="1352"/>
  <c r="R7" i="1351"/>
  <c r="R25" i="1350"/>
  <c r="R7" i="1348"/>
  <c r="R7" i="1349"/>
  <c r="P24" i="1352"/>
  <c r="P19" i="1351"/>
  <c r="P25" i="1350"/>
  <c r="P7" i="1348"/>
  <c r="P7" i="1349"/>
  <c r="B7" i="1312"/>
  <c r="B7" i="1311"/>
  <c r="B7" i="1310"/>
  <c r="B7" i="1308"/>
  <c r="B7" i="1309"/>
  <c r="D26" i="1320"/>
  <c r="D7" i="1319"/>
  <c r="D28" i="1321"/>
  <c r="D7" i="1322"/>
  <c r="D7" i="1318"/>
  <c r="T24" i="1309"/>
  <c r="J20" i="1309"/>
  <c r="O27" i="1309"/>
  <c r="I11" i="1308"/>
  <c r="N27" i="1308"/>
  <c r="S24" i="1308"/>
  <c r="I29" i="1311"/>
  <c r="S24" i="1311"/>
  <c r="N45" i="1311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B7" i="1320" l="1"/>
  <c r="B7" i="1319"/>
  <c r="B7" i="1322"/>
  <c r="B7" i="1318"/>
  <c r="B7" i="1321"/>
  <c r="N39" i="1319"/>
  <c r="S28" i="1319"/>
  <c r="I24" i="1319"/>
  <c r="L45" i="1310"/>
  <c r="G11" i="1310"/>
  <c r="Q42" i="1310"/>
  <c r="N13" i="1305"/>
  <c r="I4" i="1305"/>
  <c r="S17" i="1305"/>
  <c r="U17" i="1303"/>
  <c r="K26" i="1303"/>
  <c r="P35" i="1303"/>
  <c r="K30" i="1306"/>
  <c r="U17" i="1306"/>
  <c r="P2" i="1306"/>
  <c r="P45" i="1311"/>
  <c r="K29" i="1311"/>
  <c r="U24" i="1311"/>
  <c r="P22" i="1319"/>
  <c r="K24" i="1319"/>
  <c r="U13" i="1319"/>
  <c r="M35" i="1306"/>
  <c r="R34" i="1306"/>
  <c r="H30" i="1306"/>
  <c r="O35" i="1304"/>
  <c r="T17" i="1304"/>
  <c r="J29" i="1304"/>
  <c r="F10" i="1316"/>
  <c r="F37" i="1317"/>
  <c r="F38" i="1315"/>
  <c r="F30" i="1313"/>
  <c r="F2" i="1314"/>
  <c r="O50" i="1321"/>
  <c r="T13" i="1321"/>
  <c r="J6" i="1321"/>
  <c r="L38" i="1304"/>
  <c r="Q17" i="1304"/>
  <c r="G29" i="1304"/>
  <c r="H20" i="1309"/>
  <c r="R24" i="1309"/>
  <c r="M36" i="1309"/>
  <c r="B7" i="1317"/>
  <c r="B7" i="1316"/>
  <c r="B7" i="1315"/>
  <c r="B7" i="1314"/>
  <c r="B7" i="1313"/>
  <c r="D30" i="1317"/>
  <c r="D10" i="1316"/>
  <c r="D38" i="1315"/>
  <c r="D30" i="1313"/>
  <c r="D30" i="1314"/>
  <c r="N34" i="1318"/>
  <c r="S28" i="1318"/>
  <c r="I19" i="1318"/>
  <c r="N34" i="1320"/>
  <c r="I38" i="1320"/>
  <c r="S28" i="1320"/>
  <c r="Q24" i="1311"/>
  <c r="G37" i="1311"/>
  <c r="L45" i="1311"/>
  <c r="N35" i="1306"/>
  <c r="I30" i="1306"/>
  <c r="S34" i="1306"/>
  <c r="P45" i="1307"/>
  <c r="U17" i="1307"/>
  <c r="K45" i="1307"/>
  <c r="P27" i="1309"/>
  <c r="K20" i="1309"/>
  <c r="U24" i="1309"/>
  <c r="K27" i="1312"/>
  <c r="U49" i="1312"/>
  <c r="P2" i="1312"/>
  <c r="P22" i="1320"/>
  <c r="U13" i="1320"/>
  <c r="K19" i="1320"/>
  <c r="M45" i="1307"/>
  <c r="H45" i="1307"/>
  <c r="R17" i="1307"/>
  <c r="O48" i="1305"/>
  <c r="T17" i="1305"/>
  <c r="J4" i="1305"/>
  <c r="O34" i="1318"/>
  <c r="T13" i="1318"/>
  <c r="J19" i="1318"/>
  <c r="T31" i="1322"/>
  <c r="O5" i="1322"/>
  <c r="J40" i="1322"/>
  <c r="L13" i="1305"/>
  <c r="Q30" i="1305"/>
  <c r="G4" i="1305"/>
  <c r="H11" i="1310"/>
  <c r="R42" i="1310"/>
  <c r="M45" i="1310"/>
  <c r="C7" i="1322"/>
  <c r="C7" i="1320"/>
  <c r="C7" i="1319"/>
  <c r="C7" i="1321"/>
  <c r="C7" i="1318"/>
  <c r="E10" i="1316"/>
  <c r="E37" i="1317"/>
  <c r="E38" i="1315"/>
  <c r="E30" i="1314"/>
  <c r="E30" i="1313"/>
  <c r="N5" i="1322"/>
  <c r="I40" i="1322"/>
  <c r="S46" i="1322"/>
  <c r="L36" i="1309"/>
  <c r="G20" i="1309"/>
  <c r="Q24" i="1309"/>
  <c r="L43" i="1312"/>
  <c r="G17" i="1312"/>
  <c r="Q49" i="1312"/>
  <c r="N35" i="1303"/>
  <c r="S17" i="1303"/>
  <c r="I26" i="1303"/>
  <c r="P35" i="1304"/>
  <c r="U17" i="1304"/>
  <c r="K29" i="1304"/>
  <c r="K11" i="1308"/>
  <c r="P27" i="1308"/>
  <c r="U24" i="1308"/>
  <c r="U13" i="1318"/>
  <c r="K19" i="1318"/>
  <c r="P22" i="1318"/>
  <c r="P43" i="1322"/>
  <c r="U31" i="1322"/>
  <c r="K40" i="1322"/>
  <c r="M38" i="1304"/>
  <c r="H29" i="1304"/>
  <c r="R17" i="1304"/>
  <c r="T17" i="1303"/>
  <c r="J26" i="1303"/>
  <c r="O35" i="1303"/>
  <c r="O34" i="1320"/>
  <c r="J38" i="1320"/>
  <c r="T13" i="1320"/>
  <c r="Q17" i="1303"/>
  <c r="G26" i="1303"/>
  <c r="L35" i="1303"/>
  <c r="L35" i="1306"/>
  <c r="Q34" i="1306"/>
  <c r="G30" i="1306"/>
  <c r="R24" i="1311"/>
  <c r="M45" i="1311"/>
  <c r="H37" i="1311"/>
  <c r="C7" i="1317"/>
  <c r="C7" i="1316"/>
  <c r="C7" i="1315"/>
  <c r="C7" i="1314"/>
  <c r="C7" i="1313"/>
  <c r="N50" i="1321"/>
  <c r="S28" i="1321"/>
  <c r="I6" i="1321"/>
  <c r="G11" i="1308"/>
  <c r="L27" i="1308"/>
  <c r="Q24" i="1308"/>
  <c r="N35" i="1304"/>
  <c r="I29" i="1304"/>
  <c r="S17" i="1304"/>
  <c r="N45" i="1307"/>
  <c r="I45" i="1307"/>
  <c r="S17" i="1307"/>
  <c r="P48" i="1305"/>
  <c r="U17" i="1305"/>
  <c r="K4" i="1305"/>
  <c r="P45" i="1310"/>
  <c r="K29" i="1310"/>
  <c r="U24" i="1310"/>
  <c r="U13" i="1321"/>
  <c r="P38" i="1321"/>
  <c r="K6" i="1321"/>
  <c r="M35" i="1303"/>
  <c r="R17" i="1303"/>
  <c r="H26" i="1303"/>
  <c r="M13" i="1305"/>
  <c r="H4" i="1305"/>
  <c r="R17" i="1305"/>
  <c r="O45" i="1307"/>
  <c r="T17" i="1307"/>
  <c r="J45" i="1307"/>
  <c r="O2" i="1306"/>
  <c r="T34" i="1306"/>
  <c r="J30" i="1306"/>
  <c r="T13" i="1319"/>
  <c r="J24" i="1319"/>
  <c r="O39" i="1319"/>
  <c r="L4" i="1307"/>
  <c r="G45" i="1307"/>
  <c r="Q27" i="1307"/>
  <c r="R24" i="1308"/>
  <c r="M27" i="1308"/>
  <c r="H11" i="1308"/>
  <c r="R49" i="1312"/>
  <c r="M43" i="1312"/>
  <c r="H27" i="1312"/>
  <c r="Z27" i="2"/>
  <c r="R23" i="1316" l="1"/>
  <c r="M19" i="1316"/>
  <c r="H26" i="1316"/>
  <c r="T19" i="1313"/>
  <c r="O35" i="1313"/>
  <c r="T19" i="1316"/>
  <c r="O39" i="1316"/>
  <c r="M34" i="1320"/>
  <c r="H38" i="1320"/>
  <c r="R28" i="1320"/>
  <c r="S19" i="1314"/>
  <c r="I18" i="1314"/>
  <c r="N7" i="1314"/>
  <c r="S43" i="1317"/>
  <c r="I3" i="1317"/>
  <c r="N9" i="1317"/>
  <c r="Q35" i="1316"/>
  <c r="G26" i="1316"/>
  <c r="L19" i="1316"/>
  <c r="U19" i="1313"/>
  <c r="P35" i="1313"/>
  <c r="K23" i="1313"/>
  <c r="Q28" i="1318"/>
  <c r="G19" i="1318"/>
  <c r="L34" i="1318"/>
  <c r="R19" i="1313"/>
  <c r="H46" i="1313"/>
  <c r="M35" i="1313"/>
  <c r="R43" i="1317"/>
  <c r="M35" i="1317"/>
  <c r="H3" i="1317"/>
  <c r="O7" i="1314"/>
  <c r="T19" i="1314"/>
  <c r="R28" i="1318"/>
  <c r="H19" i="1318"/>
  <c r="M34" i="1318"/>
  <c r="R14" i="1322"/>
  <c r="M5" i="1322"/>
  <c r="H37" i="1322"/>
  <c r="I46" i="1313"/>
  <c r="N35" i="1313"/>
  <c r="S19" i="1313"/>
  <c r="L35" i="1313"/>
  <c r="G46" i="1313"/>
  <c r="Q31" i="1313"/>
  <c r="L35" i="1317"/>
  <c r="Q5" i="1317"/>
  <c r="G3" i="1317"/>
  <c r="P35" i="1315"/>
  <c r="K31" i="1315"/>
  <c r="U19" i="1315"/>
  <c r="L5" i="1322"/>
  <c r="Q14" i="1322"/>
  <c r="G37" i="1322"/>
  <c r="M7" i="1314"/>
  <c r="H18" i="1314"/>
  <c r="R19" i="1314"/>
  <c r="O35" i="1315"/>
  <c r="T19" i="1315"/>
  <c r="M50" i="1321"/>
  <c r="R28" i="1321"/>
  <c r="H6" i="1321"/>
  <c r="I4" i="1315"/>
  <c r="S19" i="1315"/>
  <c r="N35" i="1315"/>
  <c r="L7" i="1314"/>
  <c r="G18" i="1314"/>
  <c r="Q31" i="1314"/>
  <c r="K30" i="1317"/>
  <c r="U19" i="1317"/>
  <c r="P9" i="1317"/>
  <c r="L39" i="1319"/>
  <c r="Q28" i="1319"/>
  <c r="G24" i="1319"/>
  <c r="R19" i="1315"/>
  <c r="H4" i="1315"/>
  <c r="M35" i="1315"/>
  <c r="T19" i="1317"/>
  <c r="O9" i="1317"/>
  <c r="M39" i="1319"/>
  <c r="H24" i="1319"/>
  <c r="R28" i="1319"/>
  <c r="S23" i="1316"/>
  <c r="I26" i="1316"/>
  <c r="N39" i="1316"/>
  <c r="L35" i="1315"/>
  <c r="G4" i="1315"/>
  <c r="Q31" i="1315"/>
  <c r="P7" i="1314"/>
  <c r="U19" i="1314"/>
  <c r="K45" i="1314"/>
  <c r="P39" i="1316"/>
  <c r="K7" i="1316"/>
  <c r="U19" i="1316"/>
  <c r="G6" i="1321"/>
  <c r="Q28" i="1321"/>
  <c r="L50" i="1321"/>
  <c r="L34" i="1320"/>
  <c r="G38" i="1320"/>
  <c r="Q28" i="1320"/>
  <c r="R3" i="2"/>
  <c r="V195" i="2" l="1"/>
  <c r="X305" i="2"/>
  <c r="AU86" i="2"/>
  <c r="H252" i="2"/>
  <c r="C378" i="601"/>
  <c r="F8" i="1312" l="1"/>
  <c r="F28" i="1311"/>
  <c r="F2" i="1310"/>
  <c r="F11" i="1309"/>
  <c r="F2" i="1308"/>
  <c r="AR195" i="2"/>
  <c r="AU305" i="2"/>
  <c r="AY18" i="825"/>
  <c r="AE252" i="2"/>
  <c r="AV2" i="825"/>
  <c r="AA2" i="825"/>
  <c r="AO70" i="2"/>
  <c r="P22" i="1309" l="1"/>
  <c r="U19" i="1309"/>
  <c r="K15" i="1309"/>
  <c r="P40" i="1310"/>
  <c r="K24" i="1310"/>
  <c r="U19" i="1310"/>
  <c r="F23" i="1321"/>
  <c r="F21" i="1320"/>
  <c r="F7" i="1319"/>
  <c r="F20" i="1322"/>
  <c r="F2" i="1318"/>
  <c r="P40" i="1311"/>
  <c r="K24" i="1311"/>
  <c r="U19" i="1311"/>
  <c r="U19" i="1308"/>
  <c r="P22" i="1308"/>
  <c r="K6" i="1308"/>
  <c r="P47" i="1312"/>
  <c r="U44" i="1312"/>
  <c r="K22" i="131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P17" i="1320" l="1"/>
  <c r="U8" i="1320"/>
  <c r="K14" i="1320"/>
  <c r="P17" i="1318"/>
  <c r="K14" i="1318"/>
  <c r="U8" i="1318"/>
  <c r="P33" i="1321"/>
  <c r="K51" i="1321"/>
  <c r="U8" i="1321"/>
  <c r="P38" i="1322"/>
  <c r="U26" i="1322"/>
  <c r="K35" i="1322"/>
  <c r="P17" i="1319"/>
  <c r="U8" i="1319"/>
  <c r="K19" i="1319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9" i="1306" l="1"/>
  <c r="F5" i="1303"/>
  <c r="F20" i="1305"/>
  <c r="F24" i="1307"/>
  <c r="F8" i="1304"/>
  <c r="F11" i="1312"/>
  <c r="F31" i="1311"/>
  <c r="F5" i="1310"/>
  <c r="F14" i="1309"/>
  <c r="F5" i="1308"/>
  <c r="AR198" i="2"/>
  <c r="R195" i="2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10" i="1312" l="1"/>
  <c r="E12" i="1311"/>
  <c r="E4" i="1310"/>
  <c r="E4" i="1308"/>
  <c r="E4" i="1309"/>
  <c r="AN196" i="2"/>
  <c r="B3" i="1312"/>
  <c r="B3" i="1311"/>
  <c r="B3" i="1310"/>
  <c r="B3" i="1308"/>
  <c r="B3" i="1309"/>
  <c r="B5" i="1306"/>
  <c r="B5" i="1303"/>
  <c r="B5" i="1305"/>
  <c r="B5" i="1307"/>
  <c r="B5" i="1304"/>
  <c r="E12" i="1312"/>
  <c r="E14" i="1311"/>
  <c r="E6" i="1310"/>
  <c r="E6" i="1309"/>
  <c r="E6" i="1308"/>
  <c r="D12" i="1311"/>
  <c r="D4" i="1310"/>
  <c r="D10" i="1312"/>
  <c r="D4" i="1309"/>
  <c r="D4" i="1308"/>
  <c r="E5" i="1304"/>
  <c r="E2" i="1306"/>
  <c r="E2" i="1303"/>
  <c r="E17" i="1305"/>
  <c r="E11" i="1307"/>
  <c r="C6" i="1312"/>
  <c r="C14" i="1311"/>
  <c r="C6" i="1310"/>
  <c r="C6" i="1309"/>
  <c r="C6" i="1308"/>
  <c r="F10" i="1306"/>
  <c r="F9" i="1304"/>
  <c r="F21" i="1305"/>
  <c r="F6" i="1303"/>
  <c r="F25" i="1307"/>
  <c r="B4" i="1307"/>
  <c r="B4" i="1306"/>
  <c r="B4" i="1305"/>
  <c r="B4" i="1304"/>
  <c r="B4" i="1303"/>
  <c r="E3" i="1306"/>
  <c r="E6" i="1304"/>
  <c r="E3" i="1303"/>
  <c r="E12" i="1307"/>
  <c r="E18" i="1305"/>
  <c r="AN198" i="2"/>
  <c r="B5" i="1312"/>
  <c r="B5" i="1311"/>
  <c r="B5" i="1310"/>
  <c r="B5" i="1309"/>
  <c r="B5" i="1308"/>
  <c r="AN199" i="2"/>
  <c r="B6" i="1312"/>
  <c r="B6" i="1311"/>
  <c r="B6" i="1310"/>
  <c r="B6" i="1308"/>
  <c r="B6" i="1309"/>
  <c r="D11" i="1311"/>
  <c r="D3" i="1310"/>
  <c r="D9" i="1312"/>
  <c r="D3" i="1309"/>
  <c r="D3" i="1308"/>
  <c r="E8" i="1312"/>
  <c r="E10" i="1311"/>
  <c r="E2" i="1310"/>
  <c r="E2" i="1309"/>
  <c r="E2" i="1308"/>
  <c r="E9" i="1312"/>
  <c r="E11" i="1311"/>
  <c r="E3" i="1310"/>
  <c r="E3" i="1308"/>
  <c r="E3" i="1309"/>
  <c r="AN195" i="2"/>
  <c r="B2" i="1312"/>
  <c r="B2" i="1311"/>
  <c r="B2" i="1310"/>
  <c r="B2" i="1309"/>
  <c r="B2" i="1308"/>
  <c r="P43" i="1310"/>
  <c r="K27" i="1310"/>
  <c r="U22" i="1310"/>
  <c r="P43" i="1307"/>
  <c r="U15" i="1307"/>
  <c r="K43" i="1307"/>
  <c r="C2" i="1312"/>
  <c r="C10" i="1311"/>
  <c r="C2" i="1310"/>
  <c r="C2" i="1308"/>
  <c r="C2" i="1309"/>
  <c r="F23" i="1307"/>
  <c r="F8" i="1306"/>
  <c r="F19" i="1305"/>
  <c r="F7" i="1304"/>
  <c r="F4" i="1303"/>
  <c r="C20" i="1305"/>
  <c r="C14" i="1307"/>
  <c r="C5" i="1303"/>
  <c r="C5" i="1304"/>
  <c r="C5" i="1306"/>
  <c r="B2" i="1306"/>
  <c r="B2" i="1305"/>
  <c r="B2" i="1307"/>
  <c r="B2" i="1304"/>
  <c r="B2" i="1303"/>
  <c r="B3" i="1306"/>
  <c r="B3" i="1304"/>
  <c r="B3" i="1307"/>
  <c r="B3" i="1305"/>
  <c r="B3" i="1303"/>
  <c r="E11" i="1312"/>
  <c r="E13" i="1311"/>
  <c r="E5" i="1310"/>
  <c r="E5" i="1308"/>
  <c r="E5" i="1309"/>
  <c r="E15" i="1307"/>
  <c r="E6" i="1303"/>
  <c r="E6" i="1306"/>
  <c r="E9" i="1304"/>
  <c r="E21" i="1305"/>
  <c r="AN197" i="2"/>
  <c r="B4" i="1312"/>
  <c r="B4" i="1311"/>
  <c r="B4" i="1310"/>
  <c r="B4" i="1309"/>
  <c r="B4" i="1308"/>
  <c r="F6" i="1306"/>
  <c r="F17" i="1305"/>
  <c r="F21" i="1307"/>
  <c r="F2" i="1303"/>
  <c r="F5" i="1304"/>
  <c r="D15" i="1307"/>
  <c r="D6" i="1306"/>
  <c r="D6" i="1304"/>
  <c r="D21" i="1305"/>
  <c r="D6" i="1303"/>
  <c r="F7" i="1306"/>
  <c r="F6" i="1304"/>
  <c r="F22" i="1307"/>
  <c r="F18" i="1305"/>
  <c r="F3" i="1303"/>
  <c r="E8" i="1304"/>
  <c r="E5" i="1306"/>
  <c r="E20" i="1305"/>
  <c r="E14" i="1307"/>
  <c r="E5" i="1303"/>
  <c r="B6" i="1306"/>
  <c r="B6" i="1304"/>
  <c r="B6" i="1305"/>
  <c r="B6" i="1303"/>
  <c r="B6" i="1307"/>
  <c r="F26" i="1321"/>
  <c r="F23" i="1322"/>
  <c r="F24" i="1320"/>
  <c r="F10" i="1319"/>
  <c r="F5" i="1318"/>
  <c r="P43" i="1311"/>
  <c r="K27" i="1311"/>
  <c r="U22" i="1311"/>
  <c r="P46" i="1305"/>
  <c r="K2" i="1305"/>
  <c r="U15" i="1305"/>
  <c r="F10" i="1312"/>
  <c r="F30" i="1311"/>
  <c r="F4" i="1310"/>
  <c r="F13" i="1309"/>
  <c r="F4" i="1308"/>
  <c r="C4" i="1312"/>
  <c r="C12" i="1311"/>
  <c r="C4" i="1310"/>
  <c r="C4" i="1309"/>
  <c r="C4" i="1308"/>
  <c r="D13" i="1311"/>
  <c r="D5" i="1310"/>
  <c r="D11" i="1312"/>
  <c r="D5" i="1309"/>
  <c r="D5" i="1308"/>
  <c r="F9" i="1312"/>
  <c r="F29" i="1311"/>
  <c r="F3" i="1310"/>
  <c r="F3" i="1308"/>
  <c r="F12" i="1309"/>
  <c r="C5" i="1312"/>
  <c r="C13" i="1311"/>
  <c r="C5" i="1310"/>
  <c r="C5" i="1308"/>
  <c r="C5" i="1309"/>
  <c r="F12" i="1312"/>
  <c r="F32" i="1311"/>
  <c r="F6" i="1310"/>
  <c r="F6" i="1308"/>
  <c r="F15" i="1309"/>
  <c r="C12" i="1307"/>
  <c r="C18" i="1305"/>
  <c r="C3" i="1306"/>
  <c r="C3" i="1304"/>
  <c r="C3" i="1303"/>
  <c r="D14" i="1307"/>
  <c r="D5" i="1304"/>
  <c r="D5" i="1306"/>
  <c r="D5" i="1303"/>
  <c r="D20" i="1305"/>
  <c r="C21" i="1305"/>
  <c r="C15" i="1307"/>
  <c r="C6" i="1303"/>
  <c r="C6" i="1306"/>
  <c r="C6" i="1304"/>
  <c r="K9" i="1308"/>
  <c r="P25" i="1308"/>
  <c r="U22" i="1308"/>
  <c r="K25" i="1312"/>
  <c r="U47" i="1312"/>
  <c r="P50" i="1312"/>
  <c r="P33" i="1303"/>
  <c r="U15" i="1303"/>
  <c r="K24" i="1303"/>
  <c r="C19" i="1305"/>
  <c r="C4" i="1303"/>
  <c r="C4" i="1304"/>
  <c r="C13" i="1307"/>
  <c r="C4" i="1306"/>
  <c r="D3" i="1303"/>
  <c r="D3" i="1306"/>
  <c r="D3" i="1304"/>
  <c r="D12" i="1307"/>
  <c r="D18" i="1305"/>
  <c r="C17" i="1305"/>
  <c r="C11" i="1307"/>
  <c r="C2" i="1304"/>
  <c r="C2" i="1306"/>
  <c r="C2" i="1303"/>
  <c r="D4" i="1304"/>
  <c r="D4" i="1303"/>
  <c r="D13" i="1307"/>
  <c r="D4" i="1306"/>
  <c r="D19" i="1305"/>
  <c r="D14" i="1311"/>
  <c r="D6" i="1310"/>
  <c r="D12" i="1312"/>
  <c r="D6" i="1309"/>
  <c r="D6" i="1308"/>
  <c r="D11" i="1307"/>
  <c r="D2" i="1303"/>
  <c r="D2" i="1304"/>
  <c r="D2" i="1306"/>
  <c r="D17" i="1305"/>
  <c r="C3" i="1312"/>
  <c r="C11" i="1311"/>
  <c r="C3" i="1310"/>
  <c r="C3" i="1309"/>
  <c r="C3" i="1308"/>
  <c r="L13" i="1352"/>
  <c r="L2" i="1351"/>
  <c r="L20" i="1350"/>
  <c r="L10" i="1349"/>
  <c r="L2" i="1348"/>
  <c r="E13" i="1307"/>
  <c r="E4" i="1306"/>
  <c r="E19" i="1305"/>
  <c r="E4" i="1303"/>
  <c r="E7" i="1304"/>
  <c r="D10" i="1311"/>
  <c r="D2" i="1310"/>
  <c r="D8" i="1312"/>
  <c r="D2" i="1308"/>
  <c r="D2" i="1309"/>
  <c r="P25" i="1309"/>
  <c r="K18" i="1309"/>
  <c r="U22" i="1309"/>
  <c r="P33" i="1304"/>
  <c r="K27" i="1304"/>
  <c r="U15" i="1304"/>
  <c r="P50" i="1306"/>
  <c r="U15" i="1306"/>
  <c r="K28" i="1306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R21" i="1352" l="1"/>
  <c r="R4" i="1351"/>
  <c r="R22" i="1350"/>
  <c r="R4" i="1348"/>
  <c r="R4" i="1349"/>
  <c r="Q20" i="1352"/>
  <c r="Q15" i="1351"/>
  <c r="Q21" i="1350"/>
  <c r="Q3" i="1349"/>
  <c r="Q3" i="1348"/>
  <c r="U5" i="1352"/>
  <c r="U5" i="1351"/>
  <c r="U5" i="1350"/>
  <c r="U5" i="1349"/>
  <c r="U5" i="1348"/>
  <c r="L15" i="1352"/>
  <c r="L16" i="1351"/>
  <c r="L22" i="1350"/>
  <c r="L4" i="1348"/>
  <c r="L12" i="1349"/>
  <c r="U6" i="1352"/>
  <c r="U6" i="1351"/>
  <c r="U6" i="1350"/>
  <c r="U6" i="1349"/>
  <c r="U6" i="1348"/>
  <c r="M35" i="1352"/>
  <c r="M16" i="1351"/>
  <c r="M22" i="1350"/>
  <c r="M12" i="1349"/>
  <c r="M4" i="1348"/>
  <c r="S2" i="1352"/>
  <c r="S2" i="1351"/>
  <c r="S2" i="1350"/>
  <c r="S2" i="1349"/>
  <c r="S2" i="1348"/>
  <c r="S5" i="1352"/>
  <c r="S5" i="1351"/>
  <c r="S5" i="1350"/>
  <c r="S5" i="1349"/>
  <c r="S5" i="1348"/>
  <c r="P23" i="1352"/>
  <c r="P18" i="1351"/>
  <c r="P24" i="1350"/>
  <c r="P6" i="1348"/>
  <c r="P6" i="1349"/>
  <c r="N19" i="1352"/>
  <c r="N2" i="1351"/>
  <c r="N20" i="1350"/>
  <c r="N10" i="1349"/>
  <c r="N2" i="1348"/>
  <c r="O19" i="1352"/>
  <c r="O2" i="1351"/>
  <c r="O10" i="1349"/>
  <c r="O20" i="1350"/>
  <c r="O2" i="1348"/>
  <c r="E21" i="1322"/>
  <c r="E24" i="1321"/>
  <c r="E3" i="1319"/>
  <c r="E22" i="1320"/>
  <c r="E3" i="1318"/>
  <c r="D22" i="1320"/>
  <c r="D3" i="1319"/>
  <c r="D3" i="1322"/>
  <c r="D24" i="1321"/>
  <c r="D3" i="1318"/>
  <c r="F36" i="1317"/>
  <c r="F9" i="1316"/>
  <c r="F37" i="1315"/>
  <c r="F29" i="1313"/>
  <c r="F51" i="1314"/>
  <c r="E34" i="1317"/>
  <c r="E7" i="1316"/>
  <c r="E35" i="1315"/>
  <c r="E27" i="1314"/>
  <c r="E27" i="1313"/>
  <c r="D26" i="1317"/>
  <c r="D6" i="1316"/>
  <c r="D26" i="1313"/>
  <c r="D34" i="1315"/>
  <c r="D26" i="1314"/>
  <c r="F21" i="1322"/>
  <c r="F24" i="1321"/>
  <c r="F22" i="1320"/>
  <c r="F8" i="1319"/>
  <c r="F3" i="1318"/>
  <c r="C6" i="1316"/>
  <c r="C6" i="1317"/>
  <c r="C6" i="1315"/>
  <c r="C6" i="1314"/>
  <c r="C6" i="1313"/>
  <c r="C2" i="1316"/>
  <c r="C2" i="1317"/>
  <c r="C2" i="1315"/>
  <c r="C2" i="1314"/>
  <c r="C2" i="1313"/>
  <c r="C2" i="1320"/>
  <c r="C2" i="1319"/>
  <c r="C2" i="1322"/>
  <c r="C2" i="1321"/>
  <c r="C2" i="1318"/>
  <c r="C5" i="1317"/>
  <c r="C5" i="1316"/>
  <c r="C5" i="1313"/>
  <c r="C5" i="1315"/>
  <c r="C5" i="1314"/>
  <c r="B5" i="1317"/>
  <c r="B5" i="1315"/>
  <c r="B5" i="1314"/>
  <c r="B5" i="1313"/>
  <c r="B5" i="1316"/>
  <c r="S19" i="1309"/>
  <c r="N31" i="1309"/>
  <c r="I15" i="1309"/>
  <c r="S19" i="1311"/>
  <c r="I24" i="1311"/>
  <c r="N40" i="1311"/>
  <c r="O49" i="1306"/>
  <c r="T31" i="1306"/>
  <c r="J27" i="1306"/>
  <c r="R20" i="1308"/>
  <c r="M23" i="1308"/>
  <c r="H7" i="1308"/>
  <c r="M39" i="1312"/>
  <c r="R45" i="1312"/>
  <c r="H23" i="1312"/>
  <c r="N30" i="1303"/>
  <c r="S12" i="1303"/>
  <c r="I21" i="1303"/>
  <c r="I26" i="1312"/>
  <c r="N42" i="1312"/>
  <c r="S48" i="1312"/>
  <c r="N32" i="1306"/>
  <c r="I27" i="1306"/>
  <c r="S31" i="1306"/>
  <c r="R12" i="1303"/>
  <c r="H21" i="1303"/>
  <c r="M30" i="1303"/>
  <c r="R12" i="1305"/>
  <c r="H49" i="1305"/>
  <c r="M8" i="1305"/>
  <c r="N31" i="1306"/>
  <c r="I26" i="1306"/>
  <c r="S30" i="1306"/>
  <c r="M35" i="1304"/>
  <c r="H26" i="1304"/>
  <c r="R14" i="1304"/>
  <c r="M37" i="1304"/>
  <c r="H28" i="1304"/>
  <c r="R16" i="1304"/>
  <c r="M12" i="1305"/>
  <c r="H3" i="1305"/>
  <c r="R16" i="1305"/>
  <c r="N33" i="1304"/>
  <c r="S15" i="1304"/>
  <c r="I27" i="1304"/>
  <c r="M31" i="1306"/>
  <c r="R30" i="1306"/>
  <c r="H26" i="1306"/>
  <c r="K10" i="1308"/>
  <c r="P26" i="1308"/>
  <c r="U23" i="1308"/>
  <c r="H18" i="1309"/>
  <c r="R22" i="1309"/>
  <c r="M34" i="1309"/>
  <c r="R47" i="1312"/>
  <c r="M41" i="1312"/>
  <c r="H25" i="1312"/>
  <c r="P41" i="1311"/>
  <c r="U20" i="1311"/>
  <c r="K25" i="1311"/>
  <c r="I25" i="1312"/>
  <c r="N41" i="1312"/>
  <c r="S47" i="1312"/>
  <c r="H17" i="1309"/>
  <c r="R21" i="1309"/>
  <c r="M33" i="1309"/>
  <c r="K8" i="1308"/>
  <c r="P24" i="1308"/>
  <c r="U21" i="1308"/>
  <c r="K24" i="1312"/>
  <c r="U46" i="1312"/>
  <c r="P49" i="1312"/>
  <c r="P20" i="1319"/>
  <c r="U11" i="1319"/>
  <c r="K22" i="1319"/>
  <c r="L3" i="1307"/>
  <c r="G44" i="1307"/>
  <c r="Q26" i="1307"/>
  <c r="G29" i="1306"/>
  <c r="L34" i="1306"/>
  <c r="Q33" i="1306"/>
  <c r="O50" i="1306"/>
  <c r="T32" i="1306"/>
  <c r="J28" i="1306"/>
  <c r="P41" i="1307"/>
  <c r="K41" i="1307"/>
  <c r="U13" i="1307"/>
  <c r="N12" i="1305"/>
  <c r="S16" i="1305"/>
  <c r="I3" i="1305"/>
  <c r="K24" i="1304"/>
  <c r="P30" i="1304"/>
  <c r="U12" i="1304"/>
  <c r="P47" i="1306"/>
  <c r="U12" i="1306"/>
  <c r="K25" i="1306"/>
  <c r="L42" i="1311"/>
  <c r="G34" i="1311"/>
  <c r="Q21" i="1311"/>
  <c r="J28" i="1304"/>
  <c r="T16" i="1304"/>
  <c r="O34" i="1304"/>
  <c r="T22" i="1309"/>
  <c r="J18" i="1309"/>
  <c r="O25" i="1309"/>
  <c r="J25" i="1312"/>
  <c r="O50" i="1312"/>
  <c r="T47" i="1312"/>
  <c r="L34" i="1304"/>
  <c r="Q13" i="1304"/>
  <c r="G25" i="1304"/>
  <c r="Q22" i="1307"/>
  <c r="G40" i="1307"/>
  <c r="L49" i="1307"/>
  <c r="M36" i="1304"/>
  <c r="H27" i="1304"/>
  <c r="R15" i="1304"/>
  <c r="P32" i="1303"/>
  <c r="U14" i="1303"/>
  <c r="K23" i="1303"/>
  <c r="P42" i="1307"/>
  <c r="U14" i="1307"/>
  <c r="K42" i="1307"/>
  <c r="H32" i="1311"/>
  <c r="M40" i="1311"/>
  <c r="R19" i="1311"/>
  <c r="Q19" i="1308"/>
  <c r="L22" i="1308"/>
  <c r="G6" i="1308"/>
  <c r="L38" i="1312"/>
  <c r="Q44" i="1312"/>
  <c r="G12" i="1312"/>
  <c r="T20" i="1310"/>
  <c r="O41" i="1310"/>
  <c r="J25" i="1310"/>
  <c r="T19" i="1309"/>
  <c r="J15" i="1309"/>
  <c r="O22" i="1309"/>
  <c r="I7" i="1308"/>
  <c r="N23" i="1308"/>
  <c r="S20" i="1308"/>
  <c r="S20" i="1311"/>
  <c r="N41" i="1311"/>
  <c r="I25" i="1311"/>
  <c r="L44" i="1311"/>
  <c r="Q23" i="1311"/>
  <c r="G36" i="1311"/>
  <c r="L34" i="1309"/>
  <c r="G18" i="1309"/>
  <c r="Q22" i="1309"/>
  <c r="B5" i="1321"/>
  <c r="B5" i="1322"/>
  <c r="B5" i="1320"/>
  <c r="B5" i="1319"/>
  <c r="B5" i="1318"/>
  <c r="O31" i="1304"/>
  <c r="T13" i="1304"/>
  <c r="J25" i="1304"/>
  <c r="L10" i="1305"/>
  <c r="G51" i="1305"/>
  <c r="Q27" i="1305"/>
  <c r="U16" i="1303"/>
  <c r="K25" i="1303"/>
  <c r="P34" i="1303"/>
  <c r="R23" i="1308"/>
  <c r="M26" i="1308"/>
  <c r="H10" i="1308"/>
  <c r="M42" i="1312"/>
  <c r="H26" i="1312"/>
  <c r="R48" i="1312"/>
  <c r="O47" i="1306"/>
  <c r="T29" i="1306"/>
  <c r="J25" i="1306"/>
  <c r="N40" i="1312"/>
  <c r="S46" i="1312"/>
  <c r="I24" i="1312"/>
  <c r="T23" i="1309"/>
  <c r="J19" i="1309"/>
  <c r="O26" i="1309"/>
  <c r="L36" i="1304"/>
  <c r="G27" i="1304"/>
  <c r="Q15" i="1304"/>
  <c r="G28" i="1306"/>
  <c r="L33" i="1306"/>
  <c r="Q32" i="1306"/>
  <c r="L41" i="1311"/>
  <c r="G33" i="1311"/>
  <c r="Q20" i="1311"/>
  <c r="J8" i="1308"/>
  <c r="O24" i="1308"/>
  <c r="T21" i="1308"/>
  <c r="Q21" i="1352"/>
  <c r="Q16" i="1351"/>
  <c r="Q22" i="1350"/>
  <c r="Q4" i="1349"/>
  <c r="Q4" i="1348"/>
  <c r="O21" i="1352"/>
  <c r="O16" i="1351"/>
  <c r="O22" i="1350"/>
  <c r="O12" i="1349"/>
  <c r="O4" i="1348"/>
  <c r="U2" i="1352"/>
  <c r="U2" i="1351"/>
  <c r="U2" i="1350"/>
  <c r="U2" i="1349"/>
  <c r="U2" i="1348"/>
  <c r="P21" i="1352"/>
  <c r="P16" i="1351"/>
  <c r="P22" i="1350"/>
  <c r="P4" i="1348"/>
  <c r="P4" i="1349"/>
  <c r="Q19" i="1352"/>
  <c r="Q2" i="1351"/>
  <c r="Q20" i="1350"/>
  <c r="Q2" i="1349"/>
  <c r="Q2" i="1348"/>
  <c r="U3" i="1352"/>
  <c r="U3" i="1351"/>
  <c r="U3" i="1350"/>
  <c r="U3" i="1349"/>
  <c r="U3" i="1348"/>
  <c r="S6" i="1352"/>
  <c r="S6" i="1351"/>
  <c r="S6" i="1350"/>
  <c r="S6" i="1349"/>
  <c r="S6" i="1348"/>
  <c r="T2" i="1352"/>
  <c r="T2" i="1351"/>
  <c r="T2" i="1350"/>
  <c r="T2" i="1349"/>
  <c r="T2" i="1348"/>
  <c r="L17" i="1352"/>
  <c r="L18" i="1351"/>
  <c r="L24" i="1350"/>
  <c r="L6" i="1348"/>
  <c r="L14" i="1349"/>
  <c r="M34" i="1352"/>
  <c r="M15" i="1351"/>
  <c r="M21" i="1350"/>
  <c r="M11" i="1349"/>
  <c r="M3" i="1348"/>
  <c r="N22" i="1352"/>
  <c r="N17" i="1351"/>
  <c r="N23" i="1350"/>
  <c r="N5" i="1348"/>
  <c r="N13" i="1349"/>
  <c r="F34" i="1317"/>
  <c r="F7" i="1316"/>
  <c r="F35" i="1315"/>
  <c r="F49" i="1314"/>
  <c r="F27" i="1313"/>
  <c r="D5" i="1322"/>
  <c r="D24" i="1320"/>
  <c r="D5" i="1319"/>
  <c r="D5" i="1318"/>
  <c r="D26" i="1321"/>
  <c r="E32" i="1317"/>
  <c r="E5" i="1316"/>
  <c r="E33" i="1315"/>
  <c r="E25" i="1313"/>
  <c r="E25" i="1314"/>
  <c r="E24" i="1322"/>
  <c r="E27" i="1321"/>
  <c r="E6" i="1319"/>
  <c r="E25" i="1320"/>
  <c r="E6" i="1318"/>
  <c r="E6" i="1316"/>
  <c r="E33" i="1317"/>
  <c r="E34" i="1315"/>
  <c r="E26" i="1314"/>
  <c r="E26" i="1313"/>
  <c r="C4" i="1320"/>
  <c r="C4" i="1319"/>
  <c r="C4" i="1322"/>
  <c r="C4" i="1318"/>
  <c r="C4" i="1321"/>
  <c r="B2" i="1317"/>
  <c r="B2" i="1316"/>
  <c r="B2" i="1314"/>
  <c r="B2" i="1315"/>
  <c r="B2" i="1313"/>
  <c r="D5" i="1316"/>
  <c r="D25" i="1317"/>
  <c r="D25" i="1313"/>
  <c r="D33" i="1315"/>
  <c r="D25" i="1314"/>
  <c r="N22" i="1308"/>
  <c r="I6" i="1308"/>
  <c r="S19" i="1308"/>
  <c r="O32" i="1304"/>
  <c r="T14" i="1304"/>
  <c r="J26" i="1304"/>
  <c r="O42" i="1307"/>
  <c r="J42" i="1307"/>
  <c r="T14" i="1307"/>
  <c r="H16" i="1309"/>
  <c r="R20" i="1309"/>
  <c r="M32" i="1309"/>
  <c r="S12" i="1305"/>
  <c r="N8" i="1305"/>
  <c r="I49" i="1305"/>
  <c r="N40" i="1307"/>
  <c r="S12" i="1307"/>
  <c r="I40" i="1307"/>
  <c r="S23" i="1310"/>
  <c r="I28" i="1310"/>
  <c r="N44" i="1310"/>
  <c r="N42" i="1307"/>
  <c r="S14" i="1307"/>
  <c r="I42" i="1307"/>
  <c r="H25" i="1306"/>
  <c r="M30" i="1306"/>
  <c r="R29" i="1306"/>
  <c r="N9" i="1305"/>
  <c r="S13" i="1305"/>
  <c r="I50" i="1305"/>
  <c r="N31" i="1303"/>
  <c r="S13" i="1303"/>
  <c r="I22" i="1303"/>
  <c r="M32" i="1303"/>
  <c r="R14" i="1303"/>
  <c r="H23" i="1303"/>
  <c r="H29" i="1306"/>
  <c r="R33" i="1306"/>
  <c r="M34" i="1306"/>
  <c r="N11" i="1305"/>
  <c r="I2" i="1305"/>
  <c r="S15" i="1305"/>
  <c r="N43" i="1307"/>
  <c r="S15" i="1307"/>
  <c r="I43" i="1307"/>
  <c r="M9" i="1305"/>
  <c r="R13" i="1305"/>
  <c r="H50" i="1305"/>
  <c r="P44" i="1310"/>
  <c r="K28" i="1310"/>
  <c r="U23" i="1310"/>
  <c r="R22" i="1308"/>
  <c r="M25" i="1308"/>
  <c r="H9" i="1308"/>
  <c r="P23" i="1309"/>
  <c r="U20" i="1309"/>
  <c r="K16" i="1309"/>
  <c r="U45" i="1312"/>
  <c r="K23" i="1312"/>
  <c r="P48" i="1312"/>
  <c r="S22" i="1310"/>
  <c r="I27" i="1310"/>
  <c r="N43" i="1310"/>
  <c r="H8" i="1310"/>
  <c r="M42" i="1310"/>
  <c r="R39" i="1310"/>
  <c r="P24" i="1309"/>
  <c r="U21" i="1309"/>
  <c r="K17" i="1309"/>
  <c r="P20" i="1320"/>
  <c r="K17" i="1320"/>
  <c r="U11" i="1320"/>
  <c r="Q16" i="1303"/>
  <c r="G25" i="1303"/>
  <c r="L34" i="1303"/>
  <c r="O33" i="1303"/>
  <c r="T15" i="1303"/>
  <c r="J24" i="1303"/>
  <c r="J27" i="1304"/>
  <c r="T15" i="1304"/>
  <c r="O33" i="1304"/>
  <c r="P31" i="1304"/>
  <c r="U13" i="1304"/>
  <c r="K25" i="1304"/>
  <c r="N34" i="1304"/>
  <c r="S16" i="1304"/>
  <c r="I28" i="1304"/>
  <c r="U12" i="1303"/>
  <c r="K21" i="1303"/>
  <c r="P30" i="1303"/>
  <c r="G8" i="1308"/>
  <c r="L24" i="1308"/>
  <c r="Q21" i="1308"/>
  <c r="Q46" i="1312"/>
  <c r="L40" i="1312"/>
  <c r="G14" i="1312"/>
  <c r="O51" i="1306"/>
  <c r="T33" i="1306"/>
  <c r="J29" i="1306"/>
  <c r="J9" i="1308"/>
  <c r="O25" i="1308"/>
  <c r="T22" i="1308"/>
  <c r="Q13" i="1303"/>
  <c r="G22" i="1303"/>
  <c r="L31" i="1303"/>
  <c r="L31" i="1306"/>
  <c r="G26" i="1306"/>
  <c r="Q30" i="1306"/>
  <c r="G49" i="1305"/>
  <c r="Q25" i="1305"/>
  <c r="L8" i="1305"/>
  <c r="R15" i="1303"/>
  <c r="H24" i="1303"/>
  <c r="M33" i="1303"/>
  <c r="P32" i="1304"/>
  <c r="U14" i="1304"/>
  <c r="K26" i="1304"/>
  <c r="H15" i="1309"/>
  <c r="R19" i="1309"/>
  <c r="M31" i="1309"/>
  <c r="M38" i="1312"/>
  <c r="H22" i="1312"/>
  <c r="R44" i="1312"/>
  <c r="L31" i="1309"/>
  <c r="Q19" i="1309"/>
  <c r="G15" i="1309"/>
  <c r="B2" i="1321"/>
  <c r="B2" i="1320"/>
  <c r="B2" i="1319"/>
  <c r="B2" i="1322"/>
  <c r="B2" i="1318"/>
  <c r="O41" i="1311"/>
  <c r="T20" i="1311"/>
  <c r="J25" i="1311"/>
  <c r="T19" i="1310"/>
  <c r="J24" i="1310"/>
  <c r="O40" i="1310"/>
  <c r="S20" i="1309"/>
  <c r="N32" i="1309"/>
  <c r="I16" i="1309"/>
  <c r="L35" i="1309"/>
  <c r="Q23" i="1309"/>
  <c r="G19" i="1309"/>
  <c r="Q48" i="1312"/>
  <c r="L42" i="1312"/>
  <c r="G16" i="1312"/>
  <c r="L43" i="1310"/>
  <c r="G9" i="1310"/>
  <c r="Q40" i="1310"/>
  <c r="O44" i="1305"/>
  <c r="T13" i="1305"/>
  <c r="J50" i="1305"/>
  <c r="O48" i="1306"/>
  <c r="T30" i="1306"/>
  <c r="J26" i="1306"/>
  <c r="L32" i="1306"/>
  <c r="Q31" i="1306"/>
  <c r="G27" i="1306"/>
  <c r="P47" i="1305"/>
  <c r="U16" i="1305"/>
  <c r="K3" i="1305"/>
  <c r="H19" i="1309"/>
  <c r="R23" i="1309"/>
  <c r="M35" i="1309"/>
  <c r="J40" i="1307"/>
  <c r="T12" i="1307"/>
  <c r="O40" i="1307"/>
  <c r="O30" i="1304"/>
  <c r="T12" i="1304"/>
  <c r="J24" i="1304"/>
  <c r="S21" i="1310"/>
  <c r="I26" i="1310"/>
  <c r="N42" i="1310"/>
  <c r="T23" i="1310"/>
  <c r="J28" i="1310"/>
  <c r="O44" i="1310"/>
  <c r="L2" i="1307"/>
  <c r="G43" i="1307"/>
  <c r="Q25" i="1307"/>
  <c r="L32" i="1309"/>
  <c r="G16" i="1309"/>
  <c r="Q20" i="1309"/>
  <c r="L39" i="1312"/>
  <c r="Q45" i="1312"/>
  <c r="G13" i="1312"/>
  <c r="T21" i="1310"/>
  <c r="O42" i="1310"/>
  <c r="J26" i="1310"/>
  <c r="Q23" i="1352"/>
  <c r="Q18" i="1351"/>
  <c r="Q24" i="1350"/>
  <c r="Q6" i="1349"/>
  <c r="Q6" i="1348"/>
  <c r="P20" i="1352"/>
  <c r="P15" i="1351"/>
  <c r="P21" i="1350"/>
  <c r="P3" i="1348"/>
  <c r="P3" i="1349"/>
  <c r="R19" i="1352"/>
  <c r="R2" i="1351"/>
  <c r="R20" i="1350"/>
  <c r="R2" i="1349"/>
  <c r="R2" i="1348"/>
  <c r="T3" i="1352"/>
  <c r="T3" i="1351"/>
  <c r="T3" i="1350"/>
  <c r="T3" i="1348"/>
  <c r="T3" i="1349"/>
  <c r="M36" i="1352"/>
  <c r="M17" i="1351"/>
  <c r="M23" i="1350"/>
  <c r="M13" i="1349"/>
  <c r="M5" i="1348"/>
  <c r="S4" i="1352"/>
  <c r="S4" i="1351"/>
  <c r="S4" i="1349"/>
  <c r="S4" i="1350"/>
  <c r="S4" i="1348"/>
  <c r="N20" i="1352"/>
  <c r="N15" i="1351"/>
  <c r="N21" i="1350"/>
  <c r="N3" i="1348"/>
  <c r="N11" i="1349"/>
  <c r="P19" i="1352"/>
  <c r="P2" i="1351"/>
  <c r="P20" i="1350"/>
  <c r="P2" i="1349"/>
  <c r="P2" i="1348"/>
  <c r="N23" i="1352"/>
  <c r="N18" i="1351"/>
  <c r="N24" i="1350"/>
  <c r="N6" i="1348"/>
  <c r="N14" i="1349"/>
  <c r="T4" i="1352"/>
  <c r="T4" i="1351"/>
  <c r="T4" i="1350"/>
  <c r="T4" i="1348"/>
  <c r="T4" i="1349"/>
  <c r="R20" i="1352"/>
  <c r="R3" i="1351"/>
  <c r="R21" i="1350"/>
  <c r="R3" i="1348"/>
  <c r="R3" i="1349"/>
  <c r="L16" i="1352"/>
  <c r="L17" i="1351"/>
  <c r="L23" i="1350"/>
  <c r="L5" i="1348"/>
  <c r="L13" i="1349"/>
  <c r="R23" i="1352"/>
  <c r="R6" i="1351"/>
  <c r="R24" i="1350"/>
  <c r="R6" i="1348"/>
  <c r="R6" i="1349"/>
  <c r="R22" i="1352"/>
  <c r="R5" i="1351"/>
  <c r="R23" i="1350"/>
  <c r="R5" i="1348"/>
  <c r="R5" i="1349"/>
  <c r="E20" i="1322"/>
  <c r="E23" i="1321"/>
  <c r="E2" i="1319"/>
  <c r="E21" i="1320"/>
  <c r="E2" i="1318"/>
  <c r="E36" i="1317"/>
  <c r="E9" i="1316"/>
  <c r="E29" i="1314"/>
  <c r="E29" i="1313"/>
  <c r="E37" i="1315"/>
  <c r="D27" i="1321"/>
  <c r="D25" i="1320"/>
  <c r="D6" i="1319"/>
  <c r="D6" i="1322"/>
  <c r="D6" i="1318"/>
  <c r="F32" i="1317"/>
  <c r="F5" i="1316"/>
  <c r="F33" i="1315"/>
  <c r="F47" i="1314"/>
  <c r="F25" i="1313"/>
  <c r="E36" i="1315"/>
  <c r="E8" i="1316"/>
  <c r="E35" i="1317"/>
  <c r="E28" i="1314"/>
  <c r="E28" i="1313"/>
  <c r="F6" i="1316"/>
  <c r="F33" i="1317"/>
  <c r="F34" i="1315"/>
  <c r="F26" i="1313"/>
  <c r="F48" i="1314"/>
  <c r="E22" i="1322"/>
  <c r="E25" i="1321"/>
  <c r="E23" i="1320"/>
  <c r="E4" i="1318"/>
  <c r="E4" i="1319"/>
  <c r="F24" i="1322"/>
  <c r="F27" i="1321"/>
  <c r="F25" i="1320"/>
  <c r="F11" i="1319"/>
  <c r="F6" i="1318"/>
  <c r="C3" i="1317"/>
  <c r="C3" i="1316"/>
  <c r="C3" i="1315"/>
  <c r="C3" i="1314"/>
  <c r="C3" i="1313"/>
  <c r="D28" i="1317"/>
  <c r="D36" i="1315"/>
  <c r="D8" i="1316"/>
  <c r="D28" i="1314"/>
  <c r="D28" i="1313"/>
  <c r="C4" i="1316"/>
  <c r="C4" i="1317"/>
  <c r="C4" i="1313"/>
  <c r="C4" i="1315"/>
  <c r="C4" i="1314"/>
  <c r="B6" i="1317"/>
  <c r="B6" i="1315"/>
  <c r="B6" i="1316"/>
  <c r="B6" i="1313"/>
  <c r="B6" i="1314"/>
  <c r="D27" i="1317"/>
  <c r="D7" i="1316"/>
  <c r="D35" i="1315"/>
  <c r="D27" i="1314"/>
  <c r="D27" i="1313"/>
  <c r="S44" i="1312"/>
  <c r="N38" i="1312"/>
  <c r="I22" i="1312"/>
  <c r="T14" i="1303"/>
  <c r="J23" i="1303"/>
  <c r="O32" i="1303"/>
  <c r="H7" i="1310"/>
  <c r="M41" i="1310"/>
  <c r="R38" i="1310"/>
  <c r="S29" i="1306"/>
  <c r="I25" i="1306"/>
  <c r="N30" i="1306"/>
  <c r="I10" i="1308"/>
  <c r="N26" i="1308"/>
  <c r="S23" i="1308"/>
  <c r="I28" i="1311"/>
  <c r="N44" i="1311"/>
  <c r="S23" i="1311"/>
  <c r="S14" i="1303"/>
  <c r="I23" i="1303"/>
  <c r="N32" i="1303"/>
  <c r="R12" i="1304"/>
  <c r="H24" i="1304"/>
  <c r="M33" i="1304"/>
  <c r="N41" i="1307"/>
  <c r="S13" i="1307"/>
  <c r="I41" i="1307"/>
  <c r="H27" i="1306"/>
  <c r="M32" i="1306"/>
  <c r="R31" i="1306"/>
  <c r="M10" i="1305"/>
  <c r="R14" i="1305"/>
  <c r="H51" i="1305"/>
  <c r="R16" i="1303"/>
  <c r="H25" i="1303"/>
  <c r="M34" i="1303"/>
  <c r="S15" i="1303"/>
  <c r="I24" i="1303"/>
  <c r="N33" i="1303"/>
  <c r="M31" i="1303"/>
  <c r="R13" i="1303"/>
  <c r="H22" i="1303"/>
  <c r="M41" i="1307"/>
  <c r="R13" i="1307"/>
  <c r="H41" i="1307"/>
  <c r="P44" i="1311"/>
  <c r="K28" i="1311"/>
  <c r="U23" i="1311"/>
  <c r="H9" i="1310"/>
  <c r="R40" i="1310"/>
  <c r="M43" i="1310"/>
  <c r="K7" i="1308"/>
  <c r="P23" i="1308"/>
  <c r="U20" i="1308"/>
  <c r="I9" i="1308"/>
  <c r="N25" i="1308"/>
  <c r="S22" i="1308"/>
  <c r="S22" i="1311"/>
  <c r="I27" i="1311"/>
  <c r="N43" i="1311"/>
  <c r="H34" i="1311"/>
  <c r="R21" i="1311"/>
  <c r="M42" i="1311"/>
  <c r="P42" i="1310"/>
  <c r="U21" i="1310"/>
  <c r="K26" i="1310"/>
  <c r="P41" i="1322"/>
  <c r="U29" i="1322"/>
  <c r="K38" i="1322"/>
  <c r="L12" i="1305"/>
  <c r="G3" i="1305"/>
  <c r="Q29" i="1305"/>
  <c r="O43" i="1307"/>
  <c r="T15" i="1307"/>
  <c r="J43" i="1307"/>
  <c r="U13" i="1303"/>
  <c r="K22" i="1303"/>
  <c r="P31" i="1303"/>
  <c r="K26" i="1306"/>
  <c r="U13" i="1306"/>
  <c r="P48" i="1306"/>
  <c r="N34" i="1306"/>
  <c r="I29" i="1306"/>
  <c r="S33" i="1306"/>
  <c r="U12" i="1307"/>
  <c r="K40" i="1307"/>
  <c r="P40" i="1307"/>
  <c r="L33" i="1309"/>
  <c r="Q21" i="1309"/>
  <c r="G17" i="1309"/>
  <c r="B4" i="1322"/>
  <c r="B4" i="1321"/>
  <c r="B4" i="1320"/>
  <c r="B4" i="1319"/>
  <c r="B4" i="1318"/>
  <c r="O34" i="1303"/>
  <c r="T16" i="1303"/>
  <c r="J25" i="1303"/>
  <c r="T22" i="1310"/>
  <c r="J27" i="1310"/>
  <c r="O43" i="1310"/>
  <c r="L9" i="1305"/>
  <c r="G50" i="1305"/>
  <c r="Q26" i="1305"/>
  <c r="Q12" i="1303"/>
  <c r="G21" i="1303"/>
  <c r="L30" i="1303"/>
  <c r="L30" i="1306"/>
  <c r="G25" i="1306"/>
  <c r="Q29" i="1306"/>
  <c r="M43" i="1307"/>
  <c r="R15" i="1307"/>
  <c r="H43" i="1307"/>
  <c r="P45" i="1305"/>
  <c r="U14" i="1305"/>
  <c r="K51" i="1305"/>
  <c r="H6" i="1308"/>
  <c r="R19" i="1308"/>
  <c r="M22" i="1308"/>
  <c r="L40" i="1310"/>
  <c r="Q37" i="1310"/>
  <c r="G6" i="1310"/>
  <c r="T20" i="1309"/>
  <c r="J16" i="1309"/>
  <c r="O23" i="1309"/>
  <c r="O48" i="1312"/>
  <c r="J23" i="1312"/>
  <c r="T45" i="1312"/>
  <c r="T19" i="1311"/>
  <c r="O40" i="1311"/>
  <c r="J24" i="1311"/>
  <c r="I23" i="1312"/>
  <c r="N39" i="1312"/>
  <c r="S45" i="1312"/>
  <c r="G10" i="1308"/>
  <c r="L26" i="1308"/>
  <c r="Q23" i="1308"/>
  <c r="B6" i="1321"/>
  <c r="B6" i="1320"/>
  <c r="B6" i="1319"/>
  <c r="B6" i="1322"/>
  <c r="B6" i="1318"/>
  <c r="L43" i="1311"/>
  <c r="G35" i="1311"/>
  <c r="Q22" i="1311"/>
  <c r="O41" i="1307"/>
  <c r="T13" i="1307"/>
  <c r="J41" i="1307"/>
  <c r="L32" i="1303"/>
  <c r="Q14" i="1303"/>
  <c r="G23" i="1303"/>
  <c r="L51" i="1307"/>
  <c r="G42" i="1307"/>
  <c r="Q24" i="1307"/>
  <c r="P34" i="1304"/>
  <c r="U16" i="1304"/>
  <c r="K28" i="1304"/>
  <c r="H10" i="1310"/>
  <c r="M44" i="1310"/>
  <c r="R41" i="1310"/>
  <c r="O43" i="1305"/>
  <c r="T12" i="1305"/>
  <c r="J49" i="1305"/>
  <c r="I8" i="1308"/>
  <c r="N24" i="1308"/>
  <c r="S21" i="1308"/>
  <c r="S21" i="1311"/>
  <c r="I26" i="1311"/>
  <c r="N42" i="1311"/>
  <c r="T23" i="1311"/>
  <c r="O44" i="1311"/>
  <c r="J28" i="1311"/>
  <c r="L11" i="1305"/>
  <c r="G2" i="1305"/>
  <c r="Q28" i="1305"/>
  <c r="G7" i="1308"/>
  <c r="L23" i="1308"/>
  <c r="Q20" i="1308"/>
  <c r="B3" i="1322"/>
  <c r="B3" i="1321"/>
  <c r="B3" i="1320"/>
  <c r="B3" i="1319"/>
  <c r="B3" i="1318"/>
  <c r="J26" i="1311"/>
  <c r="T21" i="1311"/>
  <c r="O42" i="1311"/>
  <c r="T6" i="1352"/>
  <c r="T6" i="1351"/>
  <c r="T6" i="1350"/>
  <c r="T6" i="1348"/>
  <c r="T6" i="1349"/>
  <c r="T5" i="1352"/>
  <c r="T5" i="1351"/>
  <c r="T5" i="1350"/>
  <c r="T5" i="1348"/>
  <c r="T5" i="1349"/>
  <c r="N21" i="1352"/>
  <c r="N16" i="1351"/>
  <c r="N22" i="1350"/>
  <c r="N4" i="1348"/>
  <c r="N12" i="1349"/>
  <c r="L14" i="1352"/>
  <c r="L15" i="1351"/>
  <c r="L21" i="1350"/>
  <c r="L3" i="1348"/>
  <c r="L11" i="1349"/>
  <c r="Q22" i="1352"/>
  <c r="Q17" i="1351"/>
  <c r="Q23" i="1350"/>
  <c r="Q5" i="1349"/>
  <c r="Q5" i="1348"/>
  <c r="M37" i="1352"/>
  <c r="M18" i="1351"/>
  <c r="M24" i="1350"/>
  <c r="M14" i="1349"/>
  <c r="M6" i="1348"/>
  <c r="U4" i="1352"/>
  <c r="U4" i="1351"/>
  <c r="U4" i="1350"/>
  <c r="U4" i="1349"/>
  <c r="U4" i="1348"/>
  <c r="S3" i="1352"/>
  <c r="S3" i="1351"/>
  <c r="S3" i="1349"/>
  <c r="S3" i="1350"/>
  <c r="S3" i="1348"/>
  <c r="M33" i="1352"/>
  <c r="M2" i="1351"/>
  <c r="M20" i="1350"/>
  <c r="M10" i="1349"/>
  <c r="M2" i="1348"/>
  <c r="P22" i="1352"/>
  <c r="P17" i="1351"/>
  <c r="P23" i="1350"/>
  <c r="P5" i="1348"/>
  <c r="P5" i="1349"/>
  <c r="O23" i="1352"/>
  <c r="O18" i="1351"/>
  <c r="O14" i="1349"/>
  <c r="O24" i="1350"/>
  <c r="O6" i="1348"/>
  <c r="O20" i="1352"/>
  <c r="O15" i="1351"/>
  <c r="O21" i="1350"/>
  <c r="O11" i="1349"/>
  <c r="O3" i="1348"/>
  <c r="O22" i="1352"/>
  <c r="O17" i="1351"/>
  <c r="O13" i="1349"/>
  <c r="O23" i="1350"/>
  <c r="O5" i="1348"/>
  <c r="D21" i="1320"/>
  <c r="D2" i="1319"/>
  <c r="D2" i="1322"/>
  <c r="D23" i="1321"/>
  <c r="D2" i="1318"/>
  <c r="E26" i="1321"/>
  <c r="E23" i="1322"/>
  <c r="E5" i="1318"/>
  <c r="E5" i="1319"/>
  <c r="E24" i="1320"/>
  <c r="D23" i="1320"/>
  <c r="D4" i="1319"/>
  <c r="D4" i="1322"/>
  <c r="D25" i="1321"/>
  <c r="D4" i="1318"/>
  <c r="F8" i="1316"/>
  <c r="F35" i="1317"/>
  <c r="F28" i="1313"/>
  <c r="F36" i="1315"/>
  <c r="F50" i="1314"/>
  <c r="D37" i="1315"/>
  <c r="D29" i="1317"/>
  <c r="D9" i="1316"/>
  <c r="D29" i="1314"/>
  <c r="D29" i="1313"/>
  <c r="C5" i="1321"/>
  <c r="C5" i="1322"/>
  <c r="C5" i="1320"/>
  <c r="C5" i="1319"/>
  <c r="C5" i="1318"/>
  <c r="F22" i="1322"/>
  <c r="F25" i="1321"/>
  <c r="F23" i="1320"/>
  <c r="F9" i="1319"/>
  <c r="F4" i="1318"/>
  <c r="B4" i="1317"/>
  <c r="B4" i="1316"/>
  <c r="B4" i="1314"/>
  <c r="B4" i="1315"/>
  <c r="B4" i="1313"/>
  <c r="B3" i="1317"/>
  <c r="B3" i="1314"/>
  <c r="B3" i="1315"/>
  <c r="B3" i="1313"/>
  <c r="B3" i="1316"/>
  <c r="C6" i="1321"/>
  <c r="C6" i="1320"/>
  <c r="C6" i="1319"/>
  <c r="C6" i="1322"/>
  <c r="C6" i="1318"/>
  <c r="C3" i="1320"/>
  <c r="C3" i="1319"/>
  <c r="C3" i="1322"/>
  <c r="C3" i="1321"/>
  <c r="C3" i="1318"/>
  <c r="S19" i="1310"/>
  <c r="I24" i="1310"/>
  <c r="N40" i="1310"/>
  <c r="O45" i="1305"/>
  <c r="J51" i="1305"/>
  <c r="T14" i="1305"/>
  <c r="H33" i="1311"/>
  <c r="R20" i="1311"/>
  <c r="M41" i="1311"/>
  <c r="S12" i="1304"/>
  <c r="I24" i="1304"/>
  <c r="N30" i="1304"/>
  <c r="S23" i="1309"/>
  <c r="N35" i="1309"/>
  <c r="I19" i="1309"/>
  <c r="N10" i="1305"/>
  <c r="S14" i="1305"/>
  <c r="I51" i="1305"/>
  <c r="N32" i="1304"/>
  <c r="I26" i="1304"/>
  <c r="S14" i="1304"/>
  <c r="R12" i="1307"/>
  <c r="M40" i="1307"/>
  <c r="H40" i="1307"/>
  <c r="N31" i="1304"/>
  <c r="I25" i="1304"/>
  <c r="S13" i="1304"/>
  <c r="M42" i="1307"/>
  <c r="R14" i="1307"/>
  <c r="H42" i="1307"/>
  <c r="M44" i="1307"/>
  <c r="H44" i="1307"/>
  <c r="R16" i="1307"/>
  <c r="N33" i="1306"/>
  <c r="I28" i="1306"/>
  <c r="S32" i="1306"/>
  <c r="M34" i="1304"/>
  <c r="H25" i="1304"/>
  <c r="R13" i="1304"/>
  <c r="P26" i="1309"/>
  <c r="U23" i="1309"/>
  <c r="K19" i="1309"/>
  <c r="U48" i="1312"/>
  <c r="P51" i="1312"/>
  <c r="K26" i="1312"/>
  <c r="H35" i="1311"/>
  <c r="M43" i="1311"/>
  <c r="R22" i="1311"/>
  <c r="P41" i="1310"/>
  <c r="K25" i="1310"/>
  <c r="U20" i="1310"/>
  <c r="S22" i="1309"/>
  <c r="N34" i="1309"/>
  <c r="I18" i="1309"/>
  <c r="R21" i="1308"/>
  <c r="M24" i="1308"/>
  <c r="H8" i="1308"/>
  <c r="R46" i="1312"/>
  <c r="H24" i="1312"/>
  <c r="M40" i="1312"/>
  <c r="P42" i="1311"/>
  <c r="K26" i="1311"/>
  <c r="U21" i="1311"/>
  <c r="P20" i="1318"/>
  <c r="U11" i="1318"/>
  <c r="K17" i="1318"/>
  <c r="P36" i="1321"/>
  <c r="K4" i="1321"/>
  <c r="U11" i="1321"/>
  <c r="L37" i="1304"/>
  <c r="G28" i="1304"/>
  <c r="Q16" i="1304"/>
  <c r="O46" i="1305"/>
  <c r="T15" i="1305"/>
  <c r="J2" i="1305"/>
  <c r="P44" i="1305"/>
  <c r="U13" i="1305"/>
  <c r="K50" i="1305"/>
  <c r="N34" i="1303"/>
  <c r="S16" i="1303"/>
  <c r="I25" i="1303"/>
  <c r="N44" i="1307"/>
  <c r="S16" i="1307"/>
  <c r="I44" i="1307"/>
  <c r="K49" i="1305"/>
  <c r="P43" i="1305"/>
  <c r="U12" i="1305"/>
  <c r="L42" i="1310"/>
  <c r="G8" i="1310"/>
  <c r="Q39" i="1310"/>
  <c r="O47" i="1305"/>
  <c r="J3" i="1305"/>
  <c r="T16" i="1305"/>
  <c r="O44" i="1307"/>
  <c r="J44" i="1307"/>
  <c r="T16" i="1307"/>
  <c r="O43" i="1311"/>
  <c r="T22" i="1311"/>
  <c r="J27" i="1311"/>
  <c r="L50" i="1307"/>
  <c r="Q23" i="1307"/>
  <c r="G41" i="1307"/>
  <c r="G24" i="1304"/>
  <c r="L33" i="1304"/>
  <c r="Q12" i="1304"/>
  <c r="H28" i="1306"/>
  <c r="R32" i="1306"/>
  <c r="M33" i="1306"/>
  <c r="M11" i="1305"/>
  <c r="H2" i="1305"/>
  <c r="R15" i="1305"/>
  <c r="K27" i="1306"/>
  <c r="U14" i="1306"/>
  <c r="P49" i="1306"/>
  <c r="H6" i="1310"/>
  <c r="M40" i="1310"/>
  <c r="R37" i="1310"/>
  <c r="L40" i="1311"/>
  <c r="G32" i="1311"/>
  <c r="Q19" i="1311"/>
  <c r="J7" i="1308"/>
  <c r="O23" i="1308"/>
  <c r="T20" i="1308"/>
  <c r="T19" i="1308"/>
  <c r="O22" i="1308"/>
  <c r="J6" i="1308"/>
  <c r="J22" i="1312"/>
  <c r="T44" i="1312"/>
  <c r="O47" i="1312"/>
  <c r="S20" i="1310"/>
  <c r="N41" i="1310"/>
  <c r="I25" i="1310"/>
  <c r="L44" i="1310"/>
  <c r="G10" i="1310"/>
  <c r="Q41" i="1310"/>
  <c r="G9" i="1308"/>
  <c r="L25" i="1308"/>
  <c r="Q22" i="1308"/>
  <c r="Q47" i="1312"/>
  <c r="L41" i="1312"/>
  <c r="G15" i="1312"/>
  <c r="T13" i="1303"/>
  <c r="J22" i="1303"/>
  <c r="O31" i="1303"/>
  <c r="L35" i="1304"/>
  <c r="Q14" i="1304"/>
  <c r="G26" i="1304"/>
  <c r="P44" i="1307"/>
  <c r="U16" i="1307"/>
  <c r="K44" i="1307"/>
  <c r="P51" i="1306"/>
  <c r="U16" i="1306"/>
  <c r="K29" i="1306"/>
  <c r="M44" i="1311"/>
  <c r="R23" i="1311"/>
  <c r="H36" i="1311"/>
  <c r="O30" i="1303"/>
  <c r="T12" i="1303"/>
  <c r="J21" i="1303"/>
  <c r="S21" i="1309"/>
  <c r="N33" i="1309"/>
  <c r="I17" i="1309"/>
  <c r="J10" i="1308"/>
  <c r="O26" i="1308"/>
  <c r="T23" i="1308"/>
  <c r="J26" i="1312"/>
  <c r="T48" i="1312"/>
  <c r="O51" i="1312"/>
  <c r="L33" i="1303"/>
  <c r="Q15" i="1303"/>
  <c r="G24" i="1303"/>
  <c r="L41" i="1310"/>
  <c r="G7" i="1310"/>
  <c r="Q38" i="1310"/>
  <c r="T21" i="1309"/>
  <c r="J17" i="1309"/>
  <c r="O24" i="1309"/>
  <c r="J24" i="1312"/>
  <c r="T46" i="1312"/>
  <c r="O49" i="131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M51" i="1322" l="1"/>
  <c r="R10" i="1322"/>
  <c r="H33" i="1322"/>
  <c r="M4" i="1322"/>
  <c r="R13" i="1322"/>
  <c r="H36" i="1322"/>
  <c r="G22" i="1316"/>
  <c r="Q31" i="1316"/>
  <c r="L15" i="1316"/>
  <c r="G49" i="1317"/>
  <c r="L31" i="1317"/>
  <c r="Q51" i="1317"/>
  <c r="G23" i="1316"/>
  <c r="Q32" i="1316"/>
  <c r="L16" i="1316"/>
  <c r="P19" i="1320"/>
  <c r="U10" i="1320"/>
  <c r="K16" i="1320"/>
  <c r="M37" i="1319"/>
  <c r="H22" i="1319"/>
  <c r="R26" i="1319"/>
  <c r="I45" i="1313"/>
  <c r="N34" i="1313"/>
  <c r="S18" i="1313"/>
  <c r="I3" i="1315"/>
  <c r="S18" i="1315"/>
  <c r="N34" i="1315"/>
  <c r="K28" i="1317"/>
  <c r="U17" i="1317"/>
  <c r="P7" i="1317"/>
  <c r="N2" i="1322"/>
  <c r="S43" i="1322"/>
  <c r="I37" i="1322"/>
  <c r="O37" i="1319"/>
  <c r="J22" i="1319"/>
  <c r="T11" i="1319"/>
  <c r="S23" i="1318"/>
  <c r="I14" i="1318"/>
  <c r="N29" i="1318"/>
  <c r="S23" i="1320"/>
  <c r="I33" i="1320"/>
  <c r="N29" i="1320"/>
  <c r="Q24" i="1318"/>
  <c r="G15" i="1318"/>
  <c r="L30" i="1318"/>
  <c r="L51" i="1322"/>
  <c r="G33" i="1322"/>
  <c r="Q10" i="1322"/>
  <c r="L33" i="1320"/>
  <c r="G37" i="1320"/>
  <c r="Q27" i="1320"/>
  <c r="Q25" i="1318"/>
  <c r="G16" i="1318"/>
  <c r="L31" i="1318"/>
  <c r="Q11" i="1322"/>
  <c r="L2" i="1322"/>
  <c r="G34" i="1322"/>
  <c r="S16" i="1314"/>
  <c r="N4" i="1314"/>
  <c r="I15" i="1314"/>
  <c r="L6" i="1314"/>
  <c r="G17" i="1314"/>
  <c r="Q30" i="1314"/>
  <c r="Q4" i="1317"/>
  <c r="L34" i="1317"/>
  <c r="G2" i="1317"/>
  <c r="R40" i="1317"/>
  <c r="M32" i="1317"/>
  <c r="H50" i="1317"/>
  <c r="S21" i="1316"/>
  <c r="I24" i="1316"/>
  <c r="N37" i="1316"/>
  <c r="M3" i="1314"/>
  <c r="H14" i="1314"/>
  <c r="R15" i="1314"/>
  <c r="P21" i="1318"/>
  <c r="U12" i="1318"/>
  <c r="K18" i="1318"/>
  <c r="P42" i="1322"/>
  <c r="U30" i="1322"/>
  <c r="K39" i="1322"/>
  <c r="O47" i="1321"/>
  <c r="J3" i="1321"/>
  <c r="T10" i="1321"/>
  <c r="P31" i="1315"/>
  <c r="K27" i="1315"/>
  <c r="U15" i="1315"/>
  <c r="O5" i="1314"/>
  <c r="T17" i="1314"/>
  <c r="K18" i="1313"/>
  <c r="P30" i="1313"/>
  <c r="U14" i="1313"/>
  <c r="K25" i="1317"/>
  <c r="P4" i="1317"/>
  <c r="U14" i="1317"/>
  <c r="N33" i="1320"/>
  <c r="I37" i="1320"/>
  <c r="S27" i="1320"/>
  <c r="O6" i="1314"/>
  <c r="T18" i="1314"/>
  <c r="T8" i="1320"/>
  <c r="O29" i="1320"/>
  <c r="J33" i="1320"/>
  <c r="Q23" i="1320"/>
  <c r="G33" i="1320"/>
  <c r="L29" i="1320"/>
  <c r="S14" i="1314"/>
  <c r="I13" i="1314"/>
  <c r="N2" i="1314"/>
  <c r="S18" i="1316"/>
  <c r="N34" i="1316"/>
  <c r="I21" i="1316"/>
  <c r="G21" i="1316"/>
  <c r="Q30" i="1316"/>
  <c r="L14" i="1316"/>
  <c r="M2" i="1322"/>
  <c r="H34" i="1322"/>
  <c r="R11" i="1322"/>
  <c r="T15" i="1314"/>
  <c r="O3" i="1314"/>
  <c r="O33" i="1318"/>
  <c r="T12" i="1318"/>
  <c r="J18" i="1318"/>
  <c r="O4" i="1322"/>
  <c r="J39" i="1322"/>
  <c r="T30" i="1322"/>
  <c r="T14" i="1316"/>
  <c r="O34" i="1316"/>
  <c r="N37" i="1319"/>
  <c r="I22" i="1319"/>
  <c r="S26" i="1319"/>
  <c r="P4" i="1314"/>
  <c r="K42" i="1314"/>
  <c r="U16" i="1314"/>
  <c r="L32" i="1318"/>
  <c r="Q26" i="1318"/>
  <c r="G17" i="1318"/>
  <c r="G4" i="1321"/>
  <c r="L48" i="1321"/>
  <c r="Q26" i="1321"/>
  <c r="L33" i="1313"/>
  <c r="Q29" i="1313"/>
  <c r="G44" i="1313"/>
  <c r="M5" i="1314"/>
  <c r="R17" i="1314"/>
  <c r="H16" i="1314"/>
  <c r="R41" i="1317"/>
  <c r="M33" i="1317"/>
  <c r="H51" i="1317"/>
  <c r="H19" i="1319"/>
  <c r="M34" i="1319"/>
  <c r="R23" i="1319"/>
  <c r="R14" i="1315"/>
  <c r="M30" i="1315"/>
  <c r="H49" i="1315"/>
  <c r="M6" i="1314"/>
  <c r="R18" i="1314"/>
  <c r="H17" i="1314"/>
  <c r="U9" i="1318"/>
  <c r="K15" i="1318"/>
  <c r="P18" i="1318"/>
  <c r="P39" i="1322"/>
  <c r="K36" i="1322"/>
  <c r="U27" i="1322"/>
  <c r="S19" i="1316"/>
  <c r="I22" i="1316"/>
  <c r="N35" i="1316"/>
  <c r="O32" i="1315"/>
  <c r="T16" i="1315"/>
  <c r="K22" i="1313"/>
  <c r="U18" i="1313"/>
  <c r="P34" i="1313"/>
  <c r="N30" i="1318"/>
  <c r="S24" i="1318"/>
  <c r="I15" i="1318"/>
  <c r="S24" i="1320"/>
  <c r="I34" i="1320"/>
  <c r="N30" i="1320"/>
  <c r="T9" i="1321"/>
  <c r="O46" i="1321"/>
  <c r="J2" i="1321"/>
  <c r="H20" i="1319"/>
  <c r="M35" i="1319"/>
  <c r="R24" i="1319"/>
  <c r="M38" i="1319"/>
  <c r="H23" i="1319"/>
  <c r="R27" i="1319"/>
  <c r="G42" i="1313"/>
  <c r="Q27" i="1313"/>
  <c r="L31" i="1313"/>
  <c r="L32" i="1313"/>
  <c r="Q28" i="1313"/>
  <c r="G43" i="1313"/>
  <c r="L32" i="1317"/>
  <c r="G50" i="1317"/>
  <c r="Q2" i="1317"/>
  <c r="P35" i="1321"/>
  <c r="K3" i="1321"/>
  <c r="U10" i="1321"/>
  <c r="H36" i="1320"/>
  <c r="R26" i="1320"/>
  <c r="M32" i="1320"/>
  <c r="S18" i="1314"/>
  <c r="I17" i="1314"/>
  <c r="N6" i="1314"/>
  <c r="P5" i="1314"/>
  <c r="U17" i="1314"/>
  <c r="K43" i="1314"/>
  <c r="P37" i="1316"/>
  <c r="K5" i="1316"/>
  <c r="U17" i="1316"/>
  <c r="N36" i="1319"/>
  <c r="I21" i="1319"/>
  <c r="S25" i="1319"/>
  <c r="T11" i="1318"/>
  <c r="J17" i="1318"/>
  <c r="O32" i="1318"/>
  <c r="I51" i="1321"/>
  <c r="N45" i="1321"/>
  <c r="S23" i="1321"/>
  <c r="L35" i="1319"/>
  <c r="Q24" i="1319"/>
  <c r="G20" i="1319"/>
  <c r="L33" i="1318"/>
  <c r="G18" i="1318"/>
  <c r="Q27" i="1318"/>
  <c r="L49" i="1321"/>
  <c r="G5" i="1321"/>
  <c r="Q27" i="1321"/>
  <c r="L36" i="1319"/>
  <c r="Q25" i="1319"/>
  <c r="G21" i="1319"/>
  <c r="I51" i="1315"/>
  <c r="S16" i="1315"/>
  <c r="N32" i="1315"/>
  <c r="L34" i="1313"/>
  <c r="Q30" i="1313"/>
  <c r="G45" i="1313"/>
  <c r="M4" i="1314"/>
  <c r="R16" i="1314"/>
  <c r="H15" i="1314"/>
  <c r="H23" i="1316"/>
  <c r="M16" i="1316"/>
  <c r="R20" i="1316"/>
  <c r="I2" i="1315"/>
  <c r="S17" i="1315"/>
  <c r="N33" i="1315"/>
  <c r="R15" i="1315"/>
  <c r="H50" i="1315"/>
  <c r="M31" i="1315"/>
  <c r="P21" i="1319"/>
  <c r="U12" i="1319"/>
  <c r="K23" i="1319"/>
  <c r="T10" i="1319"/>
  <c r="O36" i="1319"/>
  <c r="J21" i="1319"/>
  <c r="T28" i="1322"/>
  <c r="J37" i="1322"/>
  <c r="O2" i="1322"/>
  <c r="K26" i="1317"/>
  <c r="U15" i="1317"/>
  <c r="P5" i="1317"/>
  <c r="T17" i="1317"/>
  <c r="O7" i="1317"/>
  <c r="P2" i="1314"/>
  <c r="K40" i="1314"/>
  <c r="U14" i="1314"/>
  <c r="S27" i="1318"/>
  <c r="I18" i="1318"/>
  <c r="N33" i="1318"/>
  <c r="N49" i="1321"/>
  <c r="S27" i="1321"/>
  <c r="I5" i="1321"/>
  <c r="T18" i="1316"/>
  <c r="O38" i="1316"/>
  <c r="T8" i="1319"/>
  <c r="J19" i="1319"/>
  <c r="O34" i="1319"/>
  <c r="L29" i="1318"/>
  <c r="Q23" i="1318"/>
  <c r="G14" i="1318"/>
  <c r="L45" i="1321"/>
  <c r="G51" i="1321"/>
  <c r="Q23" i="1321"/>
  <c r="S14" i="1315"/>
  <c r="N30" i="1315"/>
  <c r="I49" i="1315"/>
  <c r="L30" i="1313"/>
  <c r="G41" i="1313"/>
  <c r="Q26" i="1313"/>
  <c r="G48" i="1317"/>
  <c r="L30" i="1317"/>
  <c r="Q50" i="1317"/>
  <c r="M36" i="1319"/>
  <c r="H21" i="1319"/>
  <c r="R25" i="1319"/>
  <c r="T15" i="1315"/>
  <c r="O31" i="1315"/>
  <c r="O33" i="1320"/>
  <c r="T12" i="1320"/>
  <c r="J37" i="1320"/>
  <c r="T14" i="1314"/>
  <c r="O2" i="1314"/>
  <c r="T14" i="1317"/>
  <c r="O4" i="1317"/>
  <c r="N32" i="1320"/>
  <c r="I36" i="1320"/>
  <c r="S26" i="1320"/>
  <c r="P32" i="1315"/>
  <c r="U16" i="1315"/>
  <c r="K28" i="1315"/>
  <c r="L37" i="1319"/>
  <c r="Q26" i="1319"/>
  <c r="G22" i="1319"/>
  <c r="L5" i="1314"/>
  <c r="G16" i="1314"/>
  <c r="Q29" i="1314"/>
  <c r="R17" i="1315"/>
  <c r="H2" i="1315"/>
  <c r="M33" i="1315"/>
  <c r="R23" i="1318"/>
  <c r="H14" i="1318"/>
  <c r="M29" i="1318"/>
  <c r="M29" i="1320"/>
  <c r="R23" i="1320"/>
  <c r="H33" i="1320"/>
  <c r="H48" i="1317"/>
  <c r="M30" i="1317"/>
  <c r="R38" i="1317"/>
  <c r="R18" i="1315"/>
  <c r="M34" i="1315"/>
  <c r="H3" i="1315"/>
  <c r="P18" i="1319"/>
  <c r="U9" i="1319"/>
  <c r="K20" i="1319"/>
  <c r="S15" i="1314"/>
  <c r="N3" i="1314"/>
  <c r="I14" i="1314"/>
  <c r="S39" i="1317"/>
  <c r="I49" i="1317"/>
  <c r="N5" i="1317"/>
  <c r="T16" i="1316"/>
  <c r="O36" i="1316"/>
  <c r="P34" i="1315"/>
  <c r="K30" i="1315"/>
  <c r="U18" i="1315"/>
  <c r="N46" i="1321"/>
  <c r="S24" i="1321"/>
  <c r="I2" i="1321"/>
  <c r="O30" i="1318"/>
  <c r="T9" i="1318"/>
  <c r="J15" i="1318"/>
  <c r="T27" i="1322"/>
  <c r="O51" i="1322"/>
  <c r="J36" i="1322"/>
  <c r="R24" i="1318"/>
  <c r="H15" i="1318"/>
  <c r="M30" i="1318"/>
  <c r="M30" i="1320"/>
  <c r="R24" i="1320"/>
  <c r="H34" i="1320"/>
  <c r="H37" i="1320"/>
  <c r="R27" i="1320"/>
  <c r="M33" i="1320"/>
  <c r="L31" i="1315"/>
  <c r="G50" i="1315"/>
  <c r="Q27" i="1315"/>
  <c r="Q28" i="1315"/>
  <c r="L32" i="1315"/>
  <c r="G51" i="1315"/>
  <c r="U10" i="1318"/>
  <c r="K16" i="1318"/>
  <c r="P19" i="1318"/>
  <c r="P40" i="1322"/>
  <c r="K37" i="1322"/>
  <c r="U28" i="1322"/>
  <c r="H35" i="1322"/>
  <c r="M3" i="1322"/>
  <c r="R12" i="1322"/>
  <c r="S22" i="1316"/>
  <c r="I25" i="1316"/>
  <c r="N38" i="1316"/>
  <c r="P33" i="1315"/>
  <c r="K29" i="1315"/>
  <c r="U17" i="1315"/>
  <c r="N31" i="1318"/>
  <c r="S25" i="1318"/>
  <c r="I16" i="1318"/>
  <c r="N31" i="1320"/>
  <c r="I35" i="1320"/>
  <c r="S25" i="1320"/>
  <c r="T29" i="1322"/>
  <c r="J38" i="1322"/>
  <c r="O3" i="1322"/>
  <c r="N50" i="1322"/>
  <c r="I35" i="1322"/>
  <c r="S41" i="1322"/>
  <c r="Q24" i="1320"/>
  <c r="G34" i="1320"/>
  <c r="L30" i="1320"/>
  <c r="Q13" i="1322"/>
  <c r="L4" i="1322"/>
  <c r="G36" i="1322"/>
  <c r="L31" i="1320"/>
  <c r="G35" i="1320"/>
  <c r="Q25" i="1320"/>
  <c r="S20" i="1316"/>
  <c r="I23" i="1316"/>
  <c r="N36" i="1316"/>
  <c r="Q34" i="1316"/>
  <c r="G25" i="1316"/>
  <c r="L18" i="1316"/>
  <c r="R16" i="1315"/>
  <c r="M32" i="1315"/>
  <c r="H51" i="1315"/>
  <c r="S17" i="1313"/>
  <c r="N33" i="1313"/>
  <c r="I44" i="1313"/>
  <c r="S41" i="1317"/>
  <c r="I51" i="1317"/>
  <c r="N7" i="1317"/>
  <c r="H22" i="1316"/>
  <c r="R19" i="1316"/>
  <c r="M15" i="1316"/>
  <c r="P21" i="1320"/>
  <c r="U12" i="1320"/>
  <c r="K18" i="1320"/>
  <c r="T10" i="1318"/>
  <c r="J16" i="1318"/>
  <c r="O31" i="1318"/>
  <c r="P3" i="1314"/>
  <c r="K41" i="1314"/>
  <c r="U15" i="1314"/>
  <c r="P35" i="1316"/>
  <c r="K3" i="1316"/>
  <c r="U15" i="1316"/>
  <c r="T17" i="1316"/>
  <c r="O37" i="1316"/>
  <c r="P30" i="1315"/>
  <c r="U14" i="1315"/>
  <c r="K26" i="1315"/>
  <c r="N4" i="1322"/>
  <c r="S45" i="1322"/>
  <c r="I39" i="1322"/>
  <c r="O34" i="1315"/>
  <c r="T18" i="1315"/>
  <c r="T18" i="1317"/>
  <c r="O8" i="1317"/>
  <c r="T8" i="1321"/>
  <c r="J51" i="1321"/>
  <c r="O45" i="1321"/>
  <c r="L50" i="1322"/>
  <c r="Q9" i="1322"/>
  <c r="G32" i="1322"/>
  <c r="N30" i="1313"/>
  <c r="S14" i="1313"/>
  <c r="I41" i="1313"/>
  <c r="G49" i="1315"/>
  <c r="Q26" i="1315"/>
  <c r="L30" i="1315"/>
  <c r="H3" i="1321"/>
  <c r="M47" i="1321"/>
  <c r="R25" i="1321"/>
  <c r="M31" i="1320"/>
  <c r="R25" i="1320"/>
  <c r="H35" i="1320"/>
  <c r="T15" i="1317"/>
  <c r="O5" i="1317"/>
  <c r="T12" i="1319"/>
  <c r="J23" i="1319"/>
  <c r="O38" i="1319"/>
  <c r="O30" i="1313"/>
  <c r="T14" i="1313"/>
  <c r="N48" i="1321"/>
  <c r="I4" i="1321"/>
  <c r="S26" i="1321"/>
  <c r="N3" i="1322"/>
  <c r="S44" i="1322"/>
  <c r="I38" i="1322"/>
  <c r="P36" i="1316"/>
  <c r="U16" i="1316"/>
  <c r="K4" i="1316"/>
  <c r="L32" i="1320"/>
  <c r="G36" i="1320"/>
  <c r="Q26" i="1320"/>
  <c r="Q29" i="1315"/>
  <c r="L33" i="1315"/>
  <c r="G2" i="1315"/>
  <c r="M33" i="1313"/>
  <c r="H44" i="1313"/>
  <c r="R17" i="1313"/>
  <c r="R23" i="1321"/>
  <c r="M45" i="1321"/>
  <c r="H51" i="1321"/>
  <c r="H41" i="1313"/>
  <c r="R14" i="1313"/>
  <c r="M30" i="1313"/>
  <c r="H21" i="1316"/>
  <c r="M14" i="1316"/>
  <c r="R18" i="1316"/>
  <c r="R42" i="1317"/>
  <c r="M34" i="1317"/>
  <c r="H2" i="1317"/>
  <c r="P18" i="1320"/>
  <c r="K15" i="1320"/>
  <c r="U9" i="1320"/>
  <c r="I50" i="1315"/>
  <c r="S15" i="1315"/>
  <c r="N31" i="1315"/>
  <c r="T16" i="1313"/>
  <c r="O32" i="1313"/>
  <c r="T16" i="1317"/>
  <c r="O6" i="1317"/>
  <c r="P38" i="1316"/>
  <c r="K6" i="1316"/>
  <c r="U18" i="1316"/>
  <c r="N51" i="1322"/>
  <c r="S42" i="1322"/>
  <c r="I36" i="1322"/>
  <c r="T9" i="1320"/>
  <c r="O30" i="1320"/>
  <c r="J34" i="1320"/>
  <c r="H2" i="1321"/>
  <c r="M46" i="1321"/>
  <c r="R24" i="1321"/>
  <c r="R27" i="1318"/>
  <c r="H18" i="1318"/>
  <c r="M33" i="1318"/>
  <c r="M49" i="1321"/>
  <c r="R27" i="1321"/>
  <c r="H5" i="1321"/>
  <c r="L3" i="1314"/>
  <c r="G14" i="1314"/>
  <c r="Q27" i="1314"/>
  <c r="L4" i="1314"/>
  <c r="G15" i="1314"/>
  <c r="Q28" i="1314"/>
  <c r="P19" i="1319"/>
  <c r="U10" i="1319"/>
  <c r="K21" i="1319"/>
  <c r="M32" i="1318"/>
  <c r="R26" i="1318"/>
  <c r="H17" i="1318"/>
  <c r="H4" i="1321"/>
  <c r="M48" i="1321"/>
  <c r="R26" i="1321"/>
  <c r="S42" i="1317"/>
  <c r="I2" i="1317"/>
  <c r="N8" i="1317"/>
  <c r="P33" i="1313"/>
  <c r="U17" i="1313"/>
  <c r="K21" i="1313"/>
  <c r="S25" i="1321"/>
  <c r="I3" i="1321"/>
  <c r="N47" i="1321"/>
  <c r="T11" i="1320"/>
  <c r="O32" i="1320"/>
  <c r="J36" i="1320"/>
  <c r="O48" i="1321"/>
  <c r="T11" i="1321"/>
  <c r="J4" i="1321"/>
  <c r="S23" i="1319"/>
  <c r="I19" i="1319"/>
  <c r="N34" i="1319"/>
  <c r="G2" i="1321"/>
  <c r="Q24" i="1321"/>
  <c r="L46" i="1321"/>
  <c r="L38" i="1319"/>
  <c r="G23" i="1319"/>
  <c r="Q27" i="1319"/>
  <c r="G3" i="1321"/>
  <c r="L47" i="1321"/>
  <c r="Q25" i="1321"/>
  <c r="S16" i="1313"/>
  <c r="N32" i="1313"/>
  <c r="I43" i="1313"/>
  <c r="S40" i="1317"/>
  <c r="I50" i="1317"/>
  <c r="N6" i="1317"/>
  <c r="G3" i="1315"/>
  <c r="Q30" i="1315"/>
  <c r="L34" i="1315"/>
  <c r="M32" i="1313"/>
  <c r="R16" i="1313"/>
  <c r="H43" i="1313"/>
  <c r="S17" i="1314"/>
  <c r="I16" i="1314"/>
  <c r="N5" i="1314"/>
  <c r="H42" i="1313"/>
  <c r="M31" i="1313"/>
  <c r="R15" i="1313"/>
  <c r="H49" i="1317"/>
  <c r="R39" i="1317"/>
  <c r="M31" i="1317"/>
  <c r="U12" i="1321"/>
  <c r="P37" i="1321"/>
  <c r="K5" i="1321"/>
  <c r="T10" i="1320"/>
  <c r="J35" i="1320"/>
  <c r="O31" i="1320"/>
  <c r="P31" i="1313"/>
  <c r="K19" i="1313"/>
  <c r="U15" i="1313"/>
  <c r="O33" i="1313"/>
  <c r="T17" i="1313"/>
  <c r="O33" i="1315"/>
  <c r="T17" i="1315"/>
  <c r="P34" i="1316"/>
  <c r="U14" i="1316"/>
  <c r="K2" i="1316"/>
  <c r="N38" i="1319"/>
  <c r="I23" i="1319"/>
  <c r="S27" i="1319"/>
  <c r="O34" i="1313"/>
  <c r="T18" i="1313"/>
  <c r="O29" i="1318"/>
  <c r="T8" i="1318"/>
  <c r="J14" i="1318"/>
  <c r="O50" i="1322"/>
  <c r="J35" i="1322"/>
  <c r="T26" i="1322"/>
  <c r="L34" i="1319"/>
  <c r="G19" i="1319"/>
  <c r="Q23" i="1319"/>
  <c r="S38" i="1317"/>
  <c r="I48" i="1317"/>
  <c r="N4" i="1317"/>
  <c r="L2" i="1314"/>
  <c r="G13" i="1314"/>
  <c r="Q26" i="1314"/>
  <c r="M31" i="1318"/>
  <c r="R25" i="1318"/>
  <c r="H16" i="1318"/>
  <c r="T15" i="1313"/>
  <c r="O31" i="1313"/>
  <c r="T15" i="1316"/>
  <c r="O35" i="1316"/>
  <c r="O49" i="1321"/>
  <c r="T12" i="1321"/>
  <c r="J5" i="1321"/>
  <c r="T14" i="1315"/>
  <c r="O30" i="1315"/>
  <c r="S26" i="1318"/>
  <c r="I17" i="1318"/>
  <c r="N32" i="1318"/>
  <c r="P32" i="1313"/>
  <c r="U16" i="1313"/>
  <c r="K20" i="1313"/>
  <c r="K27" i="1317"/>
  <c r="P6" i="1317"/>
  <c r="U16" i="1317"/>
  <c r="G35" i="1322"/>
  <c r="Q12" i="1322"/>
  <c r="L3" i="1322"/>
  <c r="G24" i="1316"/>
  <c r="L17" i="1316"/>
  <c r="Q33" i="1316"/>
  <c r="Q3" i="1317"/>
  <c r="L33" i="1317"/>
  <c r="G51" i="1317"/>
  <c r="H24" i="1316"/>
  <c r="M17" i="1316"/>
  <c r="R21" i="1316"/>
  <c r="H32" i="1322"/>
  <c r="M50" i="1322"/>
  <c r="R9" i="1322"/>
  <c r="M2" i="1314"/>
  <c r="R14" i="1314"/>
  <c r="H13" i="1314"/>
  <c r="H45" i="1313"/>
  <c r="R18" i="1313"/>
  <c r="M34" i="1313"/>
  <c r="R22" i="1316"/>
  <c r="M18" i="1316"/>
  <c r="H25" i="1316"/>
  <c r="U9" i="1321"/>
  <c r="P34" i="1321"/>
  <c r="K2" i="1321"/>
  <c r="S15" i="1313"/>
  <c r="I42" i="1313"/>
  <c r="N31" i="1313"/>
  <c r="O4" i="1314"/>
  <c r="T16" i="1314"/>
  <c r="P6" i="1314"/>
  <c r="K44" i="1314"/>
  <c r="U18" i="1314"/>
  <c r="P8" i="1317"/>
  <c r="K29" i="1317"/>
  <c r="U18" i="1317"/>
  <c r="S24" i="1319"/>
  <c r="N35" i="1319"/>
  <c r="I20" i="1319"/>
  <c r="T9" i="1319"/>
  <c r="J20" i="1319"/>
  <c r="O35" i="131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<sst xmlns="http://schemas.openxmlformats.org/spreadsheetml/2006/main" count="12238" uniqueCount="410">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</sst>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1" fontId="12" fillId="0" borderId="0" xfId="1" applyNumberFormat="1" applyFill="1" applyBorder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sauvegarde%20propre/__base9%20nouveau%20depa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9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67">
        <f>+resultat!E2</f>
        <v>42465</v>
      </c>
      <c r="AC1" s="167"/>
      <c r="AD1" s="167"/>
      <c r="AE1" s="167"/>
      <c r="AF1" s="168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9" t="s">
        <v>37</v>
      </c>
      <c r="Y2" s="169"/>
      <c r="Z2" s="169"/>
      <c r="AA2" s="169"/>
      <c r="AB2" s="170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30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4" t="s">
        <v>38</v>
      </c>
      <c r="Y4" s="175"/>
      <c r="Z4" s="175"/>
      <c r="AA4" s="179">
        <v>42459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73"/>
      <c r="AA5" s="56">
        <v>8</v>
      </c>
      <c r="AB5" s="56">
        <v>18</v>
      </c>
      <c r="AC5" s="56">
        <v>15</v>
      </c>
      <c r="AD5" s="56">
        <v>2</v>
      </c>
      <c r="AE5" s="56">
        <v>11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6" t="s">
        <v>196</v>
      </c>
      <c r="Z7" s="177"/>
      <c r="AA7" s="177"/>
      <c r="AB7" s="178"/>
      <c r="AC7" s="176" t="s">
        <v>197</v>
      </c>
      <c r="AD7" s="177"/>
      <c r="AE7" s="177"/>
      <c r="AF7" s="178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9</v>
      </c>
      <c r="D9" s="34">
        <f>transfo!E3</f>
        <v>9</v>
      </c>
      <c r="E9" s="34">
        <f>transfo!E4</f>
        <v>6</v>
      </c>
      <c r="F9" s="34">
        <f>transfo!E5</f>
        <v>1</v>
      </c>
      <c r="G9" s="34">
        <f>transfo!E6</f>
        <v>8</v>
      </c>
      <c r="H9" s="34">
        <f>transfo!E7</f>
        <v>4</v>
      </c>
      <c r="I9" s="34">
        <f>transfo!E8</f>
        <v>11</v>
      </c>
      <c r="J9" s="34">
        <f>transfo!E9</f>
        <v>5</v>
      </c>
      <c r="K9" s="34">
        <f>transfo!E10</f>
        <v>8</v>
      </c>
      <c r="L9" s="34">
        <f>transfo!E11</f>
        <v>10</v>
      </c>
      <c r="M9" s="34">
        <f>transfo!E12</f>
        <v>14</v>
      </c>
      <c r="N9" s="34">
        <f>transfo!E13</f>
        <v>4</v>
      </c>
      <c r="O9" s="34">
        <f>transfo!E14</f>
        <v>4</v>
      </c>
      <c r="P9" s="34">
        <f>transfo!E15</f>
        <v>10</v>
      </c>
      <c r="Q9" s="34">
        <f>transfo!E16</f>
        <v>15</v>
      </c>
      <c r="R9" s="34">
        <f>transfo!E17</f>
        <v>10</v>
      </c>
      <c r="S9" s="34">
        <f>transfo!E18</f>
        <v>10</v>
      </c>
      <c r="T9" s="34">
        <f>transfo!E19</f>
        <v>8</v>
      </c>
      <c r="U9" s="34">
        <f>transfo!E20</f>
        <v>8</v>
      </c>
      <c r="V9" s="34">
        <f>transfo!E21</f>
        <v>17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3">
        <v>3</v>
      </c>
      <c r="AH9" s="143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6</v>
      </c>
      <c r="E10" s="34">
        <f>tableauroger!D75</f>
        <v>2</v>
      </c>
      <c r="F10" s="34">
        <f>tableauroger!D76</f>
        <v>3</v>
      </c>
      <c r="G10" s="34">
        <f>tableauroger!D77</f>
        <v>5</v>
      </c>
      <c r="H10" s="34">
        <f>tableauroger!D78</f>
        <v>8</v>
      </c>
      <c r="I10" s="34">
        <f>tableauroger!D79</f>
        <v>7</v>
      </c>
      <c r="J10" s="34">
        <f>tableauroger!D80</f>
        <v>15</v>
      </c>
      <c r="K10" s="34">
        <f>tableauroger!D81</f>
        <v>12</v>
      </c>
      <c r="L10" s="34">
        <f>tableauroger!D82</f>
        <v>4</v>
      </c>
      <c r="M10" s="34">
        <f>tableauroger!D83</f>
        <v>13</v>
      </c>
      <c r="N10" s="34">
        <f>tableauroger!D84</f>
        <v>11</v>
      </c>
      <c r="O10" s="34">
        <f>tableauroger!D85</f>
        <v>9</v>
      </c>
      <c r="P10" s="34">
        <f>tableauroger!D86</f>
        <v>10</v>
      </c>
      <c r="Q10" s="34">
        <f>tableauroger!D87</f>
        <v>14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</v>
      </c>
      <c r="D11" s="34">
        <f>tableauroger!D97</f>
        <v>5</v>
      </c>
      <c r="E11" s="34">
        <f>tableauroger!D98</f>
        <v>6</v>
      </c>
      <c r="F11" s="34">
        <f>tableauroger!D99</f>
        <v>7</v>
      </c>
      <c r="G11" s="34">
        <f>tableauroger!D100</f>
        <v>3</v>
      </c>
      <c r="H11" s="34">
        <f>tableauroger!D101</f>
        <v>13</v>
      </c>
      <c r="I11" s="34">
        <f>tableauroger!D102</f>
        <v>8</v>
      </c>
      <c r="J11" s="34">
        <f>tableauroger!D103</f>
        <v>12</v>
      </c>
      <c r="K11" s="34">
        <f>tableauroger!D104</f>
        <v>15</v>
      </c>
      <c r="L11" s="34">
        <f>tableauroger!D105</f>
        <v>10</v>
      </c>
      <c r="M11" s="34">
        <f>tableauroger!D106</f>
        <v>2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14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6</v>
      </c>
      <c r="D12" s="34">
        <f>tableauroger!D120</f>
        <v>5</v>
      </c>
      <c r="E12" s="34">
        <f>tableauroger!D121</f>
        <v>2</v>
      </c>
      <c r="F12" s="34">
        <f>tableauroger!D122</f>
        <v>3</v>
      </c>
      <c r="G12" s="34">
        <f>tableauroger!D123</f>
        <v>4</v>
      </c>
      <c r="H12" s="34">
        <f>tableauroger!D124</f>
        <v>8</v>
      </c>
      <c r="I12" s="34">
        <f>tableauroger!D125</f>
        <v>1</v>
      </c>
      <c r="J12" s="34">
        <f>tableauroger!D126</f>
        <v>7</v>
      </c>
      <c r="K12" s="34">
        <f>tableauroger!D127</f>
        <v>12</v>
      </c>
      <c r="L12" s="34">
        <f>tableauroger!D128</f>
        <v>10</v>
      </c>
      <c r="M12" s="34">
        <f>tableauroger!D129</f>
        <v>13</v>
      </c>
      <c r="N12" s="34">
        <f>tableauroger!D130</f>
        <v>14</v>
      </c>
      <c r="O12" s="34">
        <f>tableauroger!D131</f>
        <v>9</v>
      </c>
      <c r="P12" s="34">
        <f>tableauroger!D132</f>
        <v>11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5</v>
      </c>
      <c r="AK12" s="22">
        <f>C19</f>
        <v>6</v>
      </c>
      <c r="AL12" s="22">
        <f>C21</f>
        <v>15</v>
      </c>
      <c r="AM12" s="22">
        <f>C22</f>
        <v>14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5</v>
      </c>
      <c r="AJ13" s="22">
        <f>D18</f>
        <v>13</v>
      </c>
      <c r="AK13" s="22">
        <f>D19</f>
        <v>1</v>
      </c>
      <c r="AL13" s="22">
        <f>D21</f>
        <v>10</v>
      </c>
      <c r="AM13" s="22">
        <f>D22</f>
        <v>4</v>
      </c>
      <c r="AN13" s="22">
        <f>D23</f>
        <v>10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14</v>
      </c>
      <c r="AJ14" s="22">
        <f>E18</f>
        <v>6</v>
      </c>
      <c r="AK14" s="22">
        <f>E19</f>
        <v>5</v>
      </c>
      <c r="AL14" s="22">
        <f>E21</f>
        <v>5</v>
      </c>
      <c r="AM14" s="22">
        <f>E22</f>
        <v>15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1</v>
      </c>
      <c r="AK15" s="22">
        <f>F19</f>
        <v>8</v>
      </c>
      <c r="AL15" s="22">
        <f>G21</f>
        <v>12</v>
      </c>
      <c r="AM15" s="22">
        <f>G22</f>
        <v>16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49"/>
      <c r="AH16" s="11"/>
      <c r="AI16" s="22">
        <f>G17</f>
        <v>3</v>
      </c>
      <c r="AJ16" s="22">
        <f>G18</f>
        <v>7</v>
      </c>
      <c r="AK16" s="22">
        <f>G19</f>
        <v>7</v>
      </c>
      <c r="AL16" s="22">
        <f>G21</f>
        <v>12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1</v>
      </c>
      <c r="E17" s="32">
        <f>tableauroger!E5</f>
        <v>14</v>
      </c>
      <c r="F17" s="32">
        <f>tableauroger!E6</f>
        <v>2</v>
      </c>
      <c r="G17" s="33">
        <f>tableauroger!E7</f>
        <v>3</v>
      </c>
      <c r="H17" s="34">
        <f>tableauroger!E8</f>
        <v>5</v>
      </c>
      <c r="I17" s="26">
        <f>tableauroger!E9</f>
        <v>8</v>
      </c>
      <c r="J17" s="26">
        <f>tableauroger!E10</f>
        <v>7</v>
      </c>
      <c r="K17" s="26">
        <f>tableauroger!E11</f>
        <v>12</v>
      </c>
      <c r="L17" s="27">
        <f>tableauroger!E12</f>
        <v>11</v>
      </c>
      <c r="M17" s="34">
        <f>tableauroger!E13</f>
        <v>4</v>
      </c>
      <c r="N17" s="26">
        <f>tableauroger!E14</f>
        <v>9</v>
      </c>
      <c r="O17" s="26">
        <f>tableauroger!E15</f>
        <v>10</v>
      </c>
      <c r="P17" s="26">
        <f>tableauroger!E16</f>
        <v>13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15</v>
      </c>
      <c r="AK17" s="22">
        <f>H19</f>
        <v>3</v>
      </c>
      <c r="AL17" s="22">
        <f>H21</f>
        <v>14</v>
      </c>
      <c r="AM17" s="22">
        <f>H22</f>
        <v>6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13</v>
      </c>
      <c r="E18" s="26">
        <f>tableauroger!E29</f>
        <v>6</v>
      </c>
      <c r="F18" s="26">
        <f>tableauroger!E30</f>
        <v>1</v>
      </c>
      <c r="G18" s="27">
        <f>tableauroger!E31</f>
        <v>7</v>
      </c>
      <c r="H18" s="34">
        <f>tableauroger!E32</f>
        <v>15</v>
      </c>
      <c r="I18" s="26">
        <f>tableauroger!E33</f>
        <v>8</v>
      </c>
      <c r="J18" s="26">
        <f>tableauroger!E34</f>
        <v>12</v>
      </c>
      <c r="K18" s="26">
        <f>tableauroger!E35</f>
        <v>3</v>
      </c>
      <c r="L18" s="27">
        <f>tableauroger!E36</f>
        <v>10</v>
      </c>
      <c r="M18" s="34">
        <f>tableauroger!E37</f>
        <v>2</v>
      </c>
      <c r="N18" s="26">
        <f>tableauroger!E38</f>
        <v>9</v>
      </c>
      <c r="O18" s="26">
        <f>tableauroger!E39</f>
        <v>4</v>
      </c>
      <c r="P18" s="26">
        <f>tableauroger!E40</f>
        <v>11</v>
      </c>
      <c r="Q18" s="27">
        <f>tableauroger!E41</f>
        <v>14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8</v>
      </c>
      <c r="AK18" s="22">
        <f>I19</f>
        <v>12</v>
      </c>
      <c r="AL18" s="22">
        <f>I21</f>
        <v>17</v>
      </c>
      <c r="AM18" s="22">
        <f>I22</f>
        <v>17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1</v>
      </c>
      <c r="E19" s="26">
        <f>tableauroger!E53</f>
        <v>5</v>
      </c>
      <c r="F19" s="26">
        <f>tableauroger!E54</f>
        <v>8</v>
      </c>
      <c r="G19" s="27">
        <f>tableauroger!E55</f>
        <v>7</v>
      </c>
      <c r="H19" s="34">
        <f>tableauroger!E56</f>
        <v>3</v>
      </c>
      <c r="I19" s="26">
        <f>tableauroger!E57</f>
        <v>12</v>
      </c>
      <c r="J19" s="26">
        <f>tableauroger!E58</f>
        <v>2</v>
      </c>
      <c r="K19" s="26">
        <f>tableauroger!E59</f>
        <v>13</v>
      </c>
      <c r="L19" s="27">
        <f>tableauroger!E60</f>
        <v>10</v>
      </c>
      <c r="M19" s="34">
        <f>tableauroger!E61</f>
        <v>14</v>
      </c>
      <c r="N19" s="26">
        <f>tableauroger!E62</f>
        <v>9</v>
      </c>
      <c r="O19" s="26">
        <f>tableauroger!E63</f>
        <v>4</v>
      </c>
      <c r="P19" s="26">
        <f>tableauroger!E64</f>
        <v>11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7</v>
      </c>
      <c r="AJ19" s="22">
        <f>J18</f>
        <v>12</v>
      </c>
      <c r="AK19" s="22">
        <f>J19</f>
        <v>2</v>
      </c>
      <c r="AL19" s="22">
        <f>J21</f>
        <v>16</v>
      </c>
      <c r="AM19" s="22">
        <f>J22</f>
        <v>3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12</v>
      </c>
      <c r="AJ20" s="22">
        <f>K18</f>
        <v>3</v>
      </c>
      <c r="AK20" s="22">
        <f>K19</f>
        <v>13</v>
      </c>
      <c r="AL20" s="22">
        <f>K21</f>
        <v>3</v>
      </c>
      <c r="AM20" s="22">
        <f>K22</f>
        <v>12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10</v>
      </c>
      <c r="E21" s="34">
        <f t="shared" si="0"/>
        <v>5</v>
      </c>
      <c r="F21" s="34">
        <f t="shared" si="0"/>
        <v>11</v>
      </c>
      <c r="G21" s="34">
        <f t="shared" si="0"/>
        <v>12</v>
      </c>
      <c r="H21" s="34">
        <f t="shared" si="0"/>
        <v>14</v>
      </c>
      <c r="I21" s="34">
        <f t="shared" si="0"/>
        <v>17</v>
      </c>
      <c r="J21" s="34">
        <f t="shared" si="0"/>
        <v>16</v>
      </c>
      <c r="K21" s="34">
        <f t="shared" si="0"/>
        <v>3</v>
      </c>
      <c r="L21" s="34">
        <f t="shared" si="0"/>
        <v>2</v>
      </c>
      <c r="M21" s="34">
        <f t="shared" si="0"/>
        <v>13</v>
      </c>
      <c r="N21" s="34">
        <f t="shared" si="0"/>
        <v>18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11</v>
      </c>
      <c r="AJ21" s="22">
        <f>L18</f>
        <v>10</v>
      </c>
      <c r="AK21" s="22">
        <f>L19</f>
        <v>10</v>
      </c>
      <c r="AL21" s="22">
        <f>L21</f>
        <v>2</v>
      </c>
      <c r="AM21" s="22">
        <f>L22</f>
        <v>1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4</v>
      </c>
      <c r="E22" s="34">
        <f t="shared" si="1"/>
        <v>15</v>
      </c>
      <c r="F22" s="34">
        <f t="shared" si="1"/>
        <v>10</v>
      </c>
      <c r="G22" s="34">
        <f t="shared" si="1"/>
        <v>16</v>
      </c>
      <c r="H22" s="34">
        <f t="shared" si="1"/>
        <v>6</v>
      </c>
      <c r="I22" s="34">
        <f t="shared" si="1"/>
        <v>17</v>
      </c>
      <c r="J22" s="34">
        <f t="shared" si="1"/>
        <v>3</v>
      </c>
      <c r="K22" s="34">
        <f t="shared" si="1"/>
        <v>12</v>
      </c>
      <c r="L22" s="34">
        <f t="shared" si="1"/>
        <v>1</v>
      </c>
      <c r="M22" s="34">
        <f t="shared" si="1"/>
        <v>11</v>
      </c>
      <c r="N22" s="34">
        <f t="shared" si="1"/>
        <v>18</v>
      </c>
      <c r="O22" s="34">
        <f t="shared" si="1"/>
        <v>13</v>
      </c>
      <c r="P22" s="34">
        <f t="shared" si="1"/>
        <v>2</v>
      </c>
      <c r="Q22" s="34">
        <f t="shared" si="1"/>
        <v>5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10</v>
      </c>
      <c r="E23" s="34">
        <f t="shared" si="2"/>
        <v>14</v>
      </c>
      <c r="F23" s="34">
        <f t="shared" si="2"/>
        <v>17</v>
      </c>
      <c r="G23" s="34">
        <f t="shared" si="2"/>
        <v>16</v>
      </c>
      <c r="H23" s="34">
        <f t="shared" si="2"/>
        <v>12</v>
      </c>
      <c r="I23" s="34">
        <f t="shared" si="2"/>
        <v>3</v>
      </c>
      <c r="J23" s="34">
        <f t="shared" si="2"/>
        <v>11</v>
      </c>
      <c r="K23" s="34">
        <f t="shared" si="2"/>
        <v>4</v>
      </c>
      <c r="L23" s="34">
        <f t="shared" si="2"/>
        <v>1</v>
      </c>
      <c r="M23" s="34">
        <f t="shared" si="2"/>
        <v>5</v>
      </c>
      <c r="N23" s="34">
        <f t="shared" si="2"/>
        <v>18</v>
      </c>
      <c r="O23" s="34">
        <f t="shared" si="2"/>
        <v>13</v>
      </c>
      <c r="P23" s="34">
        <f t="shared" si="2"/>
        <v>2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4</v>
      </c>
      <c r="AJ23" s="22">
        <f>M18</f>
        <v>2</v>
      </c>
      <c r="AK23" s="22">
        <f>M19</f>
        <v>14</v>
      </c>
      <c r="AL23" s="22">
        <f>M21</f>
        <v>13</v>
      </c>
      <c r="AM23" s="22">
        <f>M22</f>
        <v>11</v>
      </c>
      <c r="AN23" s="22">
        <f>M23</f>
        <v>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9</v>
      </c>
      <c r="AJ24" s="22">
        <f>N18</f>
        <v>9</v>
      </c>
      <c r="AK24" s="22">
        <f>N19</f>
        <v>9</v>
      </c>
      <c r="AL24" s="22">
        <f>N21</f>
        <v>18</v>
      </c>
      <c r="AM24" s="22">
        <f>N22</f>
        <v>18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10</v>
      </c>
      <c r="AJ25" s="22">
        <f>O18</f>
        <v>4</v>
      </c>
      <c r="AK25" s="22">
        <f>O19</f>
        <v>4</v>
      </c>
      <c r="AL25" s="22">
        <f>O21</f>
        <v>1</v>
      </c>
      <c r="AM25" s="22">
        <f>O22</f>
        <v>13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13</v>
      </c>
      <c r="AJ26" s="22">
        <f>P18</f>
        <v>11</v>
      </c>
      <c r="AK26" s="22">
        <f>P19</f>
        <v>11</v>
      </c>
      <c r="AL26" s="22">
        <f>P21</f>
        <v>4</v>
      </c>
      <c r="AM26" s="22">
        <f>P22</f>
        <v>2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14</v>
      </c>
      <c r="AK27" s="22">
        <f>Q19</f>
        <v>15</v>
      </c>
      <c r="AL27" s="22">
        <f>Q21</f>
        <v>11</v>
      </c>
      <c r="AM27" s="22">
        <f>Q22</f>
        <v>5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8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13</v>
      </c>
      <c r="D33" s="127">
        <v>11</v>
      </c>
      <c r="E33" s="127">
        <v>6</v>
      </c>
      <c r="F33" s="127">
        <v>7</v>
      </c>
      <c r="G33" s="127">
        <v>14</v>
      </c>
      <c r="H33" s="127">
        <v>5</v>
      </c>
      <c r="I33" s="127">
        <v>1</v>
      </c>
      <c r="J33" s="127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13</v>
      </c>
      <c r="D34" s="127">
        <v>6</v>
      </c>
      <c r="E34" s="127">
        <v>7</v>
      </c>
      <c r="F34" s="127">
        <v>11</v>
      </c>
      <c r="G34" s="127">
        <v>14</v>
      </c>
      <c r="H34" s="127">
        <v>5</v>
      </c>
      <c r="I34" s="127">
        <v>1</v>
      </c>
      <c r="J34" s="127">
        <v>10</v>
      </c>
      <c r="Y34" s="162" t="s">
        <v>257</v>
      </c>
      <c r="Z34" s="163"/>
      <c r="AA34" s="15">
        <v>1</v>
      </c>
      <c r="AC34" s="31" t="s">
        <v>258</v>
      </c>
      <c r="AD34" s="15">
        <v>4</v>
      </c>
      <c r="AF34" s="181" t="s">
        <v>404</v>
      </c>
      <c r="AG34" s="182"/>
      <c r="AH34" s="182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3" t="s">
        <v>405</v>
      </c>
      <c r="AG35" s="184"/>
      <c r="AH35" s="184"/>
      <c r="AI35" t="s">
        <v>402</v>
      </c>
    </row>
    <row r="36" spans="1:36" ht="15" customHeight="1" thickBot="1" x14ac:dyDescent="0.3">
      <c r="B36" s="41" t="s">
        <v>401</v>
      </c>
      <c r="C36" s="56">
        <f>C80</f>
        <v>11</v>
      </c>
      <c r="D36" s="56">
        <f t="shared" ref="D36:V36" si="3">D80</f>
        <v>1</v>
      </c>
      <c r="E36" s="56">
        <f t="shared" si="3"/>
        <v>3</v>
      </c>
      <c r="F36" s="56">
        <f t="shared" si="3"/>
        <v>5</v>
      </c>
      <c r="G36" s="56">
        <f t="shared" si="3"/>
        <v>2</v>
      </c>
      <c r="H36" s="56">
        <f t="shared" si="3"/>
        <v>10</v>
      </c>
      <c r="I36" s="56">
        <f t="shared" si="3"/>
        <v>8</v>
      </c>
      <c r="J36" s="56">
        <f t="shared" si="3"/>
        <v>7</v>
      </c>
      <c r="K36" s="56">
        <f t="shared" si="3"/>
        <v>14</v>
      </c>
      <c r="L36" s="56">
        <f t="shared" si="3"/>
        <v>13</v>
      </c>
      <c r="M36" s="56">
        <f t="shared" si="3"/>
        <v>9</v>
      </c>
      <c r="N36" s="56">
        <f t="shared" si="3"/>
        <v>12</v>
      </c>
      <c r="O36" s="56">
        <f t="shared" si="3"/>
        <v>6</v>
      </c>
      <c r="P36" s="56">
        <f t="shared" si="3"/>
        <v>4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23"/>
      <c r="L39" s="21"/>
      <c r="M39" s="59" t="s">
        <v>141</v>
      </c>
      <c r="N39" s="15">
        <v>222</v>
      </c>
      <c r="O39" s="15">
        <v>20</v>
      </c>
      <c r="P39" s="15">
        <v>15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23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23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23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23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23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23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23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23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23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23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23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23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23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23"/>
      <c r="M53" s="59" t="s">
        <v>155</v>
      </c>
      <c r="N53" s="121">
        <v>438</v>
      </c>
      <c r="O53" s="121">
        <v>65</v>
      </c>
      <c r="P53" s="121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23"/>
      <c r="M54" s="59" t="s">
        <v>156</v>
      </c>
      <c r="N54" s="121">
        <v>441</v>
      </c>
      <c r="O54" s="121">
        <v>91</v>
      </c>
      <c r="P54" s="121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7</v>
      </c>
      <c r="K75" s="55">
        <v>11</v>
      </c>
      <c r="L75" s="55">
        <v>13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11</v>
      </c>
      <c r="AF75" s="97">
        <f t="shared" si="21"/>
        <v>17</v>
      </c>
      <c r="AG75" s="97">
        <f t="shared" si="21"/>
        <v>16</v>
      </c>
      <c r="AH75" s="97">
        <f t="shared" si="21"/>
        <v>2</v>
      </c>
      <c r="AI75" s="97">
        <f t="shared" si="21"/>
        <v>4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3</v>
      </c>
      <c r="E76" s="55">
        <v>2</v>
      </c>
      <c r="F76" s="55">
        <v>5</v>
      </c>
      <c r="G76" s="55">
        <v>11</v>
      </c>
      <c r="H76" s="55">
        <v>7</v>
      </c>
      <c r="I76" s="55">
        <v>8</v>
      </c>
      <c r="J76" s="55">
        <v>10</v>
      </c>
      <c r="K76" s="55">
        <v>4</v>
      </c>
      <c r="L76" s="55">
        <v>6</v>
      </c>
      <c r="M76" s="55">
        <v>9</v>
      </c>
      <c r="N76" s="55">
        <v>13</v>
      </c>
      <c r="O76" s="55">
        <v>14</v>
      </c>
      <c r="P76" s="55">
        <v>12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11</v>
      </c>
      <c r="AC76" s="97">
        <f t="shared" si="21"/>
        <v>14</v>
      </c>
      <c r="AD76" s="97">
        <f t="shared" si="21"/>
        <v>2</v>
      </c>
      <c r="AE76" s="97">
        <f t="shared" si="21"/>
        <v>16</v>
      </c>
      <c r="AF76" s="97">
        <f t="shared" si="21"/>
        <v>17</v>
      </c>
      <c r="AG76" s="97">
        <f t="shared" si="21"/>
        <v>1</v>
      </c>
      <c r="AH76" s="97">
        <f t="shared" si="21"/>
        <v>13</v>
      </c>
      <c r="AI76" s="97">
        <f t="shared" si="21"/>
        <v>15</v>
      </c>
      <c r="AJ76" s="97">
        <f t="shared" si="21"/>
        <v>18</v>
      </c>
      <c r="AK76" s="97">
        <f t="shared" si="21"/>
        <v>4</v>
      </c>
      <c r="AL76" s="97">
        <f t="shared" si="21"/>
        <v>5</v>
      </c>
      <c r="AM76" s="97">
        <f t="shared" si="21"/>
        <v>3</v>
      </c>
      <c r="AN76" s="97">
        <f t="shared" si="21"/>
        <v>6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11</v>
      </c>
      <c r="D77" s="55">
        <v>1</v>
      </c>
      <c r="E77" s="55">
        <v>3</v>
      </c>
      <c r="F77" s="55">
        <v>5</v>
      </c>
      <c r="G77" s="55">
        <v>14</v>
      </c>
      <c r="H77" s="55">
        <v>10</v>
      </c>
      <c r="I77" s="55">
        <v>7</v>
      </c>
      <c r="J77" s="55">
        <v>2</v>
      </c>
      <c r="K77" s="55">
        <v>13</v>
      </c>
      <c r="L77" s="55">
        <v>8</v>
      </c>
      <c r="M77" s="55">
        <v>12</v>
      </c>
      <c r="N77" s="55">
        <v>6</v>
      </c>
      <c r="O77" s="55">
        <v>9</v>
      </c>
      <c r="P77" s="55">
        <v>15</v>
      </c>
      <c r="Q77" s="55">
        <v>4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2</v>
      </c>
      <c r="AA77" s="97">
        <f t="shared" si="21"/>
        <v>10</v>
      </c>
      <c r="AB77" s="97">
        <f t="shared" si="21"/>
        <v>12</v>
      </c>
      <c r="AC77" s="97">
        <f t="shared" si="21"/>
        <v>14</v>
      </c>
      <c r="AD77" s="97">
        <f t="shared" si="21"/>
        <v>5</v>
      </c>
      <c r="AE77" s="97">
        <f t="shared" si="21"/>
        <v>1</v>
      </c>
      <c r="AF77" s="97">
        <f t="shared" si="21"/>
        <v>16</v>
      </c>
      <c r="AG77" s="97">
        <f t="shared" si="21"/>
        <v>11</v>
      </c>
      <c r="AH77" s="97">
        <f t="shared" si="21"/>
        <v>4</v>
      </c>
      <c r="AI77" s="97">
        <f t="shared" si="21"/>
        <v>17</v>
      </c>
      <c r="AJ77" s="97">
        <f t="shared" si="21"/>
        <v>3</v>
      </c>
      <c r="AK77" s="97">
        <f t="shared" si="21"/>
        <v>15</v>
      </c>
      <c r="AL77" s="97">
        <f t="shared" si="21"/>
        <v>18</v>
      </c>
      <c r="AM77" s="97">
        <f t="shared" si="21"/>
        <v>6</v>
      </c>
      <c r="AN77" s="97">
        <f t="shared" si="21"/>
        <v>13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7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3</v>
      </c>
      <c r="E78" s="55">
        <v>5</v>
      </c>
      <c r="F78" s="55">
        <v>1</v>
      </c>
      <c r="G78" s="55">
        <v>11</v>
      </c>
      <c r="H78" s="55">
        <v>8</v>
      </c>
      <c r="I78" s="55">
        <v>10</v>
      </c>
      <c r="J78" s="55">
        <v>9</v>
      </c>
      <c r="K78" s="55">
        <v>7</v>
      </c>
      <c r="L78" s="55">
        <v>4</v>
      </c>
      <c r="M78" s="55">
        <v>12</v>
      </c>
      <c r="N78" s="55">
        <v>6</v>
      </c>
      <c r="O78" s="55">
        <v>13</v>
      </c>
      <c r="P78" s="55">
        <v>14</v>
      </c>
      <c r="Q78" s="55">
        <v>16</v>
      </c>
      <c r="R78" s="55">
        <v>15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12</v>
      </c>
      <c r="AB78" s="97">
        <f t="shared" si="21"/>
        <v>14</v>
      </c>
      <c r="AC78" s="97">
        <f t="shared" si="21"/>
        <v>10</v>
      </c>
      <c r="AD78" s="97">
        <f t="shared" si="21"/>
        <v>2</v>
      </c>
      <c r="AE78" s="97">
        <f t="shared" si="21"/>
        <v>17</v>
      </c>
      <c r="AF78" s="97">
        <f t="shared" si="21"/>
        <v>1</v>
      </c>
      <c r="AG78" s="97">
        <f t="shared" si="21"/>
        <v>18</v>
      </c>
      <c r="AH78" s="97">
        <f t="shared" si="21"/>
        <v>16</v>
      </c>
      <c r="AI78" s="97">
        <f t="shared" si="21"/>
        <v>13</v>
      </c>
      <c r="AJ78" s="97">
        <f t="shared" si="21"/>
        <v>3</v>
      </c>
      <c r="AK78" s="97">
        <f t="shared" si="21"/>
        <v>15</v>
      </c>
      <c r="AL78" s="97">
        <f t="shared" si="21"/>
        <v>4</v>
      </c>
      <c r="AM78" s="97">
        <f t="shared" si="21"/>
        <v>5</v>
      </c>
      <c r="AN78" s="97">
        <f t="shared" si="21"/>
        <v>7</v>
      </c>
      <c r="AO78" s="97">
        <f t="shared" si="21"/>
        <v>6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6</v>
      </c>
      <c r="D79" s="55">
        <v>1</v>
      </c>
      <c r="E79" s="55">
        <v>5</v>
      </c>
      <c r="F79" s="55">
        <v>9</v>
      </c>
      <c r="G79" s="55">
        <v>4</v>
      </c>
      <c r="H79" s="55">
        <v>10</v>
      </c>
      <c r="I79" s="55">
        <v>15</v>
      </c>
      <c r="J79" s="55">
        <v>8</v>
      </c>
      <c r="K79" s="55">
        <v>11</v>
      </c>
      <c r="L79" s="55">
        <v>7</v>
      </c>
      <c r="M79" s="55">
        <v>2</v>
      </c>
      <c r="N79" s="55">
        <v>13</v>
      </c>
      <c r="O79" s="55">
        <v>12</v>
      </c>
      <c r="P79" s="55">
        <v>14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15</v>
      </c>
      <c r="AA79" s="97">
        <f t="shared" si="21"/>
        <v>10</v>
      </c>
      <c r="AB79" s="97">
        <f t="shared" si="21"/>
        <v>14</v>
      </c>
      <c r="AC79" s="97">
        <f t="shared" si="21"/>
        <v>18</v>
      </c>
      <c r="AD79" s="97">
        <f t="shared" si="21"/>
        <v>13</v>
      </c>
      <c r="AE79" s="97">
        <f t="shared" si="21"/>
        <v>1</v>
      </c>
      <c r="AF79" s="97">
        <f t="shared" si="21"/>
        <v>6</v>
      </c>
      <c r="AG79" s="97">
        <f t="shared" si="21"/>
        <v>17</v>
      </c>
      <c r="AH79" s="97">
        <f t="shared" si="21"/>
        <v>2</v>
      </c>
      <c r="AI79" s="97">
        <f t="shared" si="21"/>
        <v>16</v>
      </c>
      <c r="AJ79" s="97">
        <f t="shared" si="21"/>
        <v>11</v>
      </c>
      <c r="AK79" s="97">
        <f t="shared" si="21"/>
        <v>4</v>
      </c>
      <c r="AL79" s="97">
        <f t="shared" si="21"/>
        <v>3</v>
      </c>
      <c r="AM79" s="97">
        <f t="shared" si="21"/>
        <v>5</v>
      </c>
      <c r="AN79" s="97">
        <f t="shared" si="21"/>
        <v>12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11</v>
      </c>
      <c r="D80" s="55">
        <v>1</v>
      </c>
      <c r="E80" s="55">
        <v>3</v>
      </c>
      <c r="F80" s="55">
        <v>5</v>
      </c>
      <c r="G80" s="55">
        <v>2</v>
      </c>
      <c r="H80" s="55">
        <v>10</v>
      </c>
      <c r="I80" s="55">
        <v>8</v>
      </c>
      <c r="J80" s="55">
        <v>7</v>
      </c>
      <c r="K80" s="55">
        <v>14</v>
      </c>
      <c r="L80" s="55">
        <v>13</v>
      </c>
      <c r="M80" s="55">
        <v>9</v>
      </c>
      <c r="N80" s="55">
        <v>12</v>
      </c>
      <c r="O80" s="55">
        <v>6</v>
      </c>
      <c r="P80" s="55">
        <v>4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2</v>
      </c>
      <c r="AA80" s="97">
        <f t="shared" si="21"/>
        <v>10</v>
      </c>
      <c r="AB80" s="97">
        <f t="shared" si="21"/>
        <v>12</v>
      </c>
      <c r="AC80" s="97">
        <f t="shared" si="21"/>
        <v>14</v>
      </c>
      <c r="AD80" s="97">
        <f t="shared" si="21"/>
        <v>11</v>
      </c>
      <c r="AE80" s="97">
        <f t="shared" si="21"/>
        <v>1</v>
      </c>
      <c r="AF80" s="97">
        <f t="shared" si="21"/>
        <v>17</v>
      </c>
      <c r="AG80" s="97">
        <f t="shared" si="21"/>
        <v>16</v>
      </c>
      <c r="AH80" s="97">
        <f t="shared" si="21"/>
        <v>5</v>
      </c>
      <c r="AI80" s="97">
        <f t="shared" si="21"/>
        <v>4</v>
      </c>
      <c r="AJ80" s="97">
        <f t="shared" si="21"/>
        <v>18</v>
      </c>
      <c r="AK80" s="97">
        <f t="shared" si="21"/>
        <v>3</v>
      </c>
      <c r="AL80" s="97">
        <f t="shared" si="21"/>
        <v>15</v>
      </c>
      <c r="AM80" s="97">
        <f t="shared" si="21"/>
        <v>13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13</v>
      </c>
      <c r="D81" s="55">
        <v>11</v>
      </c>
      <c r="E81" s="55">
        <v>10</v>
      </c>
      <c r="F81" s="55">
        <v>12</v>
      </c>
      <c r="G81" s="55">
        <v>1</v>
      </c>
      <c r="H81" s="55">
        <v>3</v>
      </c>
      <c r="I81" s="55">
        <v>5</v>
      </c>
      <c r="J81" s="55">
        <v>7</v>
      </c>
      <c r="K81" s="55">
        <v>8</v>
      </c>
      <c r="L81" s="55">
        <v>2</v>
      </c>
      <c r="M81" s="55">
        <v>9</v>
      </c>
      <c r="N81" s="55">
        <v>6</v>
      </c>
      <c r="O81" s="55">
        <v>14</v>
      </c>
      <c r="P81" s="55">
        <v>4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4</v>
      </c>
      <c r="AA81" s="97">
        <f t="shared" si="21"/>
        <v>2</v>
      </c>
      <c r="AB81" s="97">
        <f t="shared" si="21"/>
        <v>1</v>
      </c>
      <c r="AC81" s="97">
        <f t="shared" si="21"/>
        <v>3</v>
      </c>
      <c r="AD81" s="97">
        <f t="shared" si="21"/>
        <v>10</v>
      </c>
      <c r="AE81" s="97">
        <f t="shared" si="21"/>
        <v>12</v>
      </c>
      <c r="AF81" s="97">
        <f t="shared" si="21"/>
        <v>14</v>
      </c>
      <c r="AG81" s="97">
        <f t="shared" si="21"/>
        <v>16</v>
      </c>
      <c r="AH81" s="97">
        <f t="shared" si="21"/>
        <v>17</v>
      </c>
      <c r="AI81" s="97">
        <f t="shared" si="21"/>
        <v>11</v>
      </c>
      <c r="AJ81" s="97">
        <f t="shared" si="21"/>
        <v>18</v>
      </c>
      <c r="AK81" s="97">
        <f t="shared" si="21"/>
        <v>15</v>
      </c>
      <c r="AL81" s="97">
        <f t="shared" si="21"/>
        <v>5</v>
      </c>
      <c r="AM81" s="97">
        <f t="shared" si="21"/>
        <v>13</v>
      </c>
      <c r="AN81" s="97">
        <f t="shared" si="21"/>
        <v>6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11</v>
      </c>
      <c r="D82" s="55">
        <v>10</v>
      </c>
      <c r="E82" s="55">
        <v>5</v>
      </c>
      <c r="F82" s="55">
        <v>8</v>
      </c>
      <c r="G82" s="55">
        <v>9</v>
      </c>
      <c r="H82" s="55">
        <v>12</v>
      </c>
      <c r="I82" s="55">
        <v>13</v>
      </c>
      <c r="J82" s="55">
        <v>2</v>
      </c>
      <c r="K82" s="55">
        <v>3</v>
      </c>
      <c r="L82" s="55">
        <v>14</v>
      </c>
      <c r="M82" s="55">
        <v>7</v>
      </c>
      <c r="N82" s="55">
        <v>1</v>
      </c>
      <c r="O82" s="55">
        <v>4</v>
      </c>
      <c r="P82" s="55">
        <v>6</v>
      </c>
      <c r="Q82" s="55">
        <v>16</v>
      </c>
      <c r="R82" s="55">
        <v>15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1</v>
      </c>
      <c r="AB82" s="97">
        <f t="shared" si="21"/>
        <v>14</v>
      </c>
      <c r="AC82" s="97">
        <f t="shared" si="21"/>
        <v>17</v>
      </c>
      <c r="AD82" s="97">
        <f t="shared" si="21"/>
        <v>18</v>
      </c>
      <c r="AE82" s="97">
        <f t="shared" si="21"/>
        <v>3</v>
      </c>
      <c r="AF82" s="97">
        <f t="shared" si="21"/>
        <v>4</v>
      </c>
      <c r="AG82" s="97">
        <f t="shared" si="21"/>
        <v>11</v>
      </c>
      <c r="AH82" s="97">
        <f t="shared" si="21"/>
        <v>12</v>
      </c>
      <c r="AI82" s="97">
        <f t="shared" si="21"/>
        <v>5</v>
      </c>
      <c r="AJ82" s="97">
        <f t="shared" si="21"/>
        <v>16</v>
      </c>
      <c r="AK82" s="97">
        <f t="shared" si="21"/>
        <v>10</v>
      </c>
      <c r="AL82" s="97">
        <f t="shared" si="21"/>
        <v>13</v>
      </c>
      <c r="AM82" s="97">
        <f t="shared" si="21"/>
        <v>15</v>
      </c>
      <c r="AN82" s="97">
        <f t="shared" si="21"/>
        <v>7</v>
      </c>
      <c r="AO82" s="97">
        <f t="shared" si="21"/>
        <v>6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11</v>
      </c>
      <c r="D83" s="55">
        <v>13</v>
      </c>
      <c r="E83" s="55">
        <v>10</v>
      </c>
      <c r="F83" s="55">
        <v>12</v>
      </c>
      <c r="G83" s="55">
        <v>5</v>
      </c>
      <c r="H83" s="55">
        <v>8</v>
      </c>
      <c r="I83" s="55">
        <v>3</v>
      </c>
      <c r="J83" s="55">
        <v>1</v>
      </c>
      <c r="K83" s="55">
        <v>7</v>
      </c>
      <c r="L83" s="55">
        <v>9</v>
      </c>
      <c r="M83" s="55">
        <v>2</v>
      </c>
      <c r="N83" s="55">
        <v>14</v>
      </c>
      <c r="O83" s="55">
        <v>6</v>
      </c>
      <c r="P83" s="55">
        <v>4</v>
      </c>
      <c r="Q83" s="55">
        <v>15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4</v>
      </c>
      <c r="AB83" s="97">
        <f t="shared" si="21"/>
        <v>1</v>
      </c>
      <c r="AC83" s="97">
        <f t="shared" si="21"/>
        <v>3</v>
      </c>
      <c r="AD83" s="97">
        <f t="shared" si="21"/>
        <v>14</v>
      </c>
      <c r="AE83" s="97">
        <f t="shared" si="21"/>
        <v>17</v>
      </c>
      <c r="AF83" s="97">
        <f t="shared" si="21"/>
        <v>12</v>
      </c>
      <c r="AG83" s="97">
        <f t="shared" si="21"/>
        <v>10</v>
      </c>
      <c r="AH83" s="97">
        <f t="shared" si="21"/>
        <v>16</v>
      </c>
      <c r="AI83" s="97">
        <f t="shared" si="21"/>
        <v>18</v>
      </c>
      <c r="AJ83" s="97">
        <f t="shared" si="21"/>
        <v>11</v>
      </c>
      <c r="AK83" s="97">
        <f t="shared" si="21"/>
        <v>5</v>
      </c>
      <c r="AL83" s="97">
        <f t="shared" si="21"/>
        <v>15</v>
      </c>
      <c r="AM83" s="97">
        <f t="shared" si="21"/>
        <v>13</v>
      </c>
      <c r="AN83" s="97">
        <f t="shared" si="21"/>
        <v>6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3</v>
      </c>
      <c r="E84" s="55">
        <v>11</v>
      </c>
      <c r="F84" s="55">
        <v>2</v>
      </c>
      <c r="G84" s="55">
        <v>5</v>
      </c>
      <c r="H84" s="55">
        <v>7</v>
      </c>
      <c r="I84" s="55">
        <v>14</v>
      </c>
      <c r="J84" s="55">
        <v>10</v>
      </c>
      <c r="K84" s="55">
        <v>9</v>
      </c>
      <c r="L84" s="55">
        <v>12</v>
      </c>
      <c r="M84" s="55">
        <v>8</v>
      </c>
      <c r="N84" s="55">
        <v>13</v>
      </c>
      <c r="O84" s="55">
        <v>6</v>
      </c>
      <c r="P84" s="55">
        <v>4</v>
      </c>
      <c r="Q84" s="55">
        <v>16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12</v>
      </c>
      <c r="AB84" s="97">
        <f t="shared" si="21"/>
        <v>2</v>
      </c>
      <c r="AC84" s="97">
        <f t="shared" si="21"/>
        <v>11</v>
      </c>
      <c r="AD84" s="97">
        <f t="shared" si="21"/>
        <v>14</v>
      </c>
      <c r="AE84" s="97">
        <f t="shared" si="21"/>
        <v>16</v>
      </c>
      <c r="AF84" s="97">
        <f t="shared" si="21"/>
        <v>5</v>
      </c>
      <c r="AG84" s="97">
        <f t="shared" si="21"/>
        <v>1</v>
      </c>
      <c r="AH84" s="97">
        <f t="shared" si="21"/>
        <v>18</v>
      </c>
      <c r="AI84" s="97">
        <f t="shared" si="21"/>
        <v>3</v>
      </c>
      <c r="AJ84" s="97">
        <f t="shared" si="21"/>
        <v>17</v>
      </c>
      <c r="AK84" s="97">
        <f t="shared" si="21"/>
        <v>4</v>
      </c>
      <c r="AL84" s="97">
        <f t="shared" si="21"/>
        <v>15</v>
      </c>
      <c r="AM84" s="97">
        <f t="shared" si="21"/>
        <v>13</v>
      </c>
      <c r="AN84" s="97">
        <f t="shared" si="21"/>
        <v>7</v>
      </c>
      <c r="AO84" s="97">
        <f t="shared" si="21"/>
        <v>6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</v>
      </c>
      <c r="D85" s="55">
        <v>2</v>
      </c>
      <c r="E85" s="55">
        <v>5</v>
      </c>
      <c r="F85" s="55">
        <v>12</v>
      </c>
      <c r="G85" s="55">
        <v>13</v>
      </c>
      <c r="H85" s="55">
        <v>7</v>
      </c>
      <c r="I85" s="55">
        <v>10</v>
      </c>
      <c r="J85" s="55">
        <v>14</v>
      </c>
      <c r="K85" s="55">
        <v>3</v>
      </c>
      <c r="L85" s="55">
        <v>6</v>
      </c>
      <c r="M85" s="55">
        <v>9</v>
      </c>
      <c r="N85" s="55">
        <v>8</v>
      </c>
      <c r="O85" s="55">
        <v>16</v>
      </c>
      <c r="P85" s="55">
        <v>4</v>
      </c>
      <c r="Q85" s="55">
        <v>11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11</v>
      </c>
      <c r="AB85" s="97">
        <f t="shared" si="21"/>
        <v>14</v>
      </c>
      <c r="AC85" s="97">
        <f t="shared" si="21"/>
        <v>3</v>
      </c>
      <c r="AD85" s="97">
        <f t="shared" si="21"/>
        <v>4</v>
      </c>
      <c r="AE85" s="97">
        <f t="shared" si="21"/>
        <v>16</v>
      </c>
      <c r="AF85" s="97">
        <f t="shared" si="21"/>
        <v>1</v>
      </c>
      <c r="AG85" s="97">
        <f t="shared" si="21"/>
        <v>5</v>
      </c>
      <c r="AH85" s="97">
        <f t="shared" si="21"/>
        <v>12</v>
      </c>
      <c r="AI85" s="97">
        <f t="shared" si="21"/>
        <v>15</v>
      </c>
      <c r="AJ85" s="97">
        <f t="shared" si="21"/>
        <v>18</v>
      </c>
      <c r="AK85" s="97">
        <f t="shared" si="21"/>
        <v>17</v>
      </c>
      <c r="AL85" s="97">
        <f t="shared" si="21"/>
        <v>7</v>
      </c>
      <c r="AM85" s="97">
        <f t="shared" si="21"/>
        <v>13</v>
      </c>
      <c r="AN85" s="97">
        <f t="shared" si="21"/>
        <v>2</v>
      </c>
      <c r="AO85" s="97">
        <f>IF(R85&lt;10,R85+9,R85-9)</f>
        <v>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</v>
      </c>
      <c r="D86" s="55">
        <v>2</v>
      </c>
      <c r="E86" s="55">
        <v>10</v>
      </c>
      <c r="F86" s="55">
        <v>14</v>
      </c>
      <c r="G86" s="55">
        <v>9</v>
      </c>
      <c r="H86" s="55">
        <v>7</v>
      </c>
      <c r="I86" s="55">
        <v>3</v>
      </c>
      <c r="J86" s="55">
        <v>4</v>
      </c>
      <c r="K86" s="55">
        <v>11</v>
      </c>
      <c r="L86" s="55">
        <v>6</v>
      </c>
      <c r="M86" s="55">
        <v>16</v>
      </c>
      <c r="N86" s="55">
        <v>12</v>
      </c>
      <c r="O86" s="55">
        <v>15</v>
      </c>
      <c r="P86" s="55">
        <v>13</v>
      </c>
      <c r="Q86" s="55">
        <v>9</v>
      </c>
      <c r="R86" s="55">
        <v>4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10</v>
      </c>
      <c r="AA86" s="97">
        <f t="shared" si="39"/>
        <v>11</v>
      </c>
      <c r="AB86" s="97">
        <f t="shared" si="39"/>
        <v>1</v>
      </c>
      <c r="AC86" s="97">
        <f t="shared" si="39"/>
        <v>5</v>
      </c>
      <c r="AD86" s="97">
        <f t="shared" si="39"/>
        <v>18</v>
      </c>
      <c r="AE86" s="97">
        <f t="shared" si="39"/>
        <v>16</v>
      </c>
      <c r="AF86" s="97">
        <f t="shared" si="39"/>
        <v>12</v>
      </c>
      <c r="AG86" s="97">
        <f t="shared" si="39"/>
        <v>13</v>
      </c>
      <c r="AH86" s="97">
        <f t="shared" si="39"/>
        <v>2</v>
      </c>
      <c r="AI86" s="97">
        <f t="shared" si="39"/>
        <v>15</v>
      </c>
      <c r="AJ86" s="97">
        <f t="shared" si="39"/>
        <v>7</v>
      </c>
      <c r="AK86" s="97">
        <f t="shared" si="39"/>
        <v>3</v>
      </c>
      <c r="AL86" s="97">
        <f t="shared" si="39"/>
        <v>6</v>
      </c>
      <c r="AM86" s="97">
        <f t="shared" si="39"/>
        <v>4</v>
      </c>
      <c r="AN86" s="97">
        <f t="shared" si="39"/>
        <v>18</v>
      </c>
      <c r="AO86" s="97">
        <f>IF(R86&lt;10,R86+9,R86-9)</f>
        <v>13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2</v>
      </c>
      <c r="D87" s="55">
        <v>1</v>
      </c>
      <c r="E87" s="55">
        <v>11</v>
      </c>
      <c r="F87" s="55">
        <v>4</v>
      </c>
      <c r="G87" s="55">
        <v>12</v>
      </c>
      <c r="H87" s="55">
        <v>3</v>
      </c>
      <c r="I87" s="55">
        <v>9</v>
      </c>
      <c r="J87" s="55">
        <v>6</v>
      </c>
      <c r="K87" s="55">
        <v>7</v>
      </c>
      <c r="L87" s="55">
        <v>10</v>
      </c>
      <c r="M87" s="55">
        <v>14</v>
      </c>
      <c r="N87" s="55">
        <v>5</v>
      </c>
      <c r="O87" s="55">
        <v>15</v>
      </c>
      <c r="P87" s="55">
        <v>8</v>
      </c>
      <c r="Q87" s="55">
        <v>13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11</v>
      </c>
      <c r="AA87" s="97">
        <f t="shared" si="39"/>
        <v>10</v>
      </c>
      <c r="AB87" s="97">
        <f t="shared" si="39"/>
        <v>2</v>
      </c>
      <c r="AC87" s="97">
        <f t="shared" si="39"/>
        <v>13</v>
      </c>
      <c r="AD87" s="97">
        <f t="shared" si="39"/>
        <v>3</v>
      </c>
      <c r="AE87" s="97">
        <f t="shared" si="39"/>
        <v>12</v>
      </c>
      <c r="AF87" s="97">
        <f t="shared" si="39"/>
        <v>18</v>
      </c>
      <c r="AG87" s="97">
        <f t="shared" si="39"/>
        <v>15</v>
      </c>
      <c r="AH87" s="97">
        <f t="shared" si="39"/>
        <v>16</v>
      </c>
      <c r="AI87" s="97">
        <f t="shared" si="39"/>
        <v>1</v>
      </c>
      <c r="AJ87" s="97">
        <f t="shared" si="39"/>
        <v>5</v>
      </c>
      <c r="AK87" s="97">
        <f t="shared" si="39"/>
        <v>14</v>
      </c>
      <c r="AL87" s="97">
        <f t="shared" si="39"/>
        <v>6</v>
      </c>
      <c r="AM87" s="97">
        <f t="shared" si="39"/>
        <v>17</v>
      </c>
      <c r="AN87" s="97">
        <f t="shared" si="39"/>
        <v>4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3</v>
      </c>
      <c r="D88" s="55">
        <v>1</v>
      </c>
      <c r="E88" s="55">
        <v>2</v>
      </c>
      <c r="F88" s="55">
        <v>5</v>
      </c>
      <c r="G88" s="55">
        <v>11</v>
      </c>
      <c r="H88" s="55">
        <v>10</v>
      </c>
      <c r="I88" s="55">
        <v>8</v>
      </c>
      <c r="J88" s="55">
        <v>14</v>
      </c>
      <c r="K88" s="55">
        <v>9</v>
      </c>
      <c r="L88" s="55">
        <v>12</v>
      </c>
      <c r="M88" s="55">
        <v>13</v>
      </c>
      <c r="N88" s="55">
        <v>4</v>
      </c>
      <c r="O88" s="55">
        <v>6</v>
      </c>
      <c r="P88" s="55">
        <v>7</v>
      </c>
      <c r="Q88" s="55">
        <v>16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12</v>
      </c>
      <c r="AA88" s="97">
        <f t="shared" si="39"/>
        <v>10</v>
      </c>
      <c r="AB88" s="97">
        <f t="shared" si="39"/>
        <v>11</v>
      </c>
      <c r="AC88" s="97">
        <f t="shared" si="39"/>
        <v>14</v>
      </c>
      <c r="AD88" s="97">
        <f t="shared" si="39"/>
        <v>2</v>
      </c>
      <c r="AE88" s="97">
        <f t="shared" si="39"/>
        <v>1</v>
      </c>
      <c r="AF88" s="97">
        <f t="shared" si="39"/>
        <v>17</v>
      </c>
      <c r="AG88" s="97">
        <f t="shared" si="39"/>
        <v>5</v>
      </c>
      <c r="AH88" s="97">
        <f t="shared" si="39"/>
        <v>18</v>
      </c>
      <c r="AI88" s="97">
        <f t="shared" si="39"/>
        <v>3</v>
      </c>
      <c r="AJ88" s="97">
        <f t="shared" si="39"/>
        <v>4</v>
      </c>
      <c r="AK88" s="97">
        <f t="shared" si="39"/>
        <v>13</v>
      </c>
      <c r="AL88" s="97">
        <f t="shared" si="39"/>
        <v>15</v>
      </c>
      <c r="AM88" s="97">
        <f t="shared" si="39"/>
        <v>16</v>
      </c>
      <c r="AN88" s="97">
        <f t="shared" si="39"/>
        <v>7</v>
      </c>
      <c r="AO88" s="97">
        <f>IF(R88&lt;10,R88+9,R88-9)</f>
        <v>6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11</v>
      </c>
      <c r="D89" s="55">
        <v>14</v>
      </c>
      <c r="E89" s="55">
        <v>1</v>
      </c>
      <c r="F89" s="55">
        <v>3</v>
      </c>
      <c r="G89" s="55">
        <v>5</v>
      </c>
      <c r="H89" s="55">
        <v>10</v>
      </c>
      <c r="I89" s="55">
        <v>8</v>
      </c>
      <c r="J89" s="55">
        <v>7</v>
      </c>
      <c r="K89" s="55">
        <v>2</v>
      </c>
      <c r="L89" s="55">
        <v>12</v>
      </c>
      <c r="M89" s="55">
        <v>9</v>
      </c>
      <c r="N89" s="55">
        <v>13</v>
      </c>
      <c r="O89" s="55">
        <v>15</v>
      </c>
      <c r="P89" s="55">
        <v>6</v>
      </c>
      <c r="Q89" s="55">
        <v>16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20"/>
        <v>210</v>
      </c>
      <c r="X89" s="7">
        <v>20</v>
      </c>
      <c r="Y89" s="91" t="s">
        <v>201</v>
      </c>
      <c r="Z89" s="97">
        <f t="shared" si="39"/>
        <v>2</v>
      </c>
      <c r="AA89" s="97">
        <f t="shared" si="39"/>
        <v>5</v>
      </c>
      <c r="AB89" s="97">
        <f t="shared" si="39"/>
        <v>10</v>
      </c>
      <c r="AC89" s="97">
        <f t="shared" si="39"/>
        <v>12</v>
      </c>
      <c r="AD89" s="97">
        <f t="shared" si="39"/>
        <v>14</v>
      </c>
      <c r="AE89" s="97">
        <f t="shared" si="39"/>
        <v>1</v>
      </c>
      <c r="AF89" s="97">
        <f t="shared" si="39"/>
        <v>17</v>
      </c>
      <c r="AG89" s="97">
        <f t="shared" si="39"/>
        <v>16</v>
      </c>
      <c r="AH89" s="97">
        <f t="shared" si="39"/>
        <v>11</v>
      </c>
      <c r="AI89" s="97">
        <f t="shared" si="39"/>
        <v>3</v>
      </c>
      <c r="AJ89" s="97">
        <f t="shared" si="39"/>
        <v>18</v>
      </c>
      <c r="AK89" s="97">
        <f t="shared" si="39"/>
        <v>4</v>
      </c>
      <c r="AL89" s="97">
        <f t="shared" si="39"/>
        <v>6</v>
      </c>
      <c r="AM89" s="97">
        <f t="shared" si="39"/>
        <v>15</v>
      </c>
      <c r="AN89" s="97">
        <f t="shared" si="39"/>
        <v>7</v>
      </c>
      <c r="AO89" s="97">
        <f>IF(R89&lt;10,R89+9,R89-9)</f>
        <v>13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10</v>
      </c>
      <c r="E90" s="55">
        <v>2</v>
      </c>
      <c r="F90" s="55">
        <v>12</v>
      </c>
      <c r="G90" s="55">
        <v>11</v>
      </c>
      <c r="H90" s="55">
        <v>9</v>
      </c>
      <c r="I90" s="55">
        <v>13</v>
      </c>
      <c r="J90" s="55">
        <v>4</v>
      </c>
      <c r="K90" s="55">
        <v>3</v>
      </c>
      <c r="L90" s="55">
        <v>5</v>
      </c>
      <c r="M90" s="55">
        <v>7</v>
      </c>
      <c r="N90" s="55">
        <v>14</v>
      </c>
      <c r="O90" s="55">
        <v>8</v>
      </c>
      <c r="P90" s="55">
        <v>6</v>
      </c>
      <c r="Q90" s="55">
        <v>16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</v>
      </c>
      <c r="AB90" s="97">
        <f t="shared" ref="AB90:AB119" si="45">IF(E90&lt;10,E90+9,E90-9)</f>
        <v>11</v>
      </c>
      <c r="AC90" s="97">
        <f t="shared" ref="AC90:AC119" si="46">IF(F90&lt;10,F90+9,F90-9)</f>
        <v>3</v>
      </c>
      <c r="AD90" s="97">
        <f t="shared" ref="AD90:AD119" si="47">IF(G90&lt;10,G90+9,G90-9)</f>
        <v>2</v>
      </c>
      <c r="AE90" s="97">
        <f t="shared" ref="AE90:AE119" si="48">IF(H90&lt;10,H90+9,H90-9)</f>
        <v>18</v>
      </c>
      <c r="AF90" s="97">
        <f t="shared" ref="AF90:AF119" si="49">IF(I90&lt;10,I90+9,I90-9)</f>
        <v>4</v>
      </c>
      <c r="AG90" s="97">
        <f t="shared" ref="AG90:AG119" si="50">IF(J90&lt;10,J90+9,J90-9)</f>
        <v>13</v>
      </c>
      <c r="AH90" s="97">
        <f t="shared" ref="AH90:AH119" si="51">IF(K90&lt;10,K90+9,K90-9)</f>
        <v>12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5</v>
      </c>
      <c r="AL90" s="97">
        <f t="shared" ref="AL90:AL119" si="55">IF(O90&lt;10,O90+9,O90-9)</f>
        <v>17</v>
      </c>
      <c r="AM90" s="97">
        <f t="shared" ref="AM90:AM119" si="56">IF(P90&lt;10,P90+9,P90-9)</f>
        <v>15</v>
      </c>
      <c r="AN90" s="97">
        <f t="shared" ref="AN90:AN119" si="57">IF(Q90&lt;10,Q90+9,Q90-9)</f>
        <v>7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</v>
      </c>
      <c r="D91" s="55">
        <v>2</v>
      </c>
      <c r="E91" s="55">
        <v>11</v>
      </c>
      <c r="F91" s="55">
        <v>13</v>
      </c>
      <c r="G91" s="55">
        <v>3</v>
      </c>
      <c r="H91" s="55">
        <v>7</v>
      </c>
      <c r="I91" s="55">
        <v>14</v>
      </c>
      <c r="J91" s="55">
        <v>10</v>
      </c>
      <c r="K91" s="55">
        <v>5</v>
      </c>
      <c r="L91" s="55">
        <v>9</v>
      </c>
      <c r="M91" s="55">
        <v>12</v>
      </c>
      <c r="N91" s="55">
        <v>8</v>
      </c>
      <c r="O91" s="55">
        <v>6</v>
      </c>
      <c r="P91" s="55">
        <v>4</v>
      </c>
      <c r="Q91" s="55">
        <v>16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10</v>
      </c>
      <c r="AA91" s="97">
        <f t="shared" si="44"/>
        <v>11</v>
      </c>
      <c r="AB91" s="97">
        <f t="shared" si="45"/>
        <v>2</v>
      </c>
      <c r="AC91" s="97">
        <f t="shared" si="46"/>
        <v>4</v>
      </c>
      <c r="AD91" s="97">
        <f t="shared" si="47"/>
        <v>12</v>
      </c>
      <c r="AE91" s="97">
        <f t="shared" si="48"/>
        <v>16</v>
      </c>
      <c r="AF91" s="97">
        <f t="shared" si="49"/>
        <v>5</v>
      </c>
      <c r="AG91" s="97">
        <f t="shared" si="50"/>
        <v>1</v>
      </c>
      <c r="AH91" s="97">
        <f t="shared" si="51"/>
        <v>14</v>
      </c>
      <c r="AI91" s="97">
        <f t="shared" si="52"/>
        <v>18</v>
      </c>
      <c r="AJ91" s="97">
        <f t="shared" si="53"/>
        <v>3</v>
      </c>
      <c r="AK91" s="97">
        <f t="shared" si="54"/>
        <v>17</v>
      </c>
      <c r="AL91" s="97">
        <f t="shared" si="55"/>
        <v>15</v>
      </c>
      <c r="AM91" s="97">
        <f t="shared" si="56"/>
        <v>13</v>
      </c>
      <c r="AN91" s="97">
        <f t="shared" si="57"/>
        <v>7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7</v>
      </c>
      <c r="D92" s="55">
        <v>8</v>
      </c>
      <c r="E92" s="55">
        <v>10</v>
      </c>
      <c r="F92" s="55">
        <v>5</v>
      </c>
      <c r="G92" s="55">
        <v>1</v>
      </c>
      <c r="H92" s="55">
        <v>4</v>
      </c>
      <c r="I92" s="55">
        <v>6</v>
      </c>
      <c r="J92" s="55">
        <v>3</v>
      </c>
      <c r="K92" s="55">
        <v>11</v>
      </c>
      <c r="L92" s="55">
        <v>2</v>
      </c>
      <c r="M92" s="55">
        <v>14</v>
      </c>
      <c r="N92" s="55">
        <v>9</v>
      </c>
      <c r="O92" s="55">
        <v>12</v>
      </c>
      <c r="P92" s="55">
        <v>13</v>
      </c>
      <c r="Q92" s="55">
        <v>16</v>
      </c>
      <c r="R92" s="55">
        <v>15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16</v>
      </c>
      <c r="AA92" s="97">
        <f t="shared" si="44"/>
        <v>17</v>
      </c>
      <c r="AB92" s="97">
        <f t="shared" si="45"/>
        <v>1</v>
      </c>
      <c r="AC92" s="97">
        <f t="shared" si="46"/>
        <v>14</v>
      </c>
      <c r="AD92" s="97">
        <f t="shared" si="47"/>
        <v>10</v>
      </c>
      <c r="AE92" s="97">
        <f t="shared" si="48"/>
        <v>13</v>
      </c>
      <c r="AF92" s="97">
        <f t="shared" si="49"/>
        <v>15</v>
      </c>
      <c r="AG92" s="97">
        <f t="shared" si="50"/>
        <v>12</v>
      </c>
      <c r="AH92" s="97">
        <f t="shared" si="51"/>
        <v>2</v>
      </c>
      <c r="AI92" s="97">
        <f t="shared" si="52"/>
        <v>11</v>
      </c>
      <c r="AJ92" s="97">
        <f t="shared" si="53"/>
        <v>5</v>
      </c>
      <c r="AK92" s="97">
        <f t="shared" si="54"/>
        <v>18</v>
      </c>
      <c r="AL92" s="97">
        <f t="shared" si="55"/>
        <v>3</v>
      </c>
      <c r="AM92" s="97">
        <f t="shared" si="56"/>
        <v>4</v>
      </c>
      <c r="AN92" s="97">
        <f t="shared" si="57"/>
        <v>7</v>
      </c>
      <c r="AO92" s="97">
        <f t="shared" si="58"/>
        <v>6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</v>
      </c>
      <c r="D93" s="55">
        <v>5</v>
      </c>
      <c r="E93" s="55">
        <v>11</v>
      </c>
      <c r="F93" s="55">
        <v>3</v>
      </c>
      <c r="G93" s="55">
        <v>2</v>
      </c>
      <c r="H93" s="55">
        <v>9</v>
      </c>
      <c r="I93" s="55">
        <v>8</v>
      </c>
      <c r="J93" s="55">
        <v>10</v>
      </c>
      <c r="K93" s="55">
        <v>12</v>
      </c>
      <c r="L93" s="55">
        <v>13</v>
      </c>
      <c r="M93" s="55">
        <v>7</v>
      </c>
      <c r="N93" s="55">
        <v>14</v>
      </c>
      <c r="O93" s="55">
        <v>6</v>
      </c>
      <c r="P93" s="55">
        <v>16</v>
      </c>
      <c r="Q93" s="55">
        <v>4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10</v>
      </c>
      <c r="AA93" s="97">
        <f t="shared" si="44"/>
        <v>14</v>
      </c>
      <c r="AB93" s="97">
        <f t="shared" si="45"/>
        <v>2</v>
      </c>
      <c r="AC93" s="97">
        <f t="shared" si="46"/>
        <v>12</v>
      </c>
      <c r="AD93" s="97">
        <f t="shared" si="47"/>
        <v>11</v>
      </c>
      <c r="AE93" s="97">
        <f t="shared" si="48"/>
        <v>18</v>
      </c>
      <c r="AF93" s="97">
        <f t="shared" si="49"/>
        <v>17</v>
      </c>
      <c r="AG93" s="97">
        <f t="shared" si="50"/>
        <v>1</v>
      </c>
      <c r="AH93" s="97">
        <f t="shared" si="51"/>
        <v>3</v>
      </c>
      <c r="AI93" s="97">
        <f t="shared" si="52"/>
        <v>4</v>
      </c>
      <c r="AJ93" s="97">
        <f t="shared" si="53"/>
        <v>16</v>
      </c>
      <c r="AK93" s="97">
        <f t="shared" si="54"/>
        <v>5</v>
      </c>
      <c r="AL93" s="97">
        <f t="shared" si="55"/>
        <v>15</v>
      </c>
      <c r="AM93" s="97">
        <f t="shared" si="56"/>
        <v>7</v>
      </c>
      <c r="AN93" s="97">
        <f t="shared" si="57"/>
        <v>13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14</v>
      </c>
      <c r="D94" s="55">
        <v>13</v>
      </c>
      <c r="E94" s="55">
        <v>11</v>
      </c>
      <c r="F94" s="55">
        <v>1</v>
      </c>
      <c r="G94" s="55">
        <v>2</v>
      </c>
      <c r="H94" s="55">
        <v>9</v>
      </c>
      <c r="I94" s="55">
        <v>4</v>
      </c>
      <c r="J94" s="55">
        <v>5</v>
      </c>
      <c r="K94" s="55">
        <v>12</v>
      </c>
      <c r="L94" s="55">
        <v>7</v>
      </c>
      <c r="M94" s="55">
        <v>10</v>
      </c>
      <c r="N94" s="55">
        <v>3</v>
      </c>
      <c r="O94" s="55">
        <v>6</v>
      </c>
      <c r="P94" s="55">
        <v>8</v>
      </c>
      <c r="Q94" s="55">
        <v>16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5</v>
      </c>
      <c r="AA94" s="97">
        <f t="shared" si="44"/>
        <v>4</v>
      </c>
      <c r="AB94" s="97">
        <f t="shared" si="45"/>
        <v>2</v>
      </c>
      <c r="AC94" s="97">
        <f t="shared" si="46"/>
        <v>10</v>
      </c>
      <c r="AD94" s="97">
        <f t="shared" si="47"/>
        <v>11</v>
      </c>
      <c r="AE94" s="97">
        <f t="shared" si="48"/>
        <v>18</v>
      </c>
      <c r="AF94" s="97">
        <f t="shared" si="49"/>
        <v>13</v>
      </c>
      <c r="AG94" s="97">
        <f t="shared" si="50"/>
        <v>14</v>
      </c>
      <c r="AH94" s="97">
        <f t="shared" si="51"/>
        <v>3</v>
      </c>
      <c r="AI94" s="97">
        <f t="shared" si="52"/>
        <v>16</v>
      </c>
      <c r="AJ94" s="97">
        <f t="shared" si="53"/>
        <v>1</v>
      </c>
      <c r="AK94" s="97">
        <f t="shared" si="54"/>
        <v>12</v>
      </c>
      <c r="AL94" s="97">
        <f t="shared" si="55"/>
        <v>15</v>
      </c>
      <c r="AM94" s="97">
        <f t="shared" si="56"/>
        <v>17</v>
      </c>
      <c r="AN94" s="97">
        <f t="shared" si="57"/>
        <v>7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2</v>
      </c>
      <c r="D95" s="55">
        <v>5</v>
      </c>
      <c r="E95" s="55">
        <v>8</v>
      </c>
      <c r="F95" s="55">
        <v>10</v>
      </c>
      <c r="G95" s="55">
        <v>3</v>
      </c>
      <c r="H95" s="55">
        <v>1</v>
      </c>
      <c r="I95" s="55">
        <v>14</v>
      </c>
      <c r="J95" s="55">
        <v>9</v>
      </c>
      <c r="K95" s="55">
        <v>12</v>
      </c>
      <c r="L95" s="55">
        <v>13</v>
      </c>
      <c r="M95" s="55">
        <v>7</v>
      </c>
      <c r="N95" s="55">
        <v>6</v>
      </c>
      <c r="O95" s="55">
        <v>16</v>
      </c>
      <c r="P95" s="55">
        <v>4</v>
      </c>
      <c r="Q95" s="55">
        <v>11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11</v>
      </c>
      <c r="AA95" s="97">
        <f t="shared" si="44"/>
        <v>14</v>
      </c>
      <c r="AB95" s="97">
        <f t="shared" si="45"/>
        <v>17</v>
      </c>
      <c r="AC95" s="97">
        <f t="shared" si="46"/>
        <v>1</v>
      </c>
      <c r="AD95" s="97">
        <f t="shared" si="47"/>
        <v>12</v>
      </c>
      <c r="AE95" s="97">
        <f t="shared" si="48"/>
        <v>10</v>
      </c>
      <c r="AF95" s="97">
        <f t="shared" si="49"/>
        <v>5</v>
      </c>
      <c r="AG95" s="97">
        <f t="shared" si="50"/>
        <v>18</v>
      </c>
      <c r="AH95" s="97">
        <f t="shared" si="51"/>
        <v>3</v>
      </c>
      <c r="AI95" s="97">
        <f t="shared" si="52"/>
        <v>4</v>
      </c>
      <c r="AJ95" s="97">
        <f t="shared" si="53"/>
        <v>16</v>
      </c>
      <c r="AK95" s="97">
        <f t="shared" si="54"/>
        <v>15</v>
      </c>
      <c r="AL95" s="97">
        <f t="shared" si="55"/>
        <v>7</v>
      </c>
      <c r="AM95" s="97">
        <f t="shared" si="56"/>
        <v>13</v>
      </c>
      <c r="AN95" s="97">
        <f t="shared" si="57"/>
        <v>2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2</v>
      </c>
      <c r="D96" s="55">
        <v>6</v>
      </c>
      <c r="E96" s="55">
        <v>3</v>
      </c>
      <c r="F96" s="55">
        <v>1</v>
      </c>
      <c r="G96" s="55">
        <v>5</v>
      </c>
      <c r="H96" s="55">
        <v>10</v>
      </c>
      <c r="I96" s="55">
        <v>9</v>
      </c>
      <c r="J96" s="55">
        <v>7</v>
      </c>
      <c r="K96" s="55">
        <v>11</v>
      </c>
      <c r="L96" s="55">
        <v>4</v>
      </c>
      <c r="M96" s="55">
        <v>12</v>
      </c>
      <c r="N96" s="55">
        <v>14</v>
      </c>
      <c r="O96" s="55">
        <v>15</v>
      </c>
      <c r="P96" s="55">
        <v>8</v>
      </c>
      <c r="Q96" s="55">
        <v>13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15</v>
      </c>
      <c r="AB96" s="97">
        <f t="shared" si="45"/>
        <v>12</v>
      </c>
      <c r="AC96" s="97">
        <f t="shared" si="46"/>
        <v>10</v>
      </c>
      <c r="AD96" s="97">
        <f t="shared" si="47"/>
        <v>14</v>
      </c>
      <c r="AE96" s="97">
        <f t="shared" si="48"/>
        <v>1</v>
      </c>
      <c r="AF96" s="97">
        <f t="shared" si="49"/>
        <v>18</v>
      </c>
      <c r="AG96" s="97">
        <f t="shared" si="50"/>
        <v>16</v>
      </c>
      <c r="AH96" s="97">
        <f t="shared" si="51"/>
        <v>2</v>
      </c>
      <c r="AI96" s="97">
        <f t="shared" si="52"/>
        <v>13</v>
      </c>
      <c r="AJ96" s="97">
        <f t="shared" si="53"/>
        <v>3</v>
      </c>
      <c r="AK96" s="97">
        <f t="shared" si="54"/>
        <v>5</v>
      </c>
      <c r="AL96" s="97">
        <f t="shared" si="55"/>
        <v>6</v>
      </c>
      <c r="AM96" s="97">
        <f t="shared" si="56"/>
        <v>17</v>
      </c>
      <c r="AN96" s="97">
        <f t="shared" si="57"/>
        <v>4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</v>
      </c>
      <c r="D97" s="55">
        <v>11</v>
      </c>
      <c r="E97" s="55">
        <v>5</v>
      </c>
      <c r="F97" s="55">
        <v>2</v>
      </c>
      <c r="G97" s="55">
        <v>3</v>
      </c>
      <c r="H97" s="55">
        <v>8</v>
      </c>
      <c r="I97" s="55">
        <v>9</v>
      </c>
      <c r="J97" s="55">
        <v>10</v>
      </c>
      <c r="K97" s="55">
        <v>4</v>
      </c>
      <c r="L97" s="55">
        <v>12</v>
      </c>
      <c r="M97" s="55">
        <v>6</v>
      </c>
      <c r="N97" s="55">
        <v>7</v>
      </c>
      <c r="O97" s="55">
        <v>14</v>
      </c>
      <c r="P97" s="55">
        <v>15</v>
      </c>
      <c r="Q97" s="55">
        <v>13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10</v>
      </c>
      <c r="AA97" s="97">
        <f t="shared" si="44"/>
        <v>2</v>
      </c>
      <c r="AB97" s="97">
        <f t="shared" si="45"/>
        <v>14</v>
      </c>
      <c r="AC97" s="97">
        <f t="shared" si="46"/>
        <v>11</v>
      </c>
      <c r="AD97" s="97">
        <f t="shared" si="47"/>
        <v>12</v>
      </c>
      <c r="AE97" s="97">
        <f t="shared" si="48"/>
        <v>17</v>
      </c>
      <c r="AF97" s="97">
        <f t="shared" si="49"/>
        <v>18</v>
      </c>
      <c r="AG97" s="97">
        <f t="shared" si="50"/>
        <v>1</v>
      </c>
      <c r="AH97" s="97">
        <f t="shared" si="51"/>
        <v>13</v>
      </c>
      <c r="AI97" s="97">
        <f t="shared" si="52"/>
        <v>3</v>
      </c>
      <c r="AJ97" s="97">
        <f t="shared" si="53"/>
        <v>15</v>
      </c>
      <c r="AK97" s="97">
        <f t="shared" si="54"/>
        <v>16</v>
      </c>
      <c r="AL97" s="97">
        <f t="shared" si="55"/>
        <v>5</v>
      </c>
      <c r="AM97" s="97">
        <f t="shared" si="56"/>
        <v>6</v>
      </c>
      <c r="AN97" s="97">
        <f t="shared" si="57"/>
        <v>4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3</v>
      </c>
      <c r="D98" s="55">
        <v>1</v>
      </c>
      <c r="E98" s="55">
        <v>10</v>
      </c>
      <c r="F98" s="55">
        <v>5</v>
      </c>
      <c r="G98" s="55">
        <v>11</v>
      </c>
      <c r="H98" s="55">
        <v>2</v>
      </c>
      <c r="I98" s="55">
        <v>9</v>
      </c>
      <c r="J98" s="55">
        <v>7</v>
      </c>
      <c r="K98" s="55">
        <v>4</v>
      </c>
      <c r="L98" s="55">
        <v>12</v>
      </c>
      <c r="M98" s="55">
        <v>6</v>
      </c>
      <c r="N98" s="55">
        <v>14</v>
      </c>
      <c r="O98" s="55">
        <v>15</v>
      </c>
      <c r="P98" s="55">
        <v>8</v>
      </c>
      <c r="Q98" s="55">
        <v>13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12</v>
      </c>
      <c r="AA98" s="97">
        <f t="shared" si="44"/>
        <v>10</v>
      </c>
      <c r="AB98" s="97">
        <f t="shared" si="45"/>
        <v>1</v>
      </c>
      <c r="AC98" s="97">
        <f t="shared" si="46"/>
        <v>14</v>
      </c>
      <c r="AD98" s="97">
        <f t="shared" si="47"/>
        <v>2</v>
      </c>
      <c r="AE98" s="97">
        <f t="shared" si="48"/>
        <v>11</v>
      </c>
      <c r="AF98" s="97">
        <f t="shared" si="49"/>
        <v>18</v>
      </c>
      <c r="AG98" s="97">
        <f t="shared" si="50"/>
        <v>16</v>
      </c>
      <c r="AH98" s="97">
        <f t="shared" si="51"/>
        <v>13</v>
      </c>
      <c r="AI98" s="97">
        <f t="shared" si="52"/>
        <v>3</v>
      </c>
      <c r="AJ98" s="97">
        <f t="shared" si="53"/>
        <v>15</v>
      </c>
      <c r="AK98" s="97">
        <f t="shared" si="54"/>
        <v>5</v>
      </c>
      <c r="AL98" s="97">
        <f t="shared" si="55"/>
        <v>6</v>
      </c>
      <c r="AM98" s="97">
        <f t="shared" si="56"/>
        <v>17</v>
      </c>
      <c r="AN98" s="97">
        <f t="shared" si="57"/>
        <v>4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3</v>
      </c>
      <c r="D99" s="55">
        <v>2</v>
      </c>
      <c r="E99" s="55">
        <v>7</v>
      </c>
      <c r="F99" s="55">
        <v>1</v>
      </c>
      <c r="G99" s="55">
        <v>10</v>
      </c>
      <c r="H99" s="55">
        <v>5</v>
      </c>
      <c r="I99" s="55">
        <v>4</v>
      </c>
      <c r="J99" s="55">
        <v>11</v>
      </c>
      <c r="K99" s="55">
        <v>14</v>
      </c>
      <c r="L99" s="55">
        <v>8</v>
      </c>
      <c r="M99" s="55">
        <v>12</v>
      </c>
      <c r="N99" s="55">
        <v>9</v>
      </c>
      <c r="O99" s="55">
        <v>13</v>
      </c>
      <c r="P99" s="55">
        <v>15</v>
      </c>
      <c r="Q99" s="55">
        <v>6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12</v>
      </c>
      <c r="AA99" s="97">
        <f t="shared" si="44"/>
        <v>11</v>
      </c>
      <c r="AB99" s="97">
        <f t="shared" si="45"/>
        <v>16</v>
      </c>
      <c r="AC99" s="97">
        <f t="shared" si="46"/>
        <v>10</v>
      </c>
      <c r="AD99" s="97">
        <f t="shared" si="47"/>
        <v>1</v>
      </c>
      <c r="AE99" s="97">
        <f t="shared" si="48"/>
        <v>14</v>
      </c>
      <c r="AF99" s="97">
        <f t="shared" si="49"/>
        <v>13</v>
      </c>
      <c r="AG99" s="97">
        <f t="shared" si="50"/>
        <v>2</v>
      </c>
      <c r="AH99" s="97">
        <f t="shared" si="51"/>
        <v>5</v>
      </c>
      <c r="AI99" s="97">
        <f t="shared" si="52"/>
        <v>17</v>
      </c>
      <c r="AJ99" s="97">
        <f t="shared" si="53"/>
        <v>3</v>
      </c>
      <c r="AK99" s="97">
        <f t="shared" si="54"/>
        <v>18</v>
      </c>
      <c r="AL99" s="97">
        <f t="shared" si="55"/>
        <v>4</v>
      </c>
      <c r="AM99" s="97">
        <f t="shared" si="56"/>
        <v>6</v>
      </c>
      <c r="AN99" s="97">
        <f t="shared" si="57"/>
        <v>15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11</v>
      </c>
      <c r="D100" s="55">
        <v>3</v>
      </c>
      <c r="E100" s="55">
        <v>2</v>
      </c>
      <c r="F100" s="55">
        <v>14</v>
      </c>
      <c r="G100" s="55">
        <v>4</v>
      </c>
      <c r="H100" s="55">
        <v>9</v>
      </c>
      <c r="I100" s="55">
        <v>10</v>
      </c>
      <c r="J100" s="55">
        <v>1</v>
      </c>
      <c r="K100" s="55">
        <v>5</v>
      </c>
      <c r="L100" s="55">
        <v>8</v>
      </c>
      <c r="M100" s="55">
        <v>7</v>
      </c>
      <c r="N100" s="55">
        <v>12</v>
      </c>
      <c r="O100" s="55">
        <v>13</v>
      </c>
      <c r="P100" s="55">
        <v>15</v>
      </c>
      <c r="Q100" s="55">
        <v>6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2</v>
      </c>
      <c r="AA100" s="97">
        <f t="shared" si="44"/>
        <v>12</v>
      </c>
      <c r="AB100" s="97">
        <f t="shared" si="45"/>
        <v>11</v>
      </c>
      <c r="AC100" s="97">
        <f t="shared" si="46"/>
        <v>5</v>
      </c>
      <c r="AD100" s="97">
        <f t="shared" si="47"/>
        <v>13</v>
      </c>
      <c r="AE100" s="97">
        <f t="shared" si="48"/>
        <v>18</v>
      </c>
      <c r="AF100" s="97">
        <f t="shared" si="49"/>
        <v>1</v>
      </c>
      <c r="AG100" s="97">
        <f t="shared" si="50"/>
        <v>10</v>
      </c>
      <c r="AH100" s="97">
        <f t="shared" si="51"/>
        <v>14</v>
      </c>
      <c r="AI100" s="97">
        <f t="shared" si="52"/>
        <v>17</v>
      </c>
      <c r="AJ100" s="97">
        <f t="shared" si="53"/>
        <v>16</v>
      </c>
      <c r="AK100" s="97">
        <f t="shared" si="54"/>
        <v>3</v>
      </c>
      <c r="AL100" s="97">
        <f t="shared" si="55"/>
        <v>4</v>
      </c>
      <c r="AM100" s="97">
        <f t="shared" si="56"/>
        <v>6</v>
      </c>
      <c r="AN100" s="97">
        <f t="shared" si="57"/>
        <v>15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13</v>
      </c>
      <c r="D101" s="55">
        <v>5</v>
      </c>
      <c r="E101" s="55">
        <v>9</v>
      </c>
      <c r="F101" s="55">
        <v>11</v>
      </c>
      <c r="G101" s="55">
        <v>1</v>
      </c>
      <c r="H101" s="55">
        <v>7</v>
      </c>
      <c r="I101" s="55">
        <v>3</v>
      </c>
      <c r="J101" s="55">
        <v>12</v>
      </c>
      <c r="K101" s="55">
        <v>14</v>
      </c>
      <c r="L101" s="55">
        <v>10</v>
      </c>
      <c r="M101" s="55">
        <v>8</v>
      </c>
      <c r="N101" s="55">
        <v>2</v>
      </c>
      <c r="O101" s="55">
        <v>15</v>
      </c>
      <c r="P101" s="55">
        <v>6</v>
      </c>
      <c r="Q101" s="55">
        <v>16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4</v>
      </c>
      <c r="AA101" s="97">
        <f t="shared" si="44"/>
        <v>14</v>
      </c>
      <c r="AB101" s="97">
        <f t="shared" si="45"/>
        <v>18</v>
      </c>
      <c r="AC101" s="97">
        <f t="shared" si="46"/>
        <v>2</v>
      </c>
      <c r="AD101" s="97">
        <f t="shared" si="47"/>
        <v>10</v>
      </c>
      <c r="AE101" s="97">
        <f t="shared" si="48"/>
        <v>16</v>
      </c>
      <c r="AF101" s="97">
        <f t="shared" si="49"/>
        <v>12</v>
      </c>
      <c r="AG101" s="97">
        <f t="shared" si="50"/>
        <v>3</v>
      </c>
      <c r="AH101" s="97">
        <f t="shared" si="51"/>
        <v>5</v>
      </c>
      <c r="AI101" s="97">
        <f t="shared" si="52"/>
        <v>1</v>
      </c>
      <c r="AJ101" s="97">
        <f t="shared" si="53"/>
        <v>17</v>
      </c>
      <c r="AK101" s="97">
        <f t="shared" si="54"/>
        <v>11</v>
      </c>
      <c r="AL101" s="97">
        <f t="shared" si="55"/>
        <v>6</v>
      </c>
      <c r="AM101" s="97">
        <f t="shared" si="56"/>
        <v>15</v>
      </c>
      <c r="AN101" s="97">
        <f t="shared" si="57"/>
        <v>7</v>
      </c>
      <c r="AO101" s="97">
        <f t="shared" si="58"/>
        <v>13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3</v>
      </c>
      <c r="E102" s="55">
        <v>2</v>
      </c>
      <c r="F102" s="55">
        <v>11</v>
      </c>
      <c r="G102" s="55">
        <v>4</v>
      </c>
      <c r="H102" s="55">
        <v>10</v>
      </c>
      <c r="I102" s="55">
        <v>8</v>
      </c>
      <c r="J102" s="55">
        <v>5</v>
      </c>
      <c r="K102" s="55">
        <v>7</v>
      </c>
      <c r="L102" s="55">
        <v>14</v>
      </c>
      <c r="M102" s="55">
        <v>9</v>
      </c>
      <c r="N102" s="55">
        <v>12</v>
      </c>
      <c r="O102" s="55">
        <v>13</v>
      </c>
      <c r="P102" s="55">
        <v>6</v>
      </c>
      <c r="Q102" s="55">
        <v>16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12</v>
      </c>
      <c r="AB102" s="97">
        <f t="shared" si="45"/>
        <v>11</v>
      </c>
      <c r="AC102" s="97">
        <f t="shared" si="46"/>
        <v>2</v>
      </c>
      <c r="AD102" s="97">
        <f t="shared" si="47"/>
        <v>13</v>
      </c>
      <c r="AE102" s="97">
        <f t="shared" si="48"/>
        <v>1</v>
      </c>
      <c r="AF102" s="97">
        <f t="shared" si="49"/>
        <v>17</v>
      </c>
      <c r="AG102" s="97">
        <f t="shared" si="50"/>
        <v>14</v>
      </c>
      <c r="AH102" s="97">
        <f t="shared" si="51"/>
        <v>16</v>
      </c>
      <c r="AI102" s="97">
        <f t="shared" si="52"/>
        <v>5</v>
      </c>
      <c r="AJ102" s="97">
        <f t="shared" si="53"/>
        <v>18</v>
      </c>
      <c r="AK102" s="97">
        <f t="shared" si="54"/>
        <v>3</v>
      </c>
      <c r="AL102" s="97">
        <f t="shared" si="55"/>
        <v>4</v>
      </c>
      <c r="AM102" s="97">
        <f t="shared" si="56"/>
        <v>15</v>
      </c>
      <c r="AN102" s="97">
        <f t="shared" si="57"/>
        <v>7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13</v>
      </c>
      <c r="D103" s="55">
        <v>2</v>
      </c>
      <c r="E103" s="55">
        <v>5</v>
      </c>
      <c r="F103" s="55">
        <v>7</v>
      </c>
      <c r="G103" s="55">
        <v>12</v>
      </c>
      <c r="H103" s="55">
        <v>1</v>
      </c>
      <c r="I103" s="55">
        <v>10</v>
      </c>
      <c r="J103" s="55">
        <v>3</v>
      </c>
      <c r="K103" s="55">
        <v>11</v>
      </c>
      <c r="L103" s="55">
        <v>14</v>
      </c>
      <c r="M103" s="55">
        <v>9</v>
      </c>
      <c r="N103" s="55">
        <v>8</v>
      </c>
      <c r="O103" s="55">
        <v>6</v>
      </c>
      <c r="P103" s="55">
        <v>4</v>
      </c>
      <c r="Q103" s="55">
        <v>16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4</v>
      </c>
      <c r="AA103" s="97">
        <f t="shared" si="44"/>
        <v>11</v>
      </c>
      <c r="AB103" s="97">
        <f t="shared" si="45"/>
        <v>14</v>
      </c>
      <c r="AC103" s="97">
        <f t="shared" si="46"/>
        <v>16</v>
      </c>
      <c r="AD103" s="97">
        <f t="shared" si="47"/>
        <v>3</v>
      </c>
      <c r="AE103" s="97">
        <f t="shared" si="48"/>
        <v>10</v>
      </c>
      <c r="AF103" s="97">
        <f t="shared" si="49"/>
        <v>1</v>
      </c>
      <c r="AG103" s="97">
        <f t="shared" si="50"/>
        <v>12</v>
      </c>
      <c r="AH103" s="97">
        <f t="shared" si="51"/>
        <v>2</v>
      </c>
      <c r="AI103" s="97">
        <f t="shared" si="52"/>
        <v>5</v>
      </c>
      <c r="AJ103" s="97">
        <f t="shared" si="53"/>
        <v>18</v>
      </c>
      <c r="AK103" s="97">
        <f t="shared" si="54"/>
        <v>17</v>
      </c>
      <c r="AL103" s="97">
        <f t="shared" si="55"/>
        <v>15</v>
      </c>
      <c r="AM103" s="97">
        <f t="shared" si="56"/>
        <v>13</v>
      </c>
      <c r="AN103" s="97">
        <f t="shared" si="57"/>
        <v>7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3</v>
      </c>
      <c r="D104" s="55">
        <v>9</v>
      </c>
      <c r="E104" s="55">
        <v>1</v>
      </c>
      <c r="F104" s="55">
        <v>7</v>
      </c>
      <c r="G104" s="55">
        <v>8</v>
      </c>
      <c r="H104" s="55">
        <v>10</v>
      </c>
      <c r="I104" s="55">
        <v>4</v>
      </c>
      <c r="J104" s="55">
        <v>5</v>
      </c>
      <c r="K104" s="55">
        <v>11</v>
      </c>
      <c r="L104" s="55">
        <v>2</v>
      </c>
      <c r="M104" s="55">
        <v>14</v>
      </c>
      <c r="N104" s="55">
        <v>12</v>
      </c>
      <c r="O104" s="55">
        <v>13</v>
      </c>
      <c r="P104" s="55">
        <v>6</v>
      </c>
      <c r="Q104" s="55">
        <v>16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18</v>
      </c>
      <c r="AB104" s="97">
        <f t="shared" si="45"/>
        <v>10</v>
      </c>
      <c r="AC104" s="97">
        <f t="shared" si="46"/>
        <v>16</v>
      </c>
      <c r="AD104" s="97">
        <f t="shared" si="47"/>
        <v>17</v>
      </c>
      <c r="AE104" s="97">
        <f t="shared" si="48"/>
        <v>1</v>
      </c>
      <c r="AF104" s="97">
        <f t="shared" si="49"/>
        <v>13</v>
      </c>
      <c r="AG104" s="97">
        <f t="shared" si="50"/>
        <v>14</v>
      </c>
      <c r="AH104" s="97">
        <f t="shared" si="51"/>
        <v>2</v>
      </c>
      <c r="AI104" s="97">
        <f t="shared" si="52"/>
        <v>11</v>
      </c>
      <c r="AJ104" s="97">
        <f t="shared" si="53"/>
        <v>5</v>
      </c>
      <c r="AK104" s="97">
        <f t="shared" si="54"/>
        <v>3</v>
      </c>
      <c r="AL104" s="97">
        <f t="shared" si="55"/>
        <v>4</v>
      </c>
      <c r="AM104" s="97">
        <f t="shared" si="56"/>
        <v>15</v>
      </c>
      <c r="AN104" s="97">
        <f t="shared" si="57"/>
        <v>7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11</v>
      </c>
      <c r="D105" s="55">
        <v>13</v>
      </c>
      <c r="E105" s="55">
        <v>5</v>
      </c>
      <c r="F105" s="55">
        <v>1</v>
      </c>
      <c r="G105" s="55">
        <v>4</v>
      </c>
      <c r="H105" s="55">
        <v>12</v>
      </c>
      <c r="I105" s="55">
        <v>10</v>
      </c>
      <c r="J105" s="55">
        <v>2</v>
      </c>
      <c r="K105" s="55">
        <v>14</v>
      </c>
      <c r="L105" s="55">
        <v>9</v>
      </c>
      <c r="M105" s="55">
        <v>7</v>
      </c>
      <c r="N105" s="55">
        <v>3</v>
      </c>
      <c r="O105" s="55">
        <v>6</v>
      </c>
      <c r="P105" s="55">
        <v>16</v>
      </c>
      <c r="Q105" s="55">
        <v>15</v>
      </c>
      <c r="R105" s="55">
        <v>9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211</v>
      </c>
      <c r="X105" s="7">
        <v>36</v>
      </c>
      <c r="Y105" s="91" t="s">
        <v>201</v>
      </c>
      <c r="Z105" s="97">
        <f t="shared" si="43"/>
        <v>2</v>
      </c>
      <c r="AA105" s="97">
        <f t="shared" si="44"/>
        <v>4</v>
      </c>
      <c r="AB105" s="97">
        <f t="shared" si="45"/>
        <v>14</v>
      </c>
      <c r="AC105" s="97">
        <f t="shared" si="46"/>
        <v>10</v>
      </c>
      <c r="AD105" s="97">
        <f t="shared" si="47"/>
        <v>13</v>
      </c>
      <c r="AE105" s="97">
        <f t="shared" si="48"/>
        <v>3</v>
      </c>
      <c r="AF105" s="97">
        <f t="shared" si="49"/>
        <v>1</v>
      </c>
      <c r="AG105" s="97">
        <f t="shared" si="50"/>
        <v>11</v>
      </c>
      <c r="AH105" s="97">
        <f t="shared" si="51"/>
        <v>5</v>
      </c>
      <c r="AI105" s="97">
        <f t="shared" si="52"/>
        <v>18</v>
      </c>
      <c r="AJ105" s="97">
        <f t="shared" si="53"/>
        <v>16</v>
      </c>
      <c r="AK105" s="97">
        <f t="shared" si="54"/>
        <v>12</v>
      </c>
      <c r="AL105" s="97">
        <f t="shared" si="55"/>
        <v>15</v>
      </c>
      <c r="AM105" s="97">
        <f t="shared" si="56"/>
        <v>7</v>
      </c>
      <c r="AN105" s="97">
        <f t="shared" si="57"/>
        <v>6</v>
      </c>
      <c r="AO105" s="97">
        <f t="shared" si="58"/>
        <v>18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14</v>
      </c>
      <c r="D106" s="55">
        <v>1</v>
      </c>
      <c r="E106" s="55">
        <v>11</v>
      </c>
      <c r="F106" s="55">
        <v>2</v>
      </c>
      <c r="G106" s="55">
        <v>3</v>
      </c>
      <c r="H106" s="55">
        <v>5</v>
      </c>
      <c r="I106" s="55">
        <v>8</v>
      </c>
      <c r="J106" s="55">
        <v>9</v>
      </c>
      <c r="K106" s="55">
        <v>10</v>
      </c>
      <c r="L106" s="55">
        <v>7</v>
      </c>
      <c r="M106" s="55">
        <v>4</v>
      </c>
      <c r="N106" s="55">
        <v>6</v>
      </c>
      <c r="O106" s="55">
        <v>16</v>
      </c>
      <c r="P106" s="55">
        <v>12</v>
      </c>
      <c r="Q106" s="55">
        <v>15</v>
      </c>
      <c r="R106" s="55">
        <v>13</v>
      </c>
      <c r="S106" s="55">
        <v>4</v>
      </c>
      <c r="T106" s="55">
        <v>17</v>
      </c>
      <c r="U106" s="55">
        <v>18</v>
      </c>
      <c r="V106" s="55">
        <v>20</v>
      </c>
      <c r="W106" s="101">
        <f t="shared" si="20"/>
        <v>195</v>
      </c>
      <c r="X106" s="7">
        <v>37</v>
      </c>
      <c r="Y106" s="91" t="s">
        <v>201</v>
      </c>
      <c r="Z106" s="97">
        <f t="shared" si="43"/>
        <v>5</v>
      </c>
      <c r="AA106" s="97">
        <f t="shared" si="44"/>
        <v>10</v>
      </c>
      <c r="AB106" s="97">
        <f t="shared" si="45"/>
        <v>2</v>
      </c>
      <c r="AC106" s="97">
        <f t="shared" si="46"/>
        <v>11</v>
      </c>
      <c r="AD106" s="97">
        <f t="shared" si="47"/>
        <v>12</v>
      </c>
      <c r="AE106" s="97">
        <f t="shared" si="48"/>
        <v>14</v>
      </c>
      <c r="AF106" s="97">
        <f t="shared" si="49"/>
        <v>17</v>
      </c>
      <c r="AG106" s="97">
        <f t="shared" si="50"/>
        <v>18</v>
      </c>
      <c r="AH106" s="97">
        <f t="shared" si="51"/>
        <v>1</v>
      </c>
      <c r="AI106" s="97">
        <f t="shared" si="52"/>
        <v>16</v>
      </c>
      <c r="AJ106" s="97">
        <f t="shared" si="53"/>
        <v>13</v>
      </c>
      <c r="AK106" s="97">
        <f t="shared" si="54"/>
        <v>15</v>
      </c>
      <c r="AL106" s="97">
        <f t="shared" si="55"/>
        <v>7</v>
      </c>
      <c r="AM106" s="97">
        <f t="shared" si="56"/>
        <v>3</v>
      </c>
      <c r="AN106" s="97">
        <f t="shared" si="57"/>
        <v>6</v>
      </c>
      <c r="AO106" s="97">
        <f t="shared" si="58"/>
        <v>4</v>
      </c>
      <c r="AP106" s="97">
        <f t="shared" si="59"/>
        <v>13</v>
      </c>
      <c r="AQ106" s="97">
        <f t="shared" si="60"/>
        <v>8</v>
      </c>
      <c r="AR106" s="97">
        <f t="shared" si="61"/>
        <v>9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5</v>
      </c>
      <c r="E107" s="55">
        <v>11</v>
      </c>
      <c r="F107" s="55">
        <v>2</v>
      </c>
      <c r="G107" s="55">
        <v>3</v>
      </c>
      <c r="H107" s="55">
        <v>7</v>
      </c>
      <c r="I107" s="55">
        <v>10</v>
      </c>
      <c r="J107" s="55">
        <v>9</v>
      </c>
      <c r="K107" s="55">
        <v>14</v>
      </c>
      <c r="L107" s="55">
        <v>4</v>
      </c>
      <c r="M107" s="55">
        <v>6</v>
      </c>
      <c r="N107" s="55">
        <v>16</v>
      </c>
      <c r="O107" s="55">
        <v>12</v>
      </c>
      <c r="P107" s="55">
        <v>15</v>
      </c>
      <c r="Q107" s="55">
        <v>13</v>
      </c>
      <c r="R107" s="55">
        <v>4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206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14</v>
      </c>
      <c r="AB107" s="97">
        <f t="shared" si="45"/>
        <v>2</v>
      </c>
      <c r="AC107" s="97">
        <f t="shared" si="46"/>
        <v>11</v>
      </c>
      <c r="AD107" s="97">
        <f t="shared" si="47"/>
        <v>12</v>
      </c>
      <c r="AE107" s="97">
        <f t="shared" si="48"/>
        <v>16</v>
      </c>
      <c r="AF107" s="97">
        <f t="shared" si="49"/>
        <v>1</v>
      </c>
      <c r="AG107" s="97">
        <f t="shared" si="50"/>
        <v>18</v>
      </c>
      <c r="AH107" s="97">
        <f t="shared" si="51"/>
        <v>5</v>
      </c>
      <c r="AI107" s="97">
        <f t="shared" si="52"/>
        <v>13</v>
      </c>
      <c r="AJ107" s="97">
        <f t="shared" si="53"/>
        <v>15</v>
      </c>
      <c r="AK107" s="97">
        <f t="shared" si="54"/>
        <v>7</v>
      </c>
      <c r="AL107" s="97">
        <f t="shared" si="55"/>
        <v>3</v>
      </c>
      <c r="AM107" s="97">
        <f t="shared" si="56"/>
        <v>6</v>
      </c>
      <c r="AN107" s="97">
        <f t="shared" si="57"/>
        <v>4</v>
      </c>
      <c r="AO107" s="97">
        <f t="shared" si="58"/>
        <v>13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5</v>
      </c>
      <c r="D108" s="55">
        <v>14</v>
      </c>
      <c r="E108" s="55">
        <v>11</v>
      </c>
      <c r="F108" s="55">
        <v>7</v>
      </c>
      <c r="G108" s="55">
        <v>10</v>
      </c>
      <c r="H108" s="55">
        <v>1</v>
      </c>
      <c r="I108" s="55">
        <v>2</v>
      </c>
      <c r="J108" s="55">
        <v>3</v>
      </c>
      <c r="K108" s="55">
        <v>4</v>
      </c>
      <c r="L108" s="55">
        <v>9</v>
      </c>
      <c r="M108" s="55">
        <v>6</v>
      </c>
      <c r="N108" s="55">
        <v>12</v>
      </c>
      <c r="O108" s="55">
        <v>13</v>
      </c>
      <c r="P108" s="55">
        <v>15</v>
      </c>
      <c r="Q108" s="55">
        <v>8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5</v>
      </c>
      <c r="AB108" s="97">
        <f t="shared" si="45"/>
        <v>2</v>
      </c>
      <c r="AC108" s="97">
        <f t="shared" si="46"/>
        <v>16</v>
      </c>
      <c r="AD108" s="97">
        <f t="shared" si="47"/>
        <v>1</v>
      </c>
      <c r="AE108" s="97">
        <f t="shared" si="48"/>
        <v>10</v>
      </c>
      <c r="AF108" s="97">
        <f t="shared" si="49"/>
        <v>11</v>
      </c>
      <c r="AG108" s="97">
        <f t="shared" si="50"/>
        <v>12</v>
      </c>
      <c r="AH108" s="97">
        <f t="shared" si="51"/>
        <v>13</v>
      </c>
      <c r="AI108" s="97">
        <f t="shared" si="52"/>
        <v>18</v>
      </c>
      <c r="AJ108" s="97">
        <f t="shared" si="53"/>
        <v>15</v>
      </c>
      <c r="AK108" s="97">
        <f t="shared" si="54"/>
        <v>3</v>
      </c>
      <c r="AL108" s="97">
        <f t="shared" si="55"/>
        <v>4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2</v>
      </c>
      <c r="D109" s="55">
        <v>11</v>
      </c>
      <c r="E109" s="55">
        <v>1</v>
      </c>
      <c r="F109" s="55">
        <v>7</v>
      </c>
      <c r="G109" s="55">
        <v>3</v>
      </c>
      <c r="H109" s="55">
        <v>5</v>
      </c>
      <c r="I109" s="55">
        <v>10</v>
      </c>
      <c r="J109" s="55">
        <v>4</v>
      </c>
      <c r="K109" s="55">
        <v>9</v>
      </c>
      <c r="L109" s="55">
        <v>6</v>
      </c>
      <c r="M109" s="55">
        <v>12</v>
      </c>
      <c r="N109" s="55">
        <v>13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11</v>
      </c>
      <c r="AA109" s="97">
        <f t="shared" si="44"/>
        <v>2</v>
      </c>
      <c r="AB109" s="97">
        <f t="shared" si="45"/>
        <v>10</v>
      </c>
      <c r="AC109" s="97">
        <f t="shared" si="46"/>
        <v>16</v>
      </c>
      <c r="AD109" s="97">
        <f t="shared" si="47"/>
        <v>12</v>
      </c>
      <c r="AE109" s="97">
        <f t="shared" si="48"/>
        <v>14</v>
      </c>
      <c r="AF109" s="97">
        <f t="shared" si="49"/>
        <v>1</v>
      </c>
      <c r="AG109" s="97">
        <f t="shared" si="50"/>
        <v>13</v>
      </c>
      <c r="AH109" s="97">
        <f t="shared" si="51"/>
        <v>18</v>
      </c>
      <c r="AI109" s="97">
        <f t="shared" si="52"/>
        <v>15</v>
      </c>
      <c r="AJ109" s="97">
        <f t="shared" si="53"/>
        <v>3</v>
      </c>
      <c r="AK109" s="97">
        <f t="shared" si="54"/>
        <v>4</v>
      </c>
      <c r="AL109" s="97">
        <f t="shared" si="55"/>
        <v>6</v>
      </c>
      <c r="AM109" s="97">
        <f t="shared" si="56"/>
        <v>17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3</v>
      </c>
      <c r="E110" s="55">
        <v>2</v>
      </c>
      <c r="F110" s="55">
        <v>12</v>
      </c>
      <c r="G110" s="55">
        <v>11</v>
      </c>
      <c r="H110" s="55">
        <v>13</v>
      </c>
      <c r="I110" s="55">
        <v>14</v>
      </c>
      <c r="J110" s="55">
        <v>7</v>
      </c>
      <c r="K110" s="55">
        <v>4</v>
      </c>
      <c r="L110" s="55">
        <v>9</v>
      </c>
      <c r="M110" s="55">
        <v>5</v>
      </c>
      <c r="N110" s="55">
        <v>6</v>
      </c>
      <c r="O110" s="55">
        <v>10</v>
      </c>
      <c r="P110" s="55">
        <v>15</v>
      </c>
      <c r="Q110" s="55">
        <v>8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12</v>
      </c>
      <c r="AB110" s="97">
        <f t="shared" si="45"/>
        <v>11</v>
      </c>
      <c r="AC110" s="97">
        <f t="shared" si="46"/>
        <v>3</v>
      </c>
      <c r="AD110" s="97">
        <f t="shared" si="47"/>
        <v>2</v>
      </c>
      <c r="AE110" s="97">
        <f t="shared" si="48"/>
        <v>4</v>
      </c>
      <c r="AF110" s="97">
        <f t="shared" si="49"/>
        <v>5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14</v>
      </c>
      <c r="AK110" s="97">
        <f t="shared" si="54"/>
        <v>15</v>
      </c>
      <c r="AL110" s="97">
        <f t="shared" si="55"/>
        <v>1</v>
      </c>
      <c r="AM110" s="97">
        <f t="shared" si="56"/>
        <v>6</v>
      </c>
      <c r="AN110" s="97">
        <f t="shared" si="57"/>
        <v>17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3</v>
      </c>
      <c r="E111" s="55">
        <v>2</v>
      </c>
      <c r="F111" s="55">
        <v>12</v>
      </c>
      <c r="G111" s="55">
        <v>11</v>
      </c>
      <c r="H111" s="55">
        <v>13</v>
      </c>
      <c r="I111" s="55">
        <v>14</v>
      </c>
      <c r="J111" s="55">
        <v>7</v>
      </c>
      <c r="K111" s="55">
        <v>6</v>
      </c>
      <c r="L111" s="55">
        <v>4</v>
      </c>
      <c r="M111" s="55">
        <v>8</v>
      </c>
      <c r="N111" s="55">
        <v>5</v>
      </c>
      <c r="O111" s="55">
        <v>10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12</v>
      </c>
      <c r="AB111" s="97">
        <f t="shared" si="45"/>
        <v>11</v>
      </c>
      <c r="AC111" s="97">
        <f t="shared" si="46"/>
        <v>3</v>
      </c>
      <c r="AD111" s="97">
        <f t="shared" si="47"/>
        <v>2</v>
      </c>
      <c r="AE111" s="97">
        <f t="shared" si="48"/>
        <v>4</v>
      </c>
      <c r="AF111" s="97">
        <f t="shared" si="49"/>
        <v>5</v>
      </c>
      <c r="AG111" s="97">
        <f t="shared" si="50"/>
        <v>16</v>
      </c>
      <c r="AH111" s="97">
        <f t="shared" si="51"/>
        <v>15</v>
      </c>
      <c r="AI111" s="97">
        <f t="shared" si="52"/>
        <v>13</v>
      </c>
      <c r="AJ111" s="97">
        <f t="shared" si="53"/>
        <v>17</v>
      </c>
      <c r="AK111" s="97">
        <f t="shared" si="54"/>
        <v>14</v>
      </c>
      <c r="AL111" s="97">
        <f t="shared" si="55"/>
        <v>1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14</v>
      </c>
      <c r="D112" s="55">
        <v>12</v>
      </c>
      <c r="E112" s="55">
        <v>5</v>
      </c>
      <c r="F112" s="55">
        <v>3</v>
      </c>
      <c r="G112" s="55">
        <v>11</v>
      </c>
      <c r="H112" s="55">
        <v>16</v>
      </c>
      <c r="I112" s="55">
        <v>2</v>
      </c>
      <c r="J112" s="55">
        <v>13</v>
      </c>
      <c r="K112" s="55">
        <v>6</v>
      </c>
      <c r="L112" s="55">
        <v>4</v>
      </c>
      <c r="M112" s="55">
        <v>8</v>
      </c>
      <c r="N112" s="55">
        <v>1</v>
      </c>
      <c r="O112" s="55">
        <v>10</v>
      </c>
      <c r="P112" s="55">
        <v>7</v>
      </c>
      <c r="Q112" s="55">
        <v>9</v>
      </c>
      <c r="R112" s="55">
        <v>15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5</v>
      </c>
      <c r="AA112" s="97">
        <f t="shared" si="44"/>
        <v>3</v>
      </c>
      <c r="AB112" s="97">
        <f t="shared" si="45"/>
        <v>14</v>
      </c>
      <c r="AC112" s="97">
        <f t="shared" si="46"/>
        <v>12</v>
      </c>
      <c r="AD112" s="97">
        <f t="shared" si="47"/>
        <v>2</v>
      </c>
      <c r="AE112" s="97">
        <f t="shared" si="48"/>
        <v>7</v>
      </c>
      <c r="AF112" s="97">
        <f t="shared" si="49"/>
        <v>11</v>
      </c>
      <c r="AG112" s="97">
        <f t="shared" si="50"/>
        <v>4</v>
      </c>
      <c r="AH112" s="97">
        <f t="shared" si="51"/>
        <v>15</v>
      </c>
      <c r="AI112" s="97">
        <f t="shared" si="52"/>
        <v>13</v>
      </c>
      <c r="AJ112" s="97">
        <f t="shared" si="53"/>
        <v>17</v>
      </c>
      <c r="AK112" s="97">
        <f t="shared" si="54"/>
        <v>10</v>
      </c>
      <c r="AL112" s="97">
        <f t="shared" si="55"/>
        <v>1</v>
      </c>
      <c r="AM112" s="97">
        <f t="shared" si="56"/>
        <v>16</v>
      </c>
      <c r="AN112" s="97">
        <f t="shared" si="57"/>
        <v>18</v>
      </c>
      <c r="AO112" s="97">
        <f t="shared" si="58"/>
        <v>6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11</v>
      </c>
      <c r="D113" s="55">
        <v>3</v>
      </c>
      <c r="E113" s="55">
        <v>10</v>
      </c>
      <c r="F113" s="55">
        <v>14</v>
      </c>
      <c r="G113" s="55">
        <v>9</v>
      </c>
      <c r="H113" s="55">
        <v>5</v>
      </c>
      <c r="I113" s="55">
        <v>2</v>
      </c>
      <c r="J113" s="55">
        <v>7</v>
      </c>
      <c r="K113" s="55">
        <v>6</v>
      </c>
      <c r="L113" s="55">
        <v>4</v>
      </c>
      <c r="M113" s="55">
        <v>8</v>
      </c>
      <c r="N113" s="55">
        <v>13</v>
      </c>
      <c r="O113" s="55">
        <v>1</v>
      </c>
      <c r="P113" s="55">
        <v>12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2</v>
      </c>
      <c r="AA113" s="97">
        <f t="shared" si="44"/>
        <v>12</v>
      </c>
      <c r="AB113" s="97">
        <f t="shared" si="45"/>
        <v>1</v>
      </c>
      <c r="AC113" s="97">
        <f t="shared" si="46"/>
        <v>5</v>
      </c>
      <c r="AD113" s="97">
        <f t="shared" si="47"/>
        <v>18</v>
      </c>
      <c r="AE113" s="97">
        <f t="shared" si="48"/>
        <v>14</v>
      </c>
      <c r="AF113" s="97">
        <f t="shared" si="49"/>
        <v>11</v>
      </c>
      <c r="AG113" s="97">
        <f t="shared" si="50"/>
        <v>16</v>
      </c>
      <c r="AH113" s="97">
        <f t="shared" si="51"/>
        <v>15</v>
      </c>
      <c r="AI113" s="97">
        <f t="shared" si="52"/>
        <v>13</v>
      </c>
      <c r="AJ113" s="97">
        <f t="shared" si="53"/>
        <v>17</v>
      </c>
      <c r="AK113" s="97">
        <f t="shared" si="54"/>
        <v>4</v>
      </c>
      <c r="AL113" s="97">
        <f t="shared" si="55"/>
        <v>10</v>
      </c>
      <c r="AM113" s="97">
        <f t="shared" si="56"/>
        <v>3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5</v>
      </c>
      <c r="D114" s="55">
        <v>11</v>
      </c>
      <c r="E114" s="55">
        <v>2</v>
      </c>
      <c r="F114" s="55">
        <v>10</v>
      </c>
      <c r="G114" s="55">
        <v>8</v>
      </c>
      <c r="H114" s="55">
        <v>1</v>
      </c>
      <c r="I114" s="55">
        <v>3</v>
      </c>
      <c r="J114" s="55">
        <v>7</v>
      </c>
      <c r="K114" s="55">
        <v>4</v>
      </c>
      <c r="L114" s="55">
        <v>6</v>
      </c>
      <c r="M114" s="55">
        <v>9</v>
      </c>
      <c r="N114" s="55">
        <v>14</v>
      </c>
      <c r="O114" s="55">
        <v>13</v>
      </c>
      <c r="P114" s="55">
        <v>12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14</v>
      </c>
      <c r="AA114" s="97">
        <f t="shared" si="44"/>
        <v>2</v>
      </c>
      <c r="AB114" s="97">
        <f t="shared" si="45"/>
        <v>11</v>
      </c>
      <c r="AC114" s="97">
        <f t="shared" si="46"/>
        <v>1</v>
      </c>
      <c r="AD114" s="97">
        <f t="shared" si="47"/>
        <v>17</v>
      </c>
      <c r="AE114" s="97">
        <f t="shared" si="48"/>
        <v>10</v>
      </c>
      <c r="AF114" s="97">
        <f t="shared" si="49"/>
        <v>12</v>
      </c>
      <c r="AG114" s="97">
        <f t="shared" si="50"/>
        <v>16</v>
      </c>
      <c r="AH114" s="97">
        <f t="shared" si="51"/>
        <v>13</v>
      </c>
      <c r="AI114" s="97">
        <f t="shared" si="52"/>
        <v>15</v>
      </c>
      <c r="AJ114" s="97">
        <f t="shared" si="53"/>
        <v>18</v>
      </c>
      <c r="AK114" s="97">
        <f t="shared" si="54"/>
        <v>5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</v>
      </c>
      <c r="D115" s="55">
        <v>2</v>
      </c>
      <c r="E115" s="55">
        <v>5</v>
      </c>
      <c r="F115" s="55">
        <v>14</v>
      </c>
      <c r="G115" s="55">
        <v>11</v>
      </c>
      <c r="H115" s="55">
        <v>3</v>
      </c>
      <c r="I115" s="55">
        <v>8</v>
      </c>
      <c r="J115" s="55">
        <v>10</v>
      </c>
      <c r="K115" s="55">
        <v>7</v>
      </c>
      <c r="L115" s="55">
        <v>4</v>
      </c>
      <c r="M115" s="55">
        <v>6</v>
      </c>
      <c r="N115" s="55">
        <v>9</v>
      </c>
      <c r="O115" s="55">
        <v>13</v>
      </c>
      <c r="P115" s="55">
        <v>12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11</v>
      </c>
      <c r="AB115" s="97">
        <f t="shared" si="45"/>
        <v>14</v>
      </c>
      <c r="AC115" s="97">
        <f t="shared" si="46"/>
        <v>5</v>
      </c>
      <c r="AD115" s="97">
        <f t="shared" si="47"/>
        <v>2</v>
      </c>
      <c r="AE115" s="97">
        <f t="shared" si="48"/>
        <v>12</v>
      </c>
      <c r="AF115" s="97">
        <f t="shared" si="49"/>
        <v>17</v>
      </c>
      <c r="AG115" s="97">
        <f t="shared" si="50"/>
        <v>1</v>
      </c>
      <c r="AH115" s="97">
        <f t="shared" si="51"/>
        <v>16</v>
      </c>
      <c r="AI115" s="97">
        <f t="shared" si="52"/>
        <v>13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11</v>
      </c>
      <c r="D116" s="55">
        <v>7</v>
      </c>
      <c r="E116" s="55">
        <v>1</v>
      </c>
      <c r="F116" s="55">
        <v>10</v>
      </c>
      <c r="G116" s="55">
        <v>9</v>
      </c>
      <c r="H116" s="55">
        <v>14</v>
      </c>
      <c r="I116" s="55">
        <v>8</v>
      </c>
      <c r="J116" s="55">
        <v>12</v>
      </c>
      <c r="K116" s="55">
        <v>4</v>
      </c>
      <c r="L116" s="55">
        <v>5</v>
      </c>
      <c r="M116" s="55">
        <v>3</v>
      </c>
      <c r="N116" s="55">
        <v>6</v>
      </c>
      <c r="O116" s="55">
        <v>2</v>
      </c>
      <c r="P116" s="55">
        <v>13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2</v>
      </c>
      <c r="AA116" s="97">
        <f t="shared" si="44"/>
        <v>16</v>
      </c>
      <c r="AB116" s="97">
        <f t="shared" si="45"/>
        <v>10</v>
      </c>
      <c r="AC116" s="97">
        <f t="shared" si="46"/>
        <v>1</v>
      </c>
      <c r="AD116" s="97">
        <f t="shared" si="47"/>
        <v>18</v>
      </c>
      <c r="AE116" s="97">
        <f t="shared" si="48"/>
        <v>5</v>
      </c>
      <c r="AF116" s="97">
        <f t="shared" si="49"/>
        <v>17</v>
      </c>
      <c r="AG116" s="97">
        <f t="shared" si="50"/>
        <v>3</v>
      </c>
      <c r="AH116" s="97">
        <f t="shared" si="51"/>
        <v>13</v>
      </c>
      <c r="AI116" s="97">
        <f t="shared" si="52"/>
        <v>14</v>
      </c>
      <c r="AJ116" s="97">
        <f t="shared" si="53"/>
        <v>12</v>
      </c>
      <c r="AK116" s="97">
        <f t="shared" si="54"/>
        <v>15</v>
      </c>
      <c r="AL116" s="97">
        <f t="shared" si="55"/>
        <v>11</v>
      </c>
      <c r="AM116" s="97">
        <f t="shared" si="56"/>
        <v>4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11</v>
      </c>
      <c r="F117" s="55">
        <v>13</v>
      </c>
      <c r="G117" s="55">
        <v>3</v>
      </c>
      <c r="H117" s="55">
        <v>7</v>
      </c>
      <c r="I117" s="55">
        <v>14</v>
      </c>
      <c r="J117" s="55">
        <v>5</v>
      </c>
      <c r="K117" s="55">
        <v>10</v>
      </c>
      <c r="L117" s="55">
        <v>8</v>
      </c>
      <c r="M117" s="55">
        <v>16</v>
      </c>
      <c r="N117" s="55">
        <v>6</v>
      </c>
      <c r="O117" s="55">
        <v>4</v>
      </c>
      <c r="P117" s="55">
        <v>9</v>
      </c>
      <c r="Q117" s="55">
        <v>12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2</v>
      </c>
      <c r="AC117" s="97">
        <f t="shared" si="46"/>
        <v>4</v>
      </c>
      <c r="AD117" s="97">
        <f t="shared" si="47"/>
        <v>12</v>
      </c>
      <c r="AE117" s="97">
        <f t="shared" si="48"/>
        <v>16</v>
      </c>
      <c r="AF117" s="97">
        <f t="shared" si="49"/>
        <v>5</v>
      </c>
      <c r="AG117" s="97">
        <f t="shared" si="50"/>
        <v>14</v>
      </c>
      <c r="AH117" s="97">
        <f t="shared" si="51"/>
        <v>1</v>
      </c>
      <c r="AI117" s="97">
        <f t="shared" si="52"/>
        <v>17</v>
      </c>
      <c r="AJ117" s="97">
        <f t="shared" si="53"/>
        <v>7</v>
      </c>
      <c r="AK117" s="97">
        <f t="shared" si="54"/>
        <v>15</v>
      </c>
      <c r="AL117" s="97">
        <f t="shared" si="55"/>
        <v>13</v>
      </c>
      <c r="AM117" s="97">
        <f t="shared" si="56"/>
        <v>18</v>
      </c>
      <c r="AN117" s="97">
        <f t="shared" si="57"/>
        <v>3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11</v>
      </c>
      <c r="D118" s="55">
        <v>1</v>
      </c>
      <c r="E118" s="55">
        <v>3</v>
      </c>
      <c r="F118" s="55">
        <v>5</v>
      </c>
      <c r="G118" s="55">
        <v>14</v>
      </c>
      <c r="H118" s="55">
        <v>10</v>
      </c>
      <c r="I118" s="55">
        <v>2</v>
      </c>
      <c r="J118" s="55">
        <v>7</v>
      </c>
      <c r="K118" s="55">
        <v>8</v>
      </c>
      <c r="L118" s="55">
        <v>16</v>
      </c>
      <c r="M118" s="55">
        <v>6</v>
      </c>
      <c r="N118" s="55">
        <v>4</v>
      </c>
      <c r="O118" s="55">
        <v>9</v>
      </c>
      <c r="P118" s="55">
        <v>12</v>
      </c>
      <c r="Q118" s="55">
        <v>13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12</v>
      </c>
      <c r="AC118" s="97">
        <f t="shared" si="46"/>
        <v>14</v>
      </c>
      <c r="AD118" s="97">
        <f t="shared" si="47"/>
        <v>5</v>
      </c>
      <c r="AE118" s="97">
        <f t="shared" si="48"/>
        <v>1</v>
      </c>
      <c r="AF118" s="97">
        <f t="shared" si="49"/>
        <v>11</v>
      </c>
      <c r="AG118" s="97">
        <f t="shared" si="50"/>
        <v>16</v>
      </c>
      <c r="AH118" s="97">
        <f t="shared" si="51"/>
        <v>17</v>
      </c>
      <c r="AI118" s="97">
        <f t="shared" si="52"/>
        <v>7</v>
      </c>
      <c r="AJ118" s="97">
        <f t="shared" si="53"/>
        <v>15</v>
      </c>
      <c r="AK118" s="97">
        <f t="shared" si="54"/>
        <v>13</v>
      </c>
      <c r="AL118" s="97">
        <f t="shared" si="55"/>
        <v>18</v>
      </c>
      <c r="AM118" s="97">
        <f t="shared" si="56"/>
        <v>3</v>
      </c>
      <c r="AN118" s="97">
        <f t="shared" si="57"/>
        <v>4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2</v>
      </c>
      <c r="D119" s="55">
        <v>3</v>
      </c>
      <c r="E119" s="55">
        <v>5</v>
      </c>
      <c r="F119" s="55">
        <v>1</v>
      </c>
      <c r="G119" s="55">
        <v>11</v>
      </c>
      <c r="H119" s="55">
        <v>8</v>
      </c>
      <c r="I119" s="55">
        <v>10</v>
      </c>
      <c r="J119" s="55">
        <v>9</v>
      </c>
      <c r="K119" s="55">
        <v>16</v>
      </c>
      <c r="L119" s="55">
        <v>6</v>
      </c>
      <c r="M119" s="55">
        <v>4</v>
      </c>
      <c r="N119" s="55">
        <v>12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11</v>
      </c>
      <c r="AA119" s="97">
        <f t="shared" si="44"/>
        <v>12</v>
      </c>
      <c r="AB119" s="97">
        <f t="shared" si="45"/>
        <v>14</v>
      </c>
      <c r="AC119" s="97">
        <f t="shared" si="46"/>
        <v>10</v>
      </c>
      <c r="AD119" s="97">
        <f t="shared" si="47"/>
        <v>2</v>
      </c>
      <c r="AE119" s="97">
        <f t="shared" si="48"/>
        <v>17</v>
      </c>
      <c r="AF119" s="97">
        <f t="shared" si="49"/>
        <v>1</v>
      </c>
      <c r="AG119" s="97">
        <f t="shared" si="50"/>
        <v>18</v>
      </c>
      <c r="AH119" s="97">
        <f t="shared" si="51"/>
        <v>7</v>
      </c>
      <c r="AI119" s="97">
        <f t="shared" si="52"/>
        <v>15</v>
      </c>
      <c r="AJ119" s="97">
        <f t="shared" si="53"/>
        <v>13</v>
      </c>
      <c r="AK119" s="97">
        <f t="shared" si="54"/>
        <v>3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10</v>
      </c>
      <c r="E121" s="55">
        <f t="shared" si="63"/>
        <v>5</v>
      </c>
      <c r="F121" s="55">
        <f t="shared" si="63"/>
        <v>11</v>
      </c>
      <c r="G121" s="55">
        <f t="shared" si="63"/>
        <v>12</v>
      </c>
      <c r="H121" s="55">
        <f t="shared" si="63"/>
        <v>14</v>
      </c>
      <c r="I121" s="55">
        <f t="shared" si="63"/>
        <v>17</v>
      </c>
      <c r="J121" s="55">
        <f t="shared" si="63"/>
        <v>16</v>
      </c>
      <c r="K121" s="55">
        <f t="shared" si="63"/>
        <v>3</v>
      </c>
      <c r="L121" s="55">
        <f t="shared" si="63"/>
        <v>2</v>
      </c>
      <c r="M121" s="55">
        <f t="shared" si="63"/>
        <v>13</v>
      </c>
      <c r="N121" s="55">
        <f t="shared" si="63"/>
        <v>18</v>
      </c>
      <c r="O121" s="55">
        <f t="shared" si="63"/>
        <v>1</v>
      </c>
      <c r="P121" s="55">
        <f t="shared" si="63"/>
        <v>4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14</v>
      </c>
      <c r="D122" s="55">
        <f t="shared" si="64"/>
        <v>4</v>
      </c>
      <c r="E122" s="55">
        <f t="shared" si="64"/>
        <v>15</v>
      </c>
      <c r="F122" s="55">
        <f t="shared" si="64"/>
        <v>10</v>
      </c>
      <c r="G122" s="55">
        <f t="shared" si="64"/>
        <v>16</v>
      </c>
      <c r="H122" s="55">
        <f t="shared" si="64"/>
        <v>6</v>
      </c>
      <c r="I122" s="55">
        <f t="shared" si="64"/>
        <v>17</v>
      </c>
      <c r="J122" s="55">
        <f t="shared" si="64"/>
        <v>3</v>
      </c>
      <c r="K122" s="55">
        <f t="shared" si="64"/>
        <v>12</v>
      </c>
      <c r="L122" s="55">
        <f t="shared" si="64"/>
        <v>1</v>
      </c>
      <c r="M122" s="55">
        <f t="shared" si="64"/>
        <v>11</v>
      </c>
      <c r="N122" s="55">
        <f t="shared" si="64"/>
        <v>18</v>
      </c>
      <c r="O122" s="55">
        <f t="shared" si="64"/>
        <v>13</v>
      </c>
      <c r="P122" s="55">
        <f t="shared" si="64"/>
        <v>2</v>
      </c>
      <c r="Q122" s="55">
        <f t="shared" si="64"/>
        <v>5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10</v>
      </c>
      <c r="E123" s="55">
        <f t="shared" si="65"/>
        <v>14</v>
      </c>
      <c r="F123" s="55">
        <f t="shared" si="65"/>
        <v>17</v>
      </c>
      <c r="G123" s="55">
        <f t="shared" si="65"/>
        <v>16</v>
      </c>
      <c r="H123" s="55">
        <f t="shared" si="65"/>
        <v>12</v>
      </c>
      <c r="I123" s="55">
        <f t="shared" si="65"/>
        <v>3</v>
      </c>
      <c r="J123" s="55">
        <f t="shared" si="65"/>
        <v>11</v>
      </c>
      <c r="K123" s="55">
        <f t="shared" si="65"/>
        <v>4</v>
      </c>
      <c r="L123" s="55">
        <f t="shared" si="65"/>
        <v>1</v>
      </c>
      <c r="M123" s="55">
        <f t="shared" si="65"/>
        <v>5</v>
      </c>
      <c r="N123" s="55">
        <f t="shared" si="65"/>
        <v>18</v>
      </c>
      <c r="O123" s="55">
        <f t="shared" si="65"/>
        <v>13</v>
      </c>
      <c r="P123" s="55">
        <f t="shared" si="65"/>
        <v>2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5" t="s">
        <v>363</v>
      </c>
      <c r="H126" s="186"/>
      <c r="I126" s="186"/>
      <c r="J126" s="186"/>
      <c r="K126" s="18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5" t="s">
        <v>365</v>
      </c>
      <c r="H127" s="186"/>
      <c r="I127" s="186"/>
      <c r="J127" s="186"/>
      <c r="K127" s="186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5" t="s">
        <v>367</v>
      </c>
      <c r="H128" s="186"/>
      <c r="I128" s="186"/>
      <c r="J128" s="186"/>
      <c r="K128" s="18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5" t="s">
        <v>369</v>
      </c>
      <c r="H129" s="186"/>
      <c r="I129" s="186"/>
      <c r="J129" s="186"/>
      <c r="K129" s="18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5" t="s">
        <v>371</v>
      </c>
      <c r="H130" s="186"/>
      <c r="I130" s="186"/>
      <c r="J130" s="186"/>
      <c r="K130" s="18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5" t="s">
        <v>373</v>
      </c>
      <c r="H131" s="186"/>
      <c r="I131" s="186"/>
      <c r="J131" s="186"/>
      <c r="K131" s="18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7" t="s">
        <v>378</v>
      </c>
      <c r="H134" s="188"/>
      <c r="I134" s="188"/>
      <c r="J134" s="188"/>
      <c r="K134" s="18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7" t="s">
        <v>380</v>
      </c>
      <c r="H135" s="188"/>
      <c r="I135" s="188"/>
      <c r="J135" s="188"/>
      <c r="K135" s="18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7" t="s">
        <v>407</v>
      </c>
      <c r="H136" s="188"/>
      <c r="I136" s="188"/>
      <c r="J136" s="188"/>
      <c r="L136" s="160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87" t="s">
        <v>407</v>
      </c>
      <c r="H137" s="188"/>
      <c r="I137" s="188"/>
      <c r="J137" s="188"/>
      <c r="L137" s="160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2</v>
      </c>
      <c r="I144" s="97">
        <f t="shared" si="86"/>
        <v>8</v>
      </c>
      <c r="J144" s="97">
        <f t="shared" si="86"/>
        <v>7</v>
      </c>
      <c r="K144" s="97">
        <f t="shared" si="86"/>
        <v>11</v>
      </c>
      <c r="L144" s="97">
        <f t="shared" si="86"/>
        <v>13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2</v>
      </c>
      <c r="F145" s="97">
        <f t="shared" si="87"/>
        <v>5</v>
      </c>
      <c r="G145" s="97">
        <f t="shared" si="87"/>
        <v>11</v>
      </c>
      <c r="H145" s="97">
        <f t="shared" si="87"/>
        <v>7</v>
      </c>
      <c r="I145" s="97">
        <f t="shared" si="87"/>
        <v>8</v>
      </c>
      <c r="J145" s="97">
        <f t="shared" si="87"/>
        <v>10</v>
      </c>
      <c r="K145" s="97">
        <f t="shared" si="87"/>
        <v>4</v>
      </c>
      <c r="L145" s="97">
        <f t="shared" si="87"/>
        <v>6</v>
      </c>
      <c r="M145" s="97">
        <f t="shared" si="87"/>
        <v>9</v>
      </c>
      <c r="N145" s="97">
        <f t="shared" si="87"/>
        <v>13</v>
      </c>
      <c r="O145" s="97">
        <f t="shared" si="87"/>
        <v>14</v>
      </c>
      <c r="P145" s="97">
        <f t="shared" si="87"/>
        <v>12</v>
      </c>
      <c r="Q145" s="97">
        <f t="shared" si="87"/>
        <v>15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3</v>
      </c>
      <c r="AB145" s="97">
        <f t="shared" si="76"/>
        <v>9</v>
      </c>
      <c r="AC145" s="97">
        <f t="shared" si="77"/>
        <v>8</v>
      </c>
      <c r="AD145" s="97">
        <f t="shared" si="78"/>
        <v>12</v>
      </c>
      <c r="AE145" s="97">
        <f t="shared" si="79"/>
        <v>14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11</v>
      </c>
      <c r="D146" s="97">
        <f t="shared" si="88"/>
        <v>1</v>
      </c>
      <c r="E146" s="97">
        <f t="shared" si="88"/>
        <v>3</v>
      </c>
      <c r="F146" s="97">
        <f t="shared" si="88"/>
        <v>5</v>
      </c>
      <c r="G146" s="97">
        <f t="shared" si="88"/>
        <v>14</v>
      </c>
      <c r="H146" s="97">
        <f t="shared" si="88"/>
        <v>10</v>
      </c>
      <c r="I146" s="97">
        <f t="shared" si="88"/>
        <v>7</v>
      </c>
      <c r="J146" s="97">
        <f t="shared" si="88"/>
        <v>2</v>
      </c>
      <c r="K146" s="97">
        <f t="shared" si="88"/>
        <v>13</v>
      </c>
      <c r="L146" s="97">
        <f t="shared" si="88"/>
        <v>8</v>
      </c>
      <c r="M146" s="97">
        <f t="shared" si="88"/>
        <v>12</v>
      </c>
      <c r="N146" s="97">
        <f t="shared" si="88"/>
        <v>6</v>
      </c>
      <c r="O146" s="97">
        <f t="shared" si="88"/>
        <v>9</v>
      </c>
      <c r="P146" s="97">
        <f t="shared" si="88"/>
        <v>15</v>
      </c>
      <c r="Q146" s="97">
        <f t="shared" si="88"/>
        <v>4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3</v>
      </c>
      <c r="Y146" s="97">
        <f t="shared" si="73"/>
        <v>6</v>
      </c>
      <c r="Z146" s="97">
        <f t="shared" si="74"/>
        <v>12</v>
      </c>
      <c r="AA146" s="97">
        <f t="shared" si="75"/>
        <v>8</v>
      </c>
      <c r="AB146" s="97">
        <f t="shared" si="76"/>
        <v>9</v>
      </c>
      <c r="AC146" s="97">
        <f t="shared" si="77"/>
        <v>11</v>
      </c>
      <c r="AD146" s="97">
        <f t="shared" si="78"/>
        <v>5</v>
      </c>
      <c r="AE146" s="97">
        <f t="shared" si="79"/>
        <v>7</v>
      </c>
      <c r="AF146" s="97">
        <f t="shared" si="80"/>
        <v>10</v>
      </c>
      <c r="AG146" s="97">
        <f t="shared" si="81"/>
        <v>14</v>
      </c>
      <c r="AH146" s="97">
        <f t="shared" si="82"/>
        <v>15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3</v>
      </c>
      <c r="E147" s="97">
        <f t="shared" si="89"/>
        <v>5</v>
      </c>
      <c r="F147" s="97">
        <f t="shared" si="89"/>
        <v>1</v>
      </c>
      <c r="G147" s="97">
        <f t="shared" si="89"/>
        <v>11</v>
      </c>
      <c r="H147" s="97">
        <f t="shared" si="89"/>
        <v>8</v>
      </c>
      <c r="I147" s="97">
        <f t="shared" si="89"/>
        <v>10</v>
      </c>
      <c r="J147" s="97">
        <f t="shared" si="89"/>
        <v>9</v>
      </c>
      <c r="K147" s="97">
        <f t="shared" si="89"/>
        <v>7</v>
      </c>
      <c r="L147" s="97">
        <f t="shared" si="89"/>
        <v>4</v>
      </c>
      <c r="M147" s="97">
        <f t="shared" si="89"/>
        <v>12</v>
      </c>
      <c r="N147" s="97">
        <f t="shared" si="89"/>
        <v>6</v>
      </c>
      <c r="O147" s="97">
        <f t="shared" si="89"/>
        <v>13</v>
      </c>
      <c r="P147" s="97">
        <f t="shared" si="89"/>
        <v>14</v>
      </c>
      <c r="Q147" s="97">
        <f t="shared" si="89"/>
        <v>16</v>
      </c>
      <c r="R147" s="97">
        <f t="shared" si="89"/>
        <v>15</v>
      </c>
      <c r="S147" s="97">
        <f t="shared" si="89"/>
        <v>17</v>
      </c>
      <c r="T147" s="97">
        <f t="shared" si="89"/>
        <v>18</v>
      </c>
      <c r="V147" s="97">
        <f t="shared" si="70"/>
        <v>12</v>
      </c>
      <c r="W147" s="97">
        <f t="shared" si="71"/>
        <v>2</v>
      </c>
      <c r="X147" s="97">
        <f t="shared" si="72"/>
        <v>4</v>
      </c>
      <c r="Y147" s="97">
        <f t="shared" si="73"/>
        <v>6</v>
      </c>
      <c r="Z147" s="97">
        <f t="shared" si="74"/>
        <v>15</v>
      </c>
      <c r="AA147" s="97">
        <f t="shared" si="75"/>
        <v>11</v>
      </c>
      <c r="AB147" s="97">
        <f t="shared" si="76"/>
        <v>8</v>
      </c>
      <c r="AC147" s="97">
        <f t="shared" si="77"/>
        <v>3</v>
      </c>
      <c r="AD147" s="97">
        <f t="shared" si="78"/>
        <v>14</v>
      </c>
      <c r="AE147" s="97">
        <f t="shared" si="79"/>
        <v>9</v>
      </c>
      <c r="AF147" s="97">
        <f t="shared" si="80"/>
        <v>13</v>
      </c>
      <c r="AG147" s="97">
        <f t="shared" si="81"/>
        <v>7</v>
      </c>
      <c r="AH147" s="97">
        <f t="shared" si="82"/>
        <v>10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6</v>
      </c>
      <c r="D148" s="97">
        <f t="shared" si="90"/>
        <v>1</v>
      </c>
      <c r="E148" s="97">
        <f t="shared" si="90"/>
        <v>5</v>
      </c>
      <c r="F148" s="97">
        <f t="shared" si="90"/>
        <v>9</v>
      </c>
      <c r="G148" s="97">
        <f t="shared" si="90"/>
        <v>4</v>
      </c>
      <c r="H148" s="97">
        <f t="shared" si="90"/>
        <v>10</v>
      </c>
      <c r="I148" s="97">
        <f t="shared" si="90"/>
        <v>15</v>
      </c>
      <c r="J148" s="97">
        <f t="shared" si="90"/>
        <v>8</v>
      </c>
      <c r="K148" s="97">
        <f t="shared" si="90"/>
        <v>11</v>
      </c>
      <c r="L148" s="97">
        <f t="shared" si="90"/>
        <v>7</v>
      </c>
      <c r="M148" s="97">
        <f t="shared" si="90"/>
        <v>2</v>
      </c>
      <c r="N148" s="97">
        <f t="shared" si="90"/>
        <v>13</v>
      </c>
      <c r="O148" s="97">
        <f t="shared" si="90"/>
        <v>12</v>
      </c>
      <c r="P148" s="97">
        <f t="shared" si="90"/>
        <v>14</v>
      </c>
      <c r="Q148" s="97">
        <f t="shared" si="90"/>
        <v>3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4</v>
      </c>
      <c r="X148" s="97">
        <f t="shared" si="72"/>
        <v>6</v>
      </c>
      <c r="Y148" s="97">
        <f t="shared" si="73"/>
        <v>2</v>
      </c>
      <c r="Z148" s="97">
        <f t="shared" si="74"/>
        <v>12</v>
      </c>
      <c r="AA148" s="97">
        <f t="shared" si="75"/>
        <v>9</v>
      </c>
      <c r="AB148" s="97">
        <f t="shared" si="76"/>
        <v>11</v>
      </c>
      <c r="AC148" s="97">
        <f t="shared" si="77"/>
        <v>10</v>
      </c>
      <c r="AD148" s="97">
        <f t="shared" si="78"/>
        <v>8</v>
      </c>
      <c r="AE148" s="97">
        <f t="shared" si="79"/>
        <v>5</v>
      </c>
      <c r="AF148" s="97">
        <f t="shared" si="80"/>
        <v>13</v>
      </c>
      <c r="AG148" s="97">
        <f t="shared" si="81"/>
        <v>7</v>
      </c>
      <c r="AH148" s="97">
        <f t="shared" si="82"/>
        <v>14</v>
      </c>
      <c r="AI148" s="97">
        <f t="shared" si="83"/>
        <v>15</v>
      </c>
    </row>
    <row r="149" spans="3:35" ht="15" customHeight="1" thickBot="1" x14ac:dyDescent="0.4">
      <c r="C149" s="97">
        <f t="shared" ref="C149:T149" si="91">C80</f>
        <v>11</v>
      </c>
      <c r="D149" s="97">
        <f t="shared" si="91"/>
        <v>1</v>
      </c>
      <c r="E149" s="97">
        <f t="shared" si="91"/>
        <v>3</v>
      </c>
      <c r="F149" s="97">
        <f t="shared" si="91"/>
        <v>5</v>
      </c>
      <c r="G149" s="97">
        <f t="shared" si="91"/>
        <v>2</v>
      </c>
      <c r="H149" s="97">
        <f t="shared" si="91"/>
        <v>10</v>
      </c>
      <c r="I149" s="97">
        <f t="shared" si="91"/>
        <v>8</v>
      </c>
      <c r="J149" s="97">
        <f t="shared" si="91"/>
        <v>7</v>
      </c>
      <c r="K149" s="97">
        <f t="shared" si="91"/>
        <v>14</v>
      </c>
      <c r="L149" s="97">
        <f t="shared" si="91"/>
        <v>13</v>
      </c>
      <c r="M149" s="97">
        <f t="shared" si="91"/>
        <v>9</v>
      </c>
      <c r="N149" s="97">
        <f t="shared" si="91"/>
        <v>12</v>
      </c>
      <c r="O149" s="97">
        <f t="shared" si="91"/>
        <v>6</v>
      </c>
      <c r="P149" s="97">
        <f t="shared" si="91"/>
        <v>4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7</v>
      </c>
      <c r="W149" s="97">
        <f t="shared" si="71"/>
        <v>2</v>
      </c>
      <c r="X149" s="97">
        <f t="shared" si="72"/>
        <v>6</v>
      </c>
      <c r="Y149" s="97">
        <f t="shared" si="73"/>
        <v>10</v>
      </c>
      <c r="Z149" s="97">
        <f t="shared" si="74"/>
        <v>5</v>
      </c>
      <c r="AA149" s="97">
        <f t="shared" si="75"/>
        <v>11</v>
      </c>
      <c r="AB149" s="97">
        <f t="shared" si="76"/>
        <v>16</v>
      </c>
      <c r="AC149" s="97">
        <f t="shared" si="77"/>
        <v>9</v>
      </c>
      <c r="AD149" s="97">
        <f t="shared" si="78"/>
        <v>12</v>
      </c>
      <c r="AE149" s="97">
        <f t="shared" si="79"/>
        <v>8</v>
      </c>
      <c r="AF149" s="97">
        <f t="shared" si="80"/>
        <v>3</v>
      </c>
      <c r="AG149" s="97">
        <f t="shared" si="81"/>
        <v>14</v>
      </c>
      <c r="AH149" s="97">
        <f t="shared" si="82"/>
        <v>13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13</v>
      </c>
      <c r="D150" s="97">
        <f t="shared" si="92"/>
        <v>11</v>
      </c>
      <c r="E150" s="97">
        <f t="shared" si="92"/>
        <v>10</v>
      </c>
      <c r="F150" s="97">
        <f t="shared" si="92"/>
        <v>12</v>
      </c>
      <c r="G150" s="97">
        <f t="shared" si="92"/>
        <v>1</v>
      </c>
      <c r="H150" s="97">
        <f t="shared" si="92"/>
        <v>3</v>
      </c>
      <c r="I150" s="97">
        <f t="shared" si="92"/>
        <v>5</v>
      </c>
      <c r="J150" s="97">
        <f t="shared" si="92"/>
        <v>7</v>
      </c>
      <c r="K150" s="97">
        <f t="shared" si="92"/>
        <v>8</v>
      </c>
      <c r="L150" s="97">
        <f t="shared" si="92"/>
        <v>2</v>
      </c>
      <c r="M150" s="97">
        <f t="shared" si="92"/>
        <v>9</v>
      </c>
      <c r="N150" s="97">
        <f t="shared" si="92"/>
        <v>6</v>
      </c>
      <c r="O150" s="97">
        <f t="shared" si="92"/>
        <v>14</v>
      </c>
      <c r="P150" s="97">
        <f t="shared" si="92"/>
        <v>4</v>
      </c>
      <c r="Q150" s="97">
        <f t="shared" si="92"/>
        <v>15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12</v>
      </c>
      <c r="W150" s="97">
        <f t="shared" si="71"/>
        <v>2</v>
      </c>
      <c r="X150" s="97">
        <f t="shared" si="72"/>
        <v>4</v>
      </c>
      <c r="Y150" s="97">
        <f t="shared" si="73"/>
        <v>6</v>
      </c>
      <c r="Z150" s="97">
        <f t="shared" si="74"/>
        <v>3</v>
      </c>
      <c r="AA150" s="97">
        <f t="shared" si="75"/>
        <v>11</v>
      </c>
      <c r="AB150" s="97">
        <f t="shared" si="76"/>
        <v>9</v>
      </c>
      <c r="AC150" s="97">
        <f t="shared" si="77"/>
        <v>8</v>
      </c>
      <c r="AD150" s="97">
        <f t="shared" si="78"/>
        <v>15</v>
      </c>
      <c r="AE150" s="97">
        <f t="shared" si="79"/>
        <v>14</v>
      </c>
      <c r="AF150" s="97">
        <f t="shared" si="80"/>
        <v>10</v>
      </c>
      <c r="AG150" s="97">
        <f t="shared" si="81"/>
        <v>13</v>
      </c>
      <c r="AH150" s="97">
        <f t="shared" si="82"/>
        <v>7</v>
      </c>
      <c r="AI150" s="97">
        <f t="shared" si="83"/>
        <v>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10</v>
      </c>
      <c r="E151" s="97">
        <f t="shared" si="93"/>
        <v>5</v>
      </c>
      <c r="F151" s="97">
        <f t="shared" si="93"/>
        <v>8</v>
      </c>
      <c r="G151" s="97">
        <f t="shared" si="93"/>
        <v>9</v>
      </c>
      <c r="H151" s="97">
        <f t="shared" si="93"/>
        <v>12</v>
      </c>
      <c r="I151" s="97">
        <f t="shared" si="93"/>
        <v>13</v>
      </c>
      <c r="J151" s="97">
        <f t="shared" si="93"/>
        <v>2</v>
      </c>
      <c r="K151" s="97">
        <f t="shared" si="93"/>
        <v>3</v>
      </c>
      <c r="L151" s="97">
        <f t="shared" si="93"/>
        <v>14</v>
      </c>
      <c r="M151" s="97">
        <f t="shared" si="93"/>
        <v>7</v>
      </c>
      <c r="N151" s="97">
        <f t="shared" si="93"/>
        <v>1</v>
      </c>
      <c r="O151" s="97">
        <f t="shared" si="93"/>
        <v>4</v>
      </c>
      <c r="P151" s="97">
        <f t="shared" si="93"/>
        <v>6</v>
      </c>
      <c r="Q151" s="97">
        <f t="shared" si="93"/>
        <v>16</v>
      </c>
      <c r="R151" s="97">
        <f t="shared" si="93"/>
        <v>15</v>
      </c>
      <c r="S151" s="97">
        <f t="shared" si="93"/>
        <v>20</v>
      </c>
      <c r="T151" s="97">
        <f t="shared" si="93"/>
        <v>19</v>
      </c>
      <c r="V151" s="97">
        <f t="shared" si="70"/>
        <v>14</v>
      </c>
      <c r="W151" s="97">
        <f t="shared" si="71"/>
        <v>12</v>
      </c>
      <c r="X151" s="97">
        <f t="shared" si="72"/>
        <v>11</v>
      </c>
      <c r="Y151" s="97">
        <f t="shared" si="73"/>
        <v>13</v>
      </c>
      <c r="Z151" s="97">
        <f t="shared" si="74"/>
        <v>2</v>
      </c>
      <c r="AA151" s="97">
        <f t="shared" si="75"/>
        <v>4</v>
      </c>
      <c r="AB151" s="97">
        <f t="shared" si="76"/>
        <v>6</v>
      </c>
      <c r="AC151" s="97">
        <f t="shared" si="77"/>
        <v>8</v>
      </c>
      <c r="AD151" s="97">
        <f t="shared" si="78"/>
        <v>9</v>
      </c>
      <c r="AE151" s="97">
        <f t="shared" si="79"/>
        <v>3</v>
      </c>
      <c r="AF151" s="97">
        <f t="shared" si="80"/>
        <v>10</v>
      </c>
      <c r="AG151" s="97">
        <f t="shared" si="81"/>
        <v>7</v>
      </c>
      <c r="AH151" s="97">
        <f t="shared" si="82"/>
        <v>15</v>
      </c>
      <c r="AI151" s="97">
        <f t="shared" si="83"/>
        <v>5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13</v>
      </c>
      <c r="E152" s="97">
        <f t="shared" si="94"/>
        <v>10</v>
      </c>
      <c r="F152" s="97">
        <f t="shared" si="94"/>
        <v>12</v>
      </c>
      <c r="G152" s="97">
        <f t="shared" si="94"/>
        <v>5</v>
      </c>
      <c r="H152" s="97">
        <f t="shared" si="94"/>
        <v>8</v>
      </c>
      <c r="I152" s="97">
        <f t="shared" si="94"/>
        <v>3</v>
      </c>
      <c r="J152" s="97">
        <f t="shared" si="94"/>
        <v>1</v>
      </c>
      <c r="K152" s="97">
        <f t="shared" si="94"/>
        <v>7</v>
      </c>
      <c r="L152" s="97">
        <f t="shared" si="94"/>
        <v>9</v>
      </c>
      <c r="M152" s="97">
        <f t="shared" si="94"/>
        <v>2</v>
      </c>
      <c r="N152" s="97">
        <f t="shared" si="94"/>
        <v>14</v>
      </c>
      <c r="O152" s="97">
        <f t="shared" si="94"/>
        <v>6</v>
      </c>
      <c r="P152" s="97">
        <f t="shared" si="94"/>
        <v>4</v>
      </c>
      <c r="Q152" s="97">
        <f t="shared" si="94"/>
        <v>15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12</v>
      </c>
      <c r="W152" s="97">
        <f t="shared" si="71"/>
        <v>11</v>
      </c>
      <c r="X152" s="97">
        <f t="shared" si="72"/>
        <v>6</v>
      </c>
      <c r="Y152" s="97">
        <f t="shared" si="73"/>
        <v>9</v>
      </c>
      <c r="Z152" s="97">
        <f t="shared" si="74"/>
        <v>10</v>
      </c>
      <c r="AA152" s="97">
        <f t="shared" si="75"/>
        <v>13</v>
      </c>
      <c r="AB152" s="97">
        <f t="shared" si="76"/>
        <v>14</v>
      </c>
      <c r="AC152" s="97">
        <f t="shared" si="77"/>
        <v>3</v>
      </c>
      <c r="AD152" s="97">
        <f t="shared" si="78"/>
        <v>4</v>
      </c>
      <c r="AE152" s="97">
        <f t="shared" si="79"/>
        <v>15</v>
      </c>
      <c r="AF152" s="97">
        <f t="shared" si="80"/>
        <v>8</v>
      </c>
      <c r="AG152" s="97">
        <f t="shared" si="81"/>
        <v>2</v>
      </c>
      <c r="AH152" s="97">
        <f t="shared" si="82"/>
        <v>5</v>
      </c>
      <c r="AI152" s="97">
        <f t="shared" si="83"/>
        <v>7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3</v>
      </c>
      <c r="E153" s="97">
        <f t="shared" si="95"/>
        <v>11</v>
      </c>
      <c r="F153" s="97">
        <f t="shared" si="95"/>
        <v>2</v>
      </c>
      <c r="G153" s="97">
        <f t="shared" si="95"/>
        <v>5</v>
      </c>
      <c r="H153" s="97">
        <f t="shared" si="95"/>
        <v>7</v>
      </c>
      <c r="I153" s="97">
        <f t="shared" si="95"/>
        <v>14</v>
      </c>
      <c r="J153" s="97">
        <f t="shared" si="95"/>
        <v>10</v>
      </c>
      <c r="K153" s="97">
        <f t="shared" si="95"/>
        <v>9</v>
      </c>
      <c r="L153" s="97">
        <f t="shared" si="95"/>
        <v>12</v>
      </c>
      <c r="M153" s="97">
        <f t="shared" si="95"/>
        <v>8</v>
      </c>
      <c r="N153" s="97">
        <f t="shared" si="95"/>
        <v>13</v>
      </c>
      <c r="O153" s="97">
        <f t="shared" si="95"/>
        <v>6</v>
      </c>
      <c r="P153" s="97">
        <f t="shared" si="95"/>
        <v>4</v>
      </c>
      <c r="Q153" s="97">
        <f t="shared" si="95"/>
        <v>16</v>
      </c>
      <c r="R153" s="97">
        <f t="shared" si="95"/>
        <v>15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14</v>
      </c>
      <c r="X153" s="97">
        <f t="shared" si="72"/>
        <v>11</v>
      </c>
      <c r="Y153" s="97">
        <f t="shared" si="73"/>
        <v>13</v>
      </c>
      <c r="Z153" s="97">
        <f t="shared" si="74"/>
        <v>6</v>
      </c>
      <c r="AA153" s="97">
        <f t="shared" si="75"/>
        <v>9</v>
      </c>
      <c r="AB153" s="97">
        <f t="shared" si="76"/>
        <v>4</v>
      </c>
      <c r="AC153" s="97">
        <f t="shared" si="77"/>
        <v>2</v>
      </c>
      <c r="AD153" s="97">
        <f t="shared" si="78"/>
        <v>8</v>
      </c>
      <c r="AE153" s="97">
        <f t="shared" si="79"/>
        <v>10</v>
      </c>
      <c r="AF153" s="97">
        <f t="shared" si="80"/>
        <v>3</v>
      </c>
      <c r="AG153" s="97">
        <f t="shared" si="81"/>
        <v>15</v>
      </c>
      <c r="AH153" s="97">
        <f t="shared" si="82"/>
        <v>7</v>
      </c>
      <c r="AI153" s="97">
        <f t="shared" si="83"/>
        <v>5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2</v>
      </c>
      <c r="E154" s="97">
        <f t="shared" si="96"/>
        <v>5</v>
      </c>
      <c r="F154" s="97">
        <f t="shared" si="96"/>
        <v>12</v>
      </c>
      <c r="G154" s="97">
        <f t="shared" si="96"/>
        <v>13</v>
      </c>
      <c r="H154" s="97">
        <f t="shared" si="96"/>
        <v>7</v>
      </c>
      <c r="I154" s="97">
        <f t="shared" si="96"/>
        <v>10</v>
      </c>
      <c r="J154" s="97">
        <f t="shared" si="96"/>
        <v>14</v>
      </c>
      <c r="K154" s="97">
        <f t="shared" si="96"/>
        <v>3</v>
      </c>
      <c r="L154" s="97">
        <f t="shared" si="96"/>
        <v>6</v>
      </c>
      <c r="M154" s="97">
        <f t="shared" si="96"/>
        <v>9</v>
      </c>
      <c r="N154" s="97">
        <f t="shared" si="96"/>
        <v>8</v>
      </c>
      <c r="O154" s="97">
        <f t="shared" si="96"/>
        <v>16</v>
      </c>
      <c r="P154" s="97">
        <f t="shared" si="96"/>
        <v>4</v>
      </c>
      <c r="Q154" s="97">
        <f t="shared" si="96"/>
        <v>11</v>
      </c>
      <c r="R154" s="97">
        <f t="shared" si="96"/>
        <v>15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4</v>
      </c>
      <c r="X154" s="97">
        <f t="shared" si="72"/>
        <v>12</v>
      </c>
      <c r="Y154" s="97">
        <f t="shared" si="73"/>
        <v>3</v>
      </c>
      <c r="Z154" s="97">
        <f t="shared" si="74"/>
        <v>6</v>
      </c>
      <c r="AA154" s="97">
        <f t="shared" si="75"/>
        <v>8</v>
      </c>
      <c r="AB154" s="97">
        <f t="shared" si="76"/>
        <v>15</v>
      </c>
      <c r="AC154" s="97">
        <f t="shared" si="77"/>
        <v>11</v>
      </c>
      <c r="AD154" s="97">
        <f t="shared" si="78"/>
        <v>10</v>
      </c>
      <c r="AE154" s="97">
        <f t="shared" si="79"/>
        <v>13</v>
      </c>
      <c r="AF154" s="97">
        <f t="shared" si="80"/>
        <v>9</v>
      </c>
      <c r="AG154" s="97">
        <f t="shared" si="81"/>
        <v>14</v>
      </c>
      <c r="AH154" s="97">
        <f t="shared" si="82"/>
        <v>7</v>
      </c>
      <c r="AI154" s="97">
        <f t="shared" si="83"/>
        <v>5</v>
      </c>
    </row>
    <row r="155" spans="3:35" ht="15" customHeight="1" thickBot="1" x14ac:dyDescent="0.4">
      <c r="C155" s="97">
        <f t="shared" ref="C155:T155" si="97">C86</f>
        <v>1</v>
      </c>
      <c r="D155" s="97">
        <f t="shared" si="97"/>
        <v>2</v>
      </c>
      <c r="E155" s="97">
        <f t="shared" si="97"/>
        <v>10</v>
      </c>
      <c r="F155" s="97">
        <f t="shared" si="97"/>
        <v>14</v>
      </c>
      <c r="G155" s="97">
        <f t="shared" si="97"/>
        <v>9</v>
      </c>
      <c r="H155" s="97">
        <f t="shared" si="97"/>
        <v>7</v>
      </c>
      <c r="I155" s="97">
        <f t="shared" si="97"/>
        <v>3</v>
      </c>
      <c r="J155" s="97">
        <f t="shared" si="97"/>
        <v>4</v>
      </c>
      <c r="K155" s="97">
        <f t="shared" si="97"/>
        <v>11</v>
      </c>
      <c r="L155" s="97">
        <f t="shared" si="97"/>
        <v>6</v>
      </c>
      <c r="M155" s="97">
        <f t="shared" si="97"/>
        <v>16</v>
      </c>
      <c r="N155" s="97">
        <f t="shared" si="97"/>
        <v>12</v>
      </c>
      <c r="O155" s="97">
        <f t="shared" si="97"/>
        <v>15</v>
      </c>
      <c r="P155" s="97">
        <f t="shared" si="97"/>
        <v>13</v>
      </c>
      <c r="Q155" s="97">
        <f t="shared" si="97"/>
        <v>9</v>
      </c>
      <c r="R155" s="97">
        <f t="shared" si="97"/>
        <v>4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3</v>
      </c>
      <c r="X155" s="97">
        <f t="shared" si="72"/>
        <v>6</v>
      </c>
      <c r="Y155" s="97">
        <f t="shared" si="73"/>
        <v>13</v>
      </c>
      <c r="Z155" s="97">
        <f t="shared" si="74"/>
        <v>14</v>
      </c>
      <c r="AA155" s="97">
        <f t="shared" si="75"/>
        <v>8</v>
      </c>
      <c r="AB155" s="97">
        <f t="shared" si="76"/>
        <v>11</v>
      </c>
      <c r="AC155" s="97">
        <f t="shared" si="77"/>
        <v>15</v>
      </c>
      <c r="AD155" s="97">
        <f t="shared" si="78"/>
        <v>4</v>
      </c>
      <c r="AE155" s="97">
        <f t="shared" si="79"/>
        <v>7</v>
      </c>
      <c r="AF155" s="97">
        <f t="shared" si="80"/>
        <v>10</v>
      </c>
      <c r="AG155" s="97">
        <f t="shared" si="81"/>
        <v>9</v>
      </c>
      <c r="AH155" s="97">
        <f t="shared" si="82"/>
        <v>17</v>
      </c>
      <c r="AI155" s="97">
        <f t="shared" si="83"/>
        <v>5</v>
      </c>
    </row>
    <row r="156" spans="3:35" ht="15" customHeight="1" thickBot="1" x14ac:dyDescent="0.4">
      <c r="C156" s="97">
        <f t="shared" ref="C156:T156" si="98">C87</f>
        <v>2</v>
      </c>
      <c r="D156" s="97">
        <f t="shared" si="98"/>
        <v>1</v>
      </c>
      <c r="E156" s="97">
        <f t="shared" si="98"/>
        <v>11</v>
      </c>
      <c r="F156" s="97">
        <f t="shared" si="98"/>
        <v>4</v>
      </c>
      <c r="G156" s="97">
        <f t="shared" si="98"/>
        <v>12</v>
      </c>
      <c r="H156" s="97">
        <f t="shared" si="98"/>
        <v>3</v>
      </c>
      <c r="I156" s="97">
        <f t="shared" si="98"/>
        <v>9</v>
      </c>
      <c r="J156" s="97">
        <f t="shared" si="98"/>
        <v>6</v>
      </c>
      <c r="K156" s="97">
        <f t="shared" si="98"/>
        <v>7</v>
      </c>
      <c r="L156" s="97">
        <f t="shared" si="98"/>
        <v>10</v>
      </c>
      <c r="M156" s="97">
        <f t="shared" si="98"/>
        <v>14</v>
      </c>
      <c r="N156" s="97">
        <f t="shared" si="98"/>
        <v>5</v>
      </c>
      <c r="O156" s="97">
        <f t="shared" si="98"/>
        <v>15</v>
      </c>
      <c r="P156" s="97">
        <f t="shared" si="98"/>
        <v>8</v>
      </c>
      <c r="Q156" s="97">
        <f t="shared" si="98"/>
        <v>13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2</v>
      </c>
      <c r="W156" s="97">
        <f t="shared" si="71"/>
        <v>3</v>
      </c>
      <c r="X156" s="97">
        <f t="shared" si="72"/>
        <v>11</v>
      </c>
      <c r="Y156" s="97">
        <f t="shared" si="73"/>
        <v>15</v>
      </c>
      <c r="Z156" s="97">
        <f t="shared" si="74"/>
        <v>10</v>
      </c>
      <c r="AA156" s="97">
        <f t="shared" si="75"/>
        <v>8</v>
      </c>
      <c r="AB156" s="97">
        <f t="shared" si="76"/>
        <v>4</v>
      </c>
      <c r="AC156" s="97">
        <f t="shared" si="77"/>
        <v>5</v>
      </c>
      <c r="AD156" s="97">
        <f t="shared" si="78"/>
        <v>12</v>
      </c>
      <c r="AE156" s="97">
        <f t="shared" si="79"/>
        <v>7</v>
      </c>
      <c r="AF156" s="97">
        <f t="shared" si="80"/>
        <v>17</v>
      </c>
      <c r="AG156" s="97">
        <f t="shared" si="81"/>
        <v>13</v>
      </c>
      <c r="AH156" s="97">
        <f t="shared" si="82"/>
        <v>16</v>
      </c>
      <c r="AI156" s="97">
        <f t="shared" si="83"/>
        <v>14</v>
      </c>
    </row>
    <row r="157" spans="3:35" ht="15" customHeight="1" thickBot="1" x14ac:dyDescent="0.4">
      <c r="C157" s="97">
        <f t="shared" ref="C157:T157" si="99">C88</f>
        <v>3</v>
      </c>
      <c r="D157" s="97">
        <f t="shared" si="99"/>
        <v>1</v>
      </c>
      <c r="E157" s="97">
        <f t="shared" si="99"/>
        <v>2</v>
      </c>
      <c r="F157" s="97">
        <f t="shared" si="99"/>
        <v>5</v>
      </c>
      <c r="G157" s="97">
        <f t="shared" si="99"/>
        <v>11</v>
      </c>
      <c r="H157" s="97">
        <f t="shared" si="99"/>
        <v>10</v>
      </c>
      <c r="I157" s="97">
        <f t="shared" si="99"/>
        <v>8</v>
      </c>
      <c r="J157" s="97">
        <f t="shared" si="99"/>
        <v>14</v>
      </c>
      <c r="K157" s="97">
        <f t="shared" si="99"/>
        <v>9</v>
      </c>
      <c r="L157" s="97">
        <f t="shared" si="99"/>
        <v>12</v>
      </c>
      <c r="M157" s="97">
        <f t="shared" si="99"/>
        <v>13</v>
      </c>
      <c r="N157" s="97">
        <f t="shared" si="99"/>
        <v>4</v>
      </c>
      <c r="O157" s="97">
        <f t="shared" si="99"/>
        <v>6</v>
      </c>
      <c r="P157" s="97">
        <f t="shared" si="99"/>
        <v>7</v>
      </c>
      <c r="Q157" s="97">
        <f t="shared" si="99"/>
        <v>16</v>
      </c>
      <c r="R157" s="97">
        <f t="shared" si="99"/>
        <v>15</v>
      </c>
      <c r="S157" s="97">
        <f t="shared" si="99"/>
        <v>17</v>
      </c>
      <c r="T157" s="97">
        <f t="shared" si="99"/>
        <v>18</v>
      </c>
      <c r="V157" s="97">
        <f t="shared" si="70"/>
        <v>3</v>
      </c>
      <c r="W157" s="97">
        <f t="shared" si="71"/>
        <v>2</v>
      </c>
      <c r="X157" s="97">
        <f t="shared" si="72"/>
        <v>12</v>
      </c>
      <c r="Y157" s="97">
        <f t="shared" si="73"/>
        <v>5</v>
      </c>
      <c r="Z157" s="97">
        <f t="shared" si="74"/>
        <v>13</v>
      </c>
      <c r="AA157" s="97">
        <f t="shared" si="75"/>
        <v>4</v>
      </c>
      <c r="AB157" s="97">
        <f t="shared" si="76"/>
        <v>10</v>
      </c>
      <c r="AC157" s="97">
        <f t="shared" si="77"/>
        <v>7</v>
      </c>
      <c r="AD157" s="97">
        <f t="shared" si="78"/>
        <v>8</v>
      </c>
      <c r="AE157" s="97">
        <f t="shared" si="79"/>
        <v>11</v>
      </c>
      <c r="AF157" s="97">
        <f t="shared" si="80"/>
        <v>15</v>
      </c>
      <c r="AG157" s="97">
        <f t="shared" si="81"/>
        <v>6</v>
      </c>
      <c r="AH157" s="97">
        <f t="shared" si="82"/>
        <v>16</v>
      </c>
      <c r="AI157" s="97">
        <f t="shared" si="83"/>
        <v>9</v>
      </c>
    </row>
    <row r="158" spans="3:35" ht="15" customHeight="1" thickBot="1" x14ac:dyDescent="0.4">
      <c r="C158" s="97">
        <f t="shared" ref="C158:T158" si="100">C89</f>
        <v>11</v>
      </c>
      <c r="D158" s="97">
        <f t="shared" si="100"/>
        <v>14</v>
      </c>
      <c r="E158" s="97">
        <f t="shared" si="100"/>
        <v>1</v>
      </c>
      <c r="F158" s="97">
        <f t="shared" si="100"/>
        <v>3</v>
      </c>
      <c r="G158" s="97">
        <f t="shared" si="100"/>
        <v>5</v>
      </c>
      <c r="H158" s="97">
        <f t="shared" si="100"/>
        <v>10</v>
      </c>
      <c r="I158" s="97">
        <f t="shared" si="100"/>
        <v>8</v>
      </c>
      <c r="J158" s="97">
        <f t="shared" si="100"/>
        <v>7</v>
      </c>
      <c r="K158" s="97">
        <f t="shared" si="100"/>
        <v>2</v>
      </c>
      <c r="L158" s="97">
        <f t="shared" si="100"/>
        <v>12</v>
      </c>
      <c r="M158" s="97">
        <f t="shared" si="100"/>
        <v>9</v>
      </c>
      <c r="N158" s="97">
        <f t="shared" si="100"/>
        <v>13</v>
      </c>
      <c r="O158" s="97">
        <f t="shared" si="100"/>
        <v>15</v>
      </c>
      <c r="P158" s="97">
        <f t="shared" si="100"/>
        <v>6</v>
      </c>
      <c r="Q158" s="97">
        <f t="shared" si="100"/>
        <v>16</v>
      </c>
      <c r="R158" s="97">
        <f t="shared" si="100"/>
        <v>4</v>
      </c>
      <c r="S158" s="97">
        <f t="shared" si="100"/>
        <v>17</v>
      </c>
      <c r="T158" s="97">
        <f t="shared" si="100"/>
        <v>18</v>
      </c>
      <c r="V158" s="97">
        <f t="shared" si="70"/>
        <v>4</v>
      </c>
      <c r="W158" s="97">
        <f t="shared" si="71"/>
        <v>2</v>
      </c>
      <c r="X158" s="97">
        <f t="shared" si="72"/>
        <v>3</v>
      </c>
      <c r="Y158" s="97">
        <f t="shared" si="73"/>
        <v>6</v>
      </c>
      <c r="Z158" s="97">
        <f t="shared" si="74"/>
        <v>12</v>
      </c>
      <c r="AA158" s="97">
        <f t="shared" si="75"/>
        <v>11</v>
      </c>
      <c r="AB158" s="97">
        <f t="shared" si="76"/>
        <v>9</v>
      </c>
      <c r="AC158" s="97">
        <f t="shared" si="77"/>
        <v>15</v>
      </c>
      <c r="AD158" s="97">
        <f t="shared" si="78"/>
        <v>10</v>
      </c>
      <c r="AE158" s="97">
        <f t="shared" si="79"/>
        <v>13</v>
      </c>
      <c r="AF158" s="97">
        <f t="shared" si="80"/>
        <v>14</v>
      </c>
      <c r="AG158" s="97">
        <f t="shared" si="81"/>
        <v>5</v>
      </c>
      <c r="AH158" s="97">
        <f t="shared" si="82"/>
        <v>7</v>
      </c>
      <c r="AI158" s="97">
        <f t="shared" si="83"/>
        <v>8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10</v>
      </c>
      <c r="E159" s="97">
        <f t="shared" si="101"/>
        <v>2</v>
      </c>
      <c r="F159" s="97">
        <f t="shared" si="101"/>
        <v>12</v>
      </c>
      <c r="G159" s="97">
        <f t="shared" si="101"/>
        <v>11</v>
      </c>
      <c r="H159" s="97">
        <f t="shared" si="101"/>
        <v>9</v>
      </c>
      <c r="I159" s="97">
        <f t="shared" si="101"/>
        <v>13</v>
      </c>
      <c r="J159" s="97">
        <f t="shared" si="101"/>
        <v>4</v>
      </c>
      <c r="K159" s="97">
        <f t="shared" si="101"/>
        <v>3</v>
      </c>
      <c r="L159" s="97">
        <f t="shared" si="101"/>
        <v>5</v>
      </c>
      <c r="M159" s="97">
        <f t="shared" si="101"/>
        <v>7</v>
      </c>
      <c r="N159" s="97">
        <f t="shared" si="101"/>
        <v>14</v>
      </c>
      <c r="O159" s="97">
        <f t="shared" si="101"/>
        <v>8</v>
      </c>
      <c r="P159" s="97">
        <f t="shared" si="101"/>
        <v>6</v>
      </c>
      <c r="Q159" s="97">
        <f t="shared" si="101"/>
        <v>16</v>
      </c>
      <c r="R159" s="97">
        <f t="shared" si="101"/>
        <v>15</v>
      </c>
      <c r="S159" s="97">
        <f t="shared" si="101"/>
        <v>17</v>
      </c>
      <c r="T159" s="97">
        <f t="shared" si="101"/>
        <v>18</v>
      </c>
      <c r="V159" s="97">
        <f t="shared" si="70"/>
        <v>12</v>
      </c>
      <c r="W159" s="97">
        <f t="shared" si="71"/>
        <v>15</v>
      </c>
      <c r="X159" s="97">
        <f t="shared" si="72"/>
        <v>2</v>
      </c>
      <c r="Y159" s="97">
        <f t="shared" si="73"/>
        <v>4</v>
      </c>
      <c r="Z159" s="97">
        <f t="shared" si="74"/>
        <v>6</v>
      </c>
      <c r="AA159" s="97">
        <f t="shared" si="75"/>
        <v>11</v>
      </c>
      <c r="AB159" s="97">
        <f t="shared" si="76"/>
        <v>9</v>
      </c>
      <c r="AC159" s="97">
        <f t="shared" si="77"/>
        <v>8</v>
      </c>
      <c r="AD159" s="97">
        <f t="shared" si="78"/>
        <v>3</v>
      </c>
      <c r="AE159" s="97">
        <f t="shared" si="79"/>
        <v>13</v>
      </c>
      <c r="AF159" s="97">
        <f t="shared" si="80"/>
        <v>10</v>
      </c>
      <c r="AG159" s="97">
        <f t="shared" si="81"/>
        <v>14</v>
      </c>
      <c r="AH159" s="97">
        <f t="shared" si="82"/>
        <v>16</v>
      </c>
      <c r="AI159" s="97">
        <f t="shared" si="83"/>
        <v>7</v>
      </c>
    </row>
    <row r="160" spans="3:35" ht="15" customHeight="1" thickBot="1" x14ac:dyDescent="0.4">
      <c r="C160" s="97">
        <f t="shared" ref="C160:T160" si="102">C91</f>
        <v>1</v>
      </c>
      <c r="D160" s="97">
        <f t="shared" si="102"/>
        <v>2</v>
      </c>
      <c r="E160" s="97">
        <f t="shared" si="102"/>
        <v>11</v>
      </c>
      <c r="F160" s="97">
        <f t="shared" si="102"/>
        <v>13</v>
      </c>
      <c r="G160" s="97">
        <f t="shared" si="102"/>
        <v>3</v>
      </c>
      <c r="H160" s="97">
        <f t="shared" si="102"/>
        <v>7</v>
      </c>
      <c r="I160" s="97">
        <f t="shared" si="102"/>
        <v>14</v>
      </c>
      <c r="J160" s="97">
        <f t="shared" si="102"/>
        <v>10</v>
      </c>
      <c r="K160" s="97">
        <f t="shared" si="102"/>
        <v>5</v>
      </c>
      <c r="L160" s="97">
        <f t="shared" si="102"/>
        <v>9</v>
      </c>
      <c r="M160" s="97">
        <f t="shared" si="102"/>
        <v>12</v>
      </c>
      <c r="N160" s="97">
        <f t="shared" si="102"/>
        <v>8</v>
      </c>
      <c r="O160" s="97">
        <f t="shared" si="102"/>
        <v>6</v>
      </c>
      <c r="P160" s="97">
        <f t="shared" si="102"/>
        <v>4</v>
      </c>
      <c r="Q160" s="97">
        <f t="shared" si="102"/>
        <v>16</v>
      </c>
      <c r="R160" s="97">
        <f t="shared" si="102"/>
        <v>15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11</v>
      </c>
      <c r="X160" s="97">
        <f t="shared" si="72"/>
        <v>3</v>
      </c>
      <c r="Y160" s="97">
        <f t="shared" si="73"/>
        <v>13</v>
      </c>
      <c r="Z160" s="97">
        <f t="shared" si="74"/>
        <v>12</v>
      </c>
      <c r="AA160" s="97">
        <f t="shared" si="75"/>
        <v>10</v>
      </c>
      <c r="AB160" s="97">
        <f t="shared" si="76"/>
        <v>14</v>
      </c>
      <c r="AC160" s="97">
        <f t="shared" si="77"/>
        <v>5</v>
      </c>
      <c r="AD160" s="97">
        <f t="shared" si="78"/>
        <v>4</v>
      </c>
      <c r="AE160" s="97">
        <f t="shared" si="79"/>
        <v>6</v>
      </c>
      <c r="AF160" s="97">
        <f t="shared" si="80"/>
        <v>8</v>
      </c>
      <c r="AG160" s="97">
        <f t="shared" si="81"/>
        <v>15</v>
      </c>
      <c r="AH160" s="97">
        <f t="shared" si="82"/>
        <v>9</v>
      </c>
      <c r="AI160" s="97">
        <f t="shared" si="83"/>
        <v>7</v>
      </c>
    </row>
    <row r="161" spans="3:35" ht="15" customHeight="1" thickBot="1" x14ac:dyDescent="0.4">
      <c r="C161" s="97">
        <f t="shared" ref="C161:T161" si="103">C92</f>
        <v>7</v>
      </c>
      <c r="D161" s="97">
        <f t="shared" si="103"/>
        <v>8</v>
      </c>
      <c r="E161" s="97">
        <f t="shared" si="103"/>
        <v>10</v>
      </c>
      <c r="F161" s="97">
        <f t="shared" si="103"/>
        <v>5</v>
      </c>
      <c r="G161" s="97">
        <f t="shared" si="103"/>
        <v>1</v>
      </c>
      <c r="H161" s="97">
        <f t="shared" si="103"/>
        <v>4</v>
      </c>
      <c r="I161" s="97">
        <f t="shared" si="103"/>
        <v>6</v>
      </c>
      <c r="J161" s="97">
        <f t="shared" si="103"/>
        <v>3</v>
      </c>
      <c r="K161" s="97">
        <f t="shared" si="103"/>
        <v>11</v>
      </c>
      <c r="L161" s="97">
        <f t="shared" si="103"/>
        <v>2</v>
      </c>
      <c r="M161" s="97">
        <f t="shared" si="103"/>
        <v>14</v>
      </c>
      <c r="N161" s="97">
        <f t="shared" si="103"/>
        <v>9</v>
      </c>
      <c r="O161" s="97">
        <f t="shared" si="103"/>
        <v>12</v>
      </c>
      <c r="P161" s="97">
        <f t="shared" si="103"/>
        <v>13</v>
      </c>
      <c r="Q161" s="97">
        <f t="shared" si="103"/>
        <v>16</v>
      </c>
      <c r="R161" s="97">
        <f t="shared" si="103"/>
        <v>15</v>
      </c>
      <c r="S161" s="97">
        <f t="shared" si="103"/>
        <v>17</v>
      </c>
      <c r="T161" s="97">
        <f t="shared" si="103"/>
        <v>18</v>
      </c>
      <c r="V161" s="97">
        <f t="shared" si="70"/>
        <v>2</v>
      </c>
      <c r="W161" s="97">
        <f t="shared" si="71"/>
        <v>3</v>
      </c>
      <c r="X161" s="97">
        <f t="shared" si="72"/>
        <v>12</v>
      </c>
      <c r="Y161" s="97">
        <f t="shared" si="73"/>
        <v>14</v>
      </c>
      <c r="Z161" s="97">
        <f t="shared" si="74"/>
        <v>4</v>
      </c>
      <c r="AA161" s="97">
        <f t="shared" si="75"/>
        <v>8</v>
      </c>
      <c r="AB161" s="97">
        <f t="shared" si="76"/>
        <v>15</v>
      </c>
      <c r="AC161" s="97">
        <f t="shared" si="77"/>
        <v>11</v>
      </c>
      <c r="AD161" s="97">
        <f t="shared" si="78"/>
        <v>6</v>
      </c>
      <c r="AE161" s="97">
        <f t="shared" si="79"/>
        <v>10</v>
      </c>
      <c r="AF161" s="97">
        <f t="shared" si="80"/>
        <v>13</v>
      </c>
      <c r="AG161" s="97">
        <f t="shared" si="81"/>
        <v>9</v>
      </c>
      <c r="AH161" s="97">
        <f t="shared" si="82"/>
        <v>7</v>
      </c>
      <c r="AI161" s="97">
        <f t="shared" si="83"/>
        <v>5</v>
      </c>
    </row>
    <row r="162" spans="3:35" ht="15" customHeight="1" thickBot="1" x14ac:dyDescent="0.4">
      <c r="C162" s="97">
        <f t="shared" ref="C162:T162" si="104">C93</f>
        <v>1</v>
      </c>
      <c r="D162" s="97">
        <f t="shared" si="104"/>
        <v>5</v>
      </c>
      <c r="E162" s="97">
        <f t="shared" si="104"/>
        <v>11</v>
      </c>
      <c r="F162" s="97">
        <f t="shared" si="104"/>
        <v>3</v>
      </c>
      <c r="G162" s="97">
        <f t="shared" si="104"/>
        <v>2</v>
      </c>
      <c r="H162" s="97">
        <f t="shared" si="104"/>
        <v>9</v>
      </c>
      <c r="I162" s="97">
        <f t="shared" si="104"/>
        <v>8</v>
      </c>
      <c r="J162" s="97">
        <f t="shared" si="104"/>
        <v>10</v>
      </c>
      <c r="K162" s="97">
        <f t="shared" si="104"/>
        <v>12</v>
      </c>
      <c r="L162" s="97">
        <f t="shared" si="104"/>
        <v>13</v>
      </c>
      <c r="M162" s="97">
        <f t="shared" si="104"/>
        <v>7</v>
      </c>
      <c r="N162" s="97">
        <f t="shared" si="104"/>
        <v>14</v>
      </c>
      <c r="O162" s="97">
        <f t="shared" si="104"/>
        <v>6</v>
      </c>
      <c r="P162" s="97">
        <f t="shared" si="104"/>
        <v>16</v>
      </c>
      <c r="Q162" s="97">
        <f t="shared" si="104"/>
        <v>4</v>
      </c>
      <c r="R162" s="97">
        <f t="shared" si="104"/>
        <v>15</v>
      </c>
      <c r="S162" s="97">
        <f t="shared" si="104"/>
        <v>17</v>
      </c>
      <c r="T162" s="97">
        <f t="shared" si="104"/>
        <v>18</v>
      </c>
      <c r="V162" s="97">
        <f t="shared" si="70"/>
        <v>8</v>
      </c>
      <c r="W162" s="97">
        <f t="shared" si="71"/>
        <v>9</v>
      </c>
      <c r="X162" s="97">
        <f t="shared" si="72"/>
        <v>11</v>
      </c>
      <c r="Y162" s="97">
        <f t="shared" si="73"/>
        <v>6</v>
      </c>
      <c r="Z162" s="97">
        <f t="shared" si="74"/>
        <v>2</v>
      </c>
      <c r="AA162" s="97">
        <f t="shared" si="75"/>
        <v>5</v>
      </c>
      <c r="AB162" s="97">
        <f t="shared" si="76"/>
        <v>7</v>
      </c>
      <c r="AC162" s="97">
        <f t="shared" si="77"/>
        <v>4</v>
      </c>
      <c r="AD162" s="97">
        <f t="shared" si="78"/>
        <v>12</v>
      </c>
      <c r="AE162" s="97">
        <f t="shared" si="79"/>
        <v>3</v>
      </c>
      <c r="AF162" s="97">
        <f t="shared" si="80"/>
        <v>15</v>
      </c>
      <c r="AG162" s="97">
        <f t="shared" si="81"/>
        <v>10</v>
      </c>
      <c r="AH162" s="97">
        <f t="shared" si="82"/>
        <v>13</v>
      </c>
      <c r="AI162" s="97">
        <f t="shared" si="83"/>
        <v>14</v>
      </c>
    </row>
    <row r="163" spans="3:35" ht="15" customHeight="1" thickBot="1" x14ac:dyDescent="0.4">
      <c r="C163" s="97">
        <f t="shared" ref="C163:T163" si="105">C94</f>
        <v>14</v>
      </c>
      <c r="D163" s="97">
        <f t="shared" si="105"/>
        <v>13</v>
      </c>
      <c r="E163" s="97">
        <f t="shared" si="105"/>
        <v>11</v>
      </c>
      <c r="F163" s="97">
        <f t="shared" si="105"/>
        <v>1</v>
      </c>
      <c r="G163" s="97">
        <f t="shared" si="105"/>
        <v>2</v>
      </c>
      <c r="H163" s="97">
        <f t="shared" si="105"/>
        <v>9</v>
      </c>
      <c r="I163" s="97">
        <f t="shared" si="105"/>
        <v>4</v>
      </c>
      <c r="J163" s="97">
        <f t="shared" si="105"/>
        <v>5</v>
      </c>
      <c r="K163" s="97">
        <f t="shared" si="105"/>
        <v>12</v>
      </c>
      <c r="L163" s="97">
        <f t="shared" si="105"/>
        <v>7</v>
      </c>
      <c r="M163" s="97">
        <f t="shared" si="105"/>
        <v>10</v>
      </c>
      <c r="N163" s="97">
        <f t="shared" si="105"/>
        <v>3</v>
      </c>
      <c r="O163" s="97">
        <f t="shared" si="105"/>
        <v>6</v>
      </c>
      <c r="P163" s="97">
        <f t="shared" si="105"/>
        <v>8</v>
      </c>
      <c r="Q163" s="97">
        <f t="shared" si="105"/>
        <v>16</v>
      </c>
      <c r="R163" s="97">
        <f t="shared" si="105"/>
        <v>15</v>
      </c>
      <c r="S163" s="97">
        <f t="shared" si="105"/>
        <v>17</v>
      </c>
      <c r="T163" s="97">
        <f t="shared" si="105"/>
        <v>18</v>
      </c>
      <c r="V163" s="97">
        <f t="shared" si="70"/>
        <v>2</v>
      </c>
      <c r="W163" s="97">
        <f t="shared" si="71"/>
        <v>6</v>
      </c>
      <c r="X163" s="97">
        <f t="shared" si="72"/>
        <v>12</v>
      </c>
      <c r="Y163" s="97">
        <f t="shared" si="73"/>
        <v>4</v>
      </c>
      <c r="Z163" s="97">
        <f t="shared" si="74"/>
        <v>3</v>
      </c>
      <c r="AA163" s="97">
        <f t="shared" si="75"/>
        <v>10</v>
      </c>
      <c r="AB163" s="97">
        <f t="shared" si="76"/>
        <v>9</v>
      </c>
      <c r="AC163" s="97">
        <f t="shared" si="77"/>
        <v>11</v>
      </c>
      <c r="AD163" s="97">
        <f t="shared" si="78"/>
        <v>13</v>
      </c>
      <c r="AE163" s="97">
        <f t="shared" si="79"/>
        <v>14</v>
      </c>
      <c r="AF163" s="97">
        <f t="shared" si="80"/>
        <v>8</v>
      </c>
      <c r="AG163" s="97">
        <f t="shared" si="81"/>
        <v>15</v>
      </c>
      <c r="AH163" s="97">
        <f t="shared" si="82"/>
        <v>7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2</v>
      </c>
      <c r="D164" s="97">
        <f t="shared" si="106"/>
        <v>5</v>
      </c>
      <c r="E164" s="97">
        <f t="shared" si="106"/>
        <v>8</v>
      </c>
      <c r="F164" s="97">
        <f t="shared" si="106"/>
        <v>10</v>
      </c>
      <c r="G164" s="97">
        <f t="shared" si="106"/>
        <v>3</v>
      </c>
      <c r="H164" s="97">
        <f t="shared" si="106"/>
        <v>1</v>
      </c>
      <c r="I164" s="97">
        <f t="shared" si="106"/>
        <v>14</v>
      </c>
      <c r="J164" s="97">
        <f t="shared" si="106"/>
        <v>9</v>
      </c>
      <c r="K164" s="97">
        <f t="shared" si="106"/>
        <v>12</v>
      </c>
      <c r="L164" s="97">
        <f t="shared" si="106"/>
        <v>13</v>
      </c>
      <c r="M164" s="97">
        <f t="shared" si="106"/>
        <v>7</v>
      </c>
      <c r="N164" s="97">
        <f t="shared" si="106"/>
        <v>6</v>
      </c>
      <c r="O164" s="97">
        <f t="shared" si="106"/>
        <v>16</v>
      </c>
      <c r="P164" s="97">
        <f t="shared" si="106"/>
        <v>4</v>
      </c>
      <c r="Q164" s="97">
        <f t="shared" si="106"/>
        <v>11</v>
      </c>
      <c r="R164" s="97">
        <f t="shared" si="106"/>
        <v>15</v>
      </c>
      <c r="S164" s="97">
        <f t="shared" si="106"/>
        <v>17</v>
      </c>
      <c r="T164" s="97">
        <f t="shared" si="106"/>
        <v>18</v>
      </c>
      <c r="V164" s="97">
        <f t="shared" si="70"/>
        <v>15</v>
      </c>
      <c r="W164" s="97">
        <f t="shared" si="71"/>
        <v>14</v>
      </c>
      <c r="X164" s="97">
        <f t="shared" si="72"/>
        <v>12</v>
      </c>
      <c r="Y164" s="97">
        <f t="shared" si="73"/>
        <v>2</v>
      </c>
      <c r="Z164" s="97">
        <f t="shared" si="74"/>
        <v>3</v>
      </c>
      <c r="AA164" s="97">
        <f t="shared" si="75"/>
        <v>10</v>
      </c>
      <c r="AB164" s="97">
        <f t="shared" si="76"/>
        <v>5</v>
      </c>
      <c r="AC164" s="97">
        <f t="shared" si="77"/>
        <v>6</v>
      </c>
      <c r="AD164" s="97">
        <f t="shared" si="78"/>
        <v>13</v>
      </c>
      <c r="AE164" s="97">
        <f t="shared" si="79"/>
        <v>8</v>
      </c>
      <c r="AF164" s="97">
        <f t="shared" si="80"/>
        <v>11</v>
      </c>
      <c r="AG164" s="97">
        <f t="shared" si="81"/>
        <v>4</v>
      </c>
      <c r="AH164" s="97">
        <f t="shared" si="82"/>
        <v>7</v>
      </c>
      <c r="AI164" s="97">
        <f t="shared" si="83"/>
        <v>9</v>
      </c>
    </row>
    <row r="165" spans="3:35" ht="15" customHeight="1" thickBot="1" x14ac:dyDescent="0.4">
      <c r="C165" s="97">
        <f t="shared" ref="C165:T165" si="107">C96</f>
        <v>2</v>
      </c>
      <c r="D165" s="97">
        <f t="shared" si="107"/>
        <v>6</v>
      </c>
      <c r="E165" s="97">
        <f t="shared" si="107"/>
        <v>3</v>
      </c>
      <c r="F165" s="97">
        <f t="shared" si="107"/>
        <v>1</v>
      </c>
      <c r="G165" s="97">
        <f t="shared" si="107"/>
        <v>5</v>
      </c>
      <c r="H165" s="97">
        <f t="shared" si="107"/>
        <v>10</v>
      </c>
      <c r="I165" s="97">
        <f t="shared" si="107"/>
        <v>9</v>
      </c>
      <c r="J165" s="97">
        <f t="shared" si="107"/>
        <v>7</v>
      </c>
      <c r="K165" s="97">
        <f t="shared" si="107"/>
        <v>11</v>
      </c>
      <c r="L165" s="97">
        <f t="shared" si="107"/>
        <v>4</v>
      </c>
      <c r="M165" s="97">
        <f t="shared" si="107"/>
        <v>12</v>
      </c>
      <c r="N165" s="97">
        <f t="shared" si="107"/>
        <v>14</v>
      </c>
      <c r="O165" s="97">
        <f t="shared" si="107"/>
        <v>15</v>
      </c>
      <c r="P165" s="97">
        <f t="shared" si="107"/>
        <v>8</v>
      </c>
      <c r="Q165" s="97">
        <f t="shared" si="107"/>
        <v>13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3</v>
      </c>
      <c r="W165" s="97">
        <f t="shared" si="71"/>
        <v>6</v>
      </c>
      <c r="X165" s="97">
        <f t="shared" si="72"/>
        <v>9</v>
      </c>
      <c r="Y165" s="97">
        <f t="shared" si="73"/>
        <v>11</v>
      </c>
      <c r="Z165" s="97">
        <f t="shared" si="74"/>
        <v>4</v>
      </c>
      <c r="AA165" s="97">
        <f t="shared" si="75"/>
        <v>2</v>
      </c>
      <c r="AB165" s="97">
        <f t="shared" si="76"/>
        <v>15</v>
      </c>
      <c r="AC165" s="97">
        <f t="shared" si="77"/>
        <v>10</v>
      </c>
      <c r="AD165" s="97">
        <f t="shared" si="78"/>
        <v>13</v>
      </c>
      <c r="AE165" s="97">
        <f t="shared" si="79"/>
        <v>14</v>
      </c>
      <c r="AF165" s="97">
        <f t="shared" si="80"/>
        <v>8</v>
      </c>
      <c r="AG165" s="97">
        <f t="shared" si="81"/>
        <v>7</v>
      </c>
      <c r="AH165" s="97">
        <f t="shared" si="82"/>
        <v>17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1</v>
      </c>
      <c r="D166" s="97">
        <f t="shared" si="108"/>
        <v>11</v>
      </c>
      <c r="E166" s="97">
        <f t="shared" si="108"/>
        <v>5</v>
      </c>
      <c r="F166" s="97">
        <f t="shared" si="108"/>
        <v>2</v>
      </c>
      <c r="G166" s="97">
        <f t="shared" si="108"/>
        <v>3</v>
      </c>
      <c r="H166" s="97">
        <f t="shared" si="108"/>
        <v>8</v>
      </c>
      <c r="I166" s="97">
        <f t="shared" si="108"/>
        <v>9</v>
      </c>
      <c r="J166" s="97">
        <f t="shared" si="108"/>
        <v>10</v>
      </c>
      <c r="K166" s="97">
        <f t="shared" si="108"/>
        <v>4</v>
      </c>
      <c r="L166" s="97">
        <f t="shared" si="108"/>
        <v>12</v>
      </c>
      <c r="M166" s="97">
        <f t="shared" si="108"/>
        <v>6</v>
      </c>
      <c r="N166" s="97">
        <f t="shared" si="108"/>
        <v>7</v>
      </c>
      <c r="O166" s="97">
        <f t="shared" si="108"/>
        <v>14</v>
      </c>
      <c r="P166" s="97">
        <f t="shared" si="108"/>
        <v>15</v>
      </c>
      <c r="Q166" s="97">
        <f t="shared" si="108"/>
        <v>13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3</v>
      </c>
      <c r="W166" s="97">
        <f t="shared" si="71"/>
        <v>7</v>
      </c>
      <c r="X166" s="97">
        <f t="shared" si="72"/>
        <v>4</v>
      </c>
      <c r="Y166" s="97">
        <f t="shared" si="73"/>
        <v>2</v>
      </c>
      <c r="Z166" s="97">
        <f t="shared" si="74"/>
        <v>6</v>
      </c>
      <c r="AA166" s="97">
        <f t="shared" si="75"/>
        <v>11</v>
      </c>
      <c r="AB166" s="97">
        <f t="shared" si="76"/>
        <v>10</v>
      </c>
      <c r="AC166" s="97">
        <f t="shared" si="77"/>
        <v>8</v>
      </c>
      <c r="AD166" s="97">
        <f t="shared" si="78"/>
        <v>12</v>
      </c>
      <c r="AE166" s="97">
        <f t="shared" si="79"/>
        <v>5</v>
      </c>
      <c r="AF166" s="97">
        <f t="shared" si="80"/>
        <v>13</v>
      </c>
      <c r="AG166" s="97">
        <f t="shared" si="81"/>
        <v>15</v>
      </c>
      <c r="AH166" s="97">
        <f t="shared" si="82"/>
        <v>16</v>
      </c>
      <c r="AI166" s="97">
        <f t="shared" si="83"/>
        <v>9</v>
      </c>
    </row>
    <row r="167" spans="3:35" ht="15" customHeight="1" thickBot="1" x14ac:dyDescent="0.4">
      <c r="C167" s="97">
        <f t="shared" ref="C167:T167" si="109">C98</f>
        <v>3</v>
      </c>
      <c r="D167" s="97">
        <f t="shared" si="109"/>
        <v>1</v>
      </c>
      <c r="E167" s="97">
        <f t="shared" si="109"/>
        <v>10</v>
      </c>
      <c r="F167" s="97">
        <f t="shared" si="109"/>
        <v>5</v>
      </c>
      <c r="G167" s="97">
        <f t="shared" si="109"/>
        <v>11</v>
      </c>
      <c r="H167" s="97">
        <f t="shared" si="109"/>
        <v>2</v>
      </c>
      <c r="I167" s="97">
        <f t="shared" si="109"/>
        <v>9</v>
      </c>
      <c r="J167" s="97">
        <f t="shared" si="109"/>
        <v>7</v>
      </c>
      <c r="K167" s="97">
        <f t="shared" si="109"/>
        <v>4</v>
      </c>
      <c r="L167" s="97">
        <f t="shared" si="109"/>
        <v>12</v>
      </c>
      <c r="M167" s="97">
        <f t="shared" si="109"/>
        <v>6</v>
      </c>
      <c r="N167" s="97">
        <f t="shared" si="109"/>
        <v>14</v>
      </c>
      <c r="O167" s="97">
        <f t="shared" si="109"/>
        <v>15</v>
      </c>
      <c r="P167" s="97">
        <f t="shared" si="109"/>
        <v>8</v>
      </c>
      <c r="Q167" s="97">
        <f t="shared" si="109"/>
        <v>13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2</v>
      </c>
      <c r="W167" s="97">
        <f t="shared" si="71"/>
        <v>12</v>
      </c>
      <c r="X167" s="97">
        <f t="shared" si="72"/>
        <v>6</v>
      </c>
      <c r="Y167" s="97">
        <f t="shared" si="73"/>
        <v>3</v>
      </c>
      <c r="Z167" s="97">
        <f t="shared" si="74"/>
        <v>4</v>
      </c>
      <c r="AA167" s="97">
        <f t="shared" si="75"/>
        <v>9</v>
      </c>
      <c r="AB167" s="97">
        <f t="shared" si="76"/>
        <v>10</v>
      </c>
      <c r="AC167" s="97">
        <f t="shared" si="77"/>
        <v>11</v>
      </c>
      <c r="AD167" s="97">
        <f t="shared" si="78"/>
        <v>5</v>
      </c>
      <c r="AE167" s="97">
        <f t="shared" si="79"/>
        <v>13</v>
      </c>
      <c r="AF167" s="97">
        <f t="shared" si="80"/>
        <v>7</v>
      </c>
      <c r="AG167" s="97">
        <f t="shared" si="81"/>
        <v>8</v>
      </c>
      <c r="AH167" s="97">
        <f t="shared" si="82"/>
        <v>15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3</v>
      </c>
      <c r="D168" s="97">
        <f t="shared" si="110"/>
        <v>2</v>
      </c>
      <c r="E168" s="97">
        <f t="shared" si="110"/>
        <v>7</v>
      </c>
      <c r="F168" s="97">
        <f t="shared" si="110"/>
        <v>1</v>
      </c>
      <c r="G168" s="97">
        <f t="shared" si="110"/>
        <v>10</v>
      </c>
      <c r="H168" s="97">
        <f t="shared" si="110"/>
        <v>5</v>
      </c>
      <c r="I168" s="97">
        <f t="shared" si="110"/>
        <v>4</v>
      </c>
      <c r="J168" s="97">
        <f t="shared" si="110"/>
        <v>11</v>
      </c>
      <c r="K168" s="97">
        <f t="shared" si="110"/>
        <v>14</v>
      </c>
      <c r="L168" s="97">
        <f t="shared" si="110"/>
        <v>8</v>
      </c>
      <c r="M168" s="97">
        <f t="shared" si="110"/>
        <v>12</v>
      </c>
      <c r="N168" s="97">
        <f t="shared" si="110"/>
        <v>9</v>
      </c>
      <c r="O168" s="97">
        <f t="shared" si="110"/>
        <v>13</v>
      </c>
      <c r="P168" s="97">
        <f t="shared" si="110"/>
        <v>15</v>
      </c>
      <c r="Q168" s="97">
        <f t="shared" si="110"/>
        <v>6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4</v>
      </c>
      <c r="W168" s="97">
        <f t="shared" si="71"/>
        <v>2</v>
      </c>
      <c r="X168" s="97">
        <f t="shared" si="72"/>
        <v>11</v>
      </c>
      <c r="Y168" s="97">
        <f t="shared" si="73"/>
        <v>6</v>
      </c>
      <c r="Z168" s="97">
        <f t="shared" si="74"/>
        <v>12</v>
      </c>
      <c r="AA168" s="97">
        <f t="shared" si="75"/>
        <v>3</v>
      </c>
      <c r="AB168" s="97">
        <f t="shared" si="76"/>
        <v>10</v>
      </c>
      <c r="AC168" s="97">
        <f t="shared" si="77"/>
        <v>8</v>
      </c>
      <c r="AD168" s="97">
        <f t="shared" si="78"/>
        <v>5</v>
      </c>
      <c r="AE168" s="97">
        <f t="shared" si="79"/>
        <v>13</v>
      </c>
      <c r="AF168" s="97">
        <f t="shared" si="80"/>
        <v>7</v>
      </c>
      <c r="AG168" s="97">
        <f t="shared" si="81"/>
        <v>15</v>
      </c>
      <c r="AH168" s="97">
        <f t="shared" si="82"/>
        <v>16</v>
      </c>
      <c r="AI168" s="97">
        <f t="shared" si="83"/>
        <v>9</v>
      </c>
    </row>
    <row r="169" spans="3:35" ht="15" customHeight="1" thickBot="1" x14ac:dyDescent="0.4">
      <c r="C169" s="97">
        <f t="shared" ref="C169:T169" si="111">C100</f>
        <v>11</v>
      </c>
      <c r="D169" s="97">
        <f t="shared" si="111"/>
        <v>3</v>
      </c>
      <c r="E169" s="97">
        <f t="shared" si="111"/>
        <v>2</v>
      </c>
      <c r="F169" s="97">
        <f t="shared" si="111"/>
        <v>14</v>
      </c>
      <c r="G169" s="97">
        <f t="shared" si="111"/>
        <v>4</v>
      </c>
      <c r="H169" s="97">
        <f t="shared" si="111"/>
        <v>9</v>
      </c>
      <c r="I169" s="97">
        <f t="shared" si="111"/>
        <v>10</v>
      </c>
      <c r="J169" s="97">
        <f t="shared" si="111"/>
        <v>1</v>
      </c>
      <c r="K169" s="97">
        <f t="shared" si="111"/>
        <v>5</v>
      </c>
      <c r="L169" s="97">
        <f t="shared" si="111"/>
        <v>8</v>
      </c>
      <c r="M169" s="97">
        <f t="shared" si="111"/>
        <v>7</v>
      </c>
      <c r="N169" s="97">
        <f t="shared" si="111"/>
        <v>12</v>
      </c>
      <c r="O169" s="97">
        <f t="shared" si="111"/>
        <v>13</v>
      </c>
      <c r="P169" s="97">
        <f t="shared" si="111"/>
        <v>15</v>
      </c>
      <c r="Q169" s="97">
        <f t="shared" si="111"/>
        <v>6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4</v>
      </c>
      <c r="W169" s="97">
        <f t="shared" si="71"/>
        <v>3</v>
      </c>
      <c r="X169" s="97">
        <f t="shared" si="72"/>
        <v>8</v>
      </c>
      <c r="Y169" s="97">
        <f t="shared" si="73"/>
        <v>2</v>
      </c>
      <c r="Z169" s="97">
        <f t="shared" si="74"/>
        <v>11</v>
      </c>
      <c r="AA169" s="97">
        <f t="shared" si="75"/>
        <v>6</v>
      </c>
      <c r="AB169" s="97">
        <f t="shared" si="76"/>
        <v>5</v>
      </c>
      <c r="AC169" s="97">
        <f t="shared" si="77"/>
        <v>12</v>
      </c>
      <c r="AD169" s="97">
        <f t="shared" si="78"/>
        <v>15</v>
      </c>
      <c r="AE169" s="97">
        <f t="shared" si="79"/>
        <v>9</v>
      </c>
      <c r="AF169" s="97">
        <f t="shared" si="80"/>
        <v>13</v>
      </c>
      <c r="AG169" s="97">
        <f t="shared" si="81"/>
        <v>10</v>
      </c>
      <c r="AH169" s="97">
        <f t="shared" si="82"/>
        <v>14</v>
      </c>
      <c r="AI169" s="97">
        <f t="shared" si="83"/>
        <v>16</v>
      </c>
    </row>
    <row r="170" spans="3:35" ht="15" customHeight="1" thickBot="1" x14ac:dyDescent="0.4">
      <c r="C170" s="97">
        <f t="shared" ref="C170:T170" si="112">C101</f>
        <v>13</v>
      </c>
      <c r="D170" s="97">
        <f t="shared" si="112"/>
        <v>5</v>
      </c>
      <c r="E170" s="97">
        <f t="shared" si="112"/>
        <v>9</v>
      </c>
      <c r="F170" s="97">
        <f t="shared" si="112"/>
        <v>11</v>
      </c>
      <c r="G170" s="97">
        <f t="shared" si="112"/>
        <v>1</v>
      </c>
      <c r="H170" s="97">
        <f t="shared" si="112"/>
        <v>7</v>
      </c>
      <c r="I170" s="97">
        <f t="shared" si="112"/>
        <v>3</v>
      </c>
      <c r="J170" s="97">
        <f t="shared" si="112"/>
        <v>12</v>
      </c>
      <c r="K170" s="97">
        <f t="shared" si="112"/>
        <v>14</v>
      </c>
      <c r="L170" s="97">
        <f t="shared" si="112"/>
        <v>10</v>
      </c>
      <c r="M170" s="97">
        <f t="shared" si="112"/>
        <v>8</v>
      </c>
      <c r="N170" s="97">
        <f t="shared" si="112"/>
        <v>2</v>
      </c>
      <c r="O170" s="97">
        <f t="shared" si="112"/>
        <v>15</v>
      </c>
      <c r="P170" s="97">
        <f t="shared" si="112"/>
        <v>6</v>
      </c>
      <c r="Q170" s="97">
        <f t="shared" si="112"/>
        <v>16</v>
      </c>
      <c r="R170" s="97">
        <f t="shared" si="112"/>
        <v>4</v>
      </c>
      <c r="S170" s="97">
        <f t="shared" si="112"/>
        <v>17</v>
      </c>
      <c r="T170" s="97">
        <f t="shared" si="112"/>
        <v>18</v>
      </c>
      <c r="V170" s="97">
        <f t="shared" si="70"/>
        <v>12</v>
      </c>
      <c r="W170" s="97">
        <f t="shared" si="71"/>
        <v>4</v>
      </c>
      <c r="X170" s="97">
        <f t="shared" si="72"/>
        <v>3</v>
      </c>
      <c r="Y170" s="97">
        <f t="shared" si="73"/>
        <v>15</v>
      </c>
      <c r="Z170" s="97">
        <f t="shared" si="74"/>
        <v>5</v>
      </c>
      <c r="AA170" s="97">
        <f t="shared" si="75"/>
        <v>10</v>
      </c>
      <c r="AB170" s="97">
        <f t="shared" si="76"/>
        <v>11</v>
      </c>
      <c r="AC170" s="97">
        <f t="shared" si="77"/>
        <v>2</v>
      </c>
      <c r="AD170" s="97">
        <f t="shared" si="78"/>
        <v>6</v>
      </c>
      <c r="AE170" s="97">
        <f t="shared" si="79"/>
        <v>9</v>
      </c>
      <c r="AF170" s="97">
        <f t="shared" si="80"/>
        <v>8</v>
      </c>
      <c r="AG170" s="97">
        <f t="shared" si="81"/>
        <v>13</v>
      </c>
      <c r="AH170" s="97">
        <f t="shared" si="82"/>
        <v>14</v>
      </c>
      <c r="AI170" s="97">
        <f t="shared" si="83"/>
        <v>16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3</v>
      </c>
      <c r="E171" s="97">
        <f t="shared" si="113"/>
        <v>2</v>
      </c>
      <c r="F171" s="97">
        <f t="shared" si="113"/>
        <v>11</v>
      </c>
      <c r="G171" s="97">
        <f t="shared" si="113"/>
        <v>4</v>
      </c>
      <c r="H171" s="97">
        <f t="shared" si="113"/>
        <v>10</v>
      </c>
      <c r="I171" s="97">
        <f t="shared" si="113"/>
        <v>8</v>
      </c>
      <c r="J171" s="97">
        <f t="shared" si="113"/>
        <v>5</v>
      </c>
      <c r="K171" s="97">
        <f t="shared" si="113"/>
        <v>7</v>
      </c>
      <c r="L171" s="97">
        <f t="shared" si="113"/>
        <v>14</v>
      </c>
      <c r="M171" s="97">
        <f t="shared" si="113"/>
        <v>9</v>
      </c>
      <c r="N171" s="97">
        <f t="shared" si="113"/>
        <v>12</v>
      </c>
      <c r="O171" s="97">
        <f t="shared" si="113"/>
        <v>13</v>
      </c>
      <c r="P171" s="97">
        <f t="shared" si="113"/>
        <v>6</v>
      </c>
      <c r="Q171" s="97">
        <f t="shared" si="113"/>
        <v>16</v>
      </c>
      <c r="R171" s="97">
        <f t="shared" si="113"/>
        <v>15</v>
      </c>
      <c r="S171" s="97">
        <f t="shared" si="113"/>
        <v>17</v>
      </c>
      <c r="T171" s="97">
        <f t="shared" si="113"/>
        <v>18</v>
      </c>
      <c r="V171" s="97">
        <f t="shared" si="70"/>
        <v>14</v>
      </c>
      <c r="W171" s="97">
        <f t="shared" si="71"/>
        <v>6</v>
      </c>
      <c r="X171" s="97">
        <f t="shared" si="72"/>
        <v>10</v>
      </c>
      <c r="Y171" s="97">
        <f t="shared" si="73"/>
        <v>12</v>
      </c>
      <c r="Z171" s="97">
        <f t="shared" si="74"/>
        <v>2</v>
      </c>
      <c r="AA171" s="97">
        <f t="shared" si="75"/>
        <v>8</v>
      </c>
      <c r="AB171" s="97">
        <f t="shared" si="76"/>
        <v>4</v>
      </c>
      <c r="AC171" s="97">
        <f t="shared" si="77"/>
        <v>13</v>
      </c>
      <c r="AD171" s="97">
        <f t="shared" si="78"/>
        <v>15</v>
      </c>
      <c r="AE171" s="97">
        <f t="shared" si="79"/>
        <v>11</v>
      </c>
      <c r="AF171" s="97">
        <f t="shared" si="80"/>
        <v>9</v>
      </c>
      <c r="AG171" s="97">
        <f t="shared" si="81"/>
        <v>3</v>
      </c>
      <c r="AH171" s="97">
        <f t="shared" si="82"/>
        <v>16</v>
      </c>
      <c r="AI171" s="97">
        <f t="shared" si="83"/>
        <v>7</v>
      </c>
    </row>
    <row r="172" spans="3:35" ht="15" customHeight="1" thickBot="1" x14ac:dyDescent="0.4">
      <c r="C172" s="97">
        <f t="shared" ref="C172:T172" si="114">C103</f>
        <v>13</v>
      </c>
      <c r="D172" s="97">
        <f t="shared" si="114"/>
        <v>2</v>
      </c>
      <c r="E172" s="97">
        <f t="shared" si="114"/>
        <v>5</v>
      </c>
      <c r="F172" s="97">
        <f t="shared" si="114"/>
        <v>7</v>
      </c>
      <c r="G172" s="97">
        <f t="shared" si="114"/>
        <v>12</v>
      </c>
      <c r="H172" s="97">
        <f t="shared" si="114"/>
        <v>1</v>
      </c>
      <c r="I172" s="97">
        <f t="shared" si="114"/>
        <v>10</v>
      </c>
      <c r="J172" s="97">
        <f t="shared" si="114"/>
        <v>3</v>
      </c>
      <c r="K172" s="97">
        <f t="shared" si="114"/>
        <v>11</v>
      </c>
      <c r="L172" s="97">
        <f t="shared" si="114"/>
        <v>14</v>
      </c>
      <c r="M172" s="97">
        <f t="shared" si="114"/>
        <v>9</v>
      </c>
      <c r="N172" s="97">
        <f t="shared" si="114"/>
        <v>8</v>
      </c>
      <c r="O172" s="97">
        <f t="shared" si="114"/>
        <v>6</v>
      </c>
      <c r="P172" s="97">
        <f t="shared" si="114"/>
        <v>4</v>
      </c>
      <c r="Q172" s="97">
        <f t="shared" si="114"/>
        <v>16</v>
      </c>
      <c r="R172" s="97">
        <f t="shared" si="114"/>
        <v>15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4</v>
      </c>
      <c r="X172" s="97">
        <f t="shared" si="72"/>
        <v>3</v>
      </c>
      <c r="Y172" s="97">
        <f t="shared" si="73"/>
        <v>12</v>
      </c>
      <c r="Z172" s="97">
        <f t="shared" si="74"/>
        <v>5</v>
      </c>
      <c r="AA172" s="97">
        <f t="shared" si="75"/>
        <v>11</v>
      </c>
      <c r="AB172" s="97">
        <f t="shared" si="76"/>
        <v>9</v>
      </c>
      <c r="AC172" s="97">
        <f t="shared" si="77"/>
        <v>6</v>
      </c>
      <c r="AD172" s="97">
        <f t="shared" si="78"/>
        <v>8</v>
      </c>
      <c r="AE172" s="97">
        <f t="shared" si="79"/>
        <v>15</v>
      </c>
      <c r="AF172" s="97">
        <f t="shared" si="80"/>
        <v>10</v>
      </c>
      <c r="AG172" s="97">
        <f t="shared" si="81"/>
        <v>13</v>
      </c>
      <c r="AH172" s="97">
        <f t="shared" si="82"/>
        <v>14</v>
      </c>
      <c r="AI172" s="97">
        <f t="shared" si="83"/>
        <v>7</v>
      </c>
    </row>
    <row r="173" spans="3:35" ht="15" customHeight="1" thickBot="1" x14ac:dyDescent="0.4">
      <c r="C173" s="97">
        <f t="shared" ref="C173:T173" si="115">C104</f>
        <v>3</v>
      </c>
      <c r="D173" s="97">
        <f t="shared" si="115"/>
        <v>9</v>
      </c>
      <c r="E173" s="97">
        <f t="shared" si="115"/>
        <v>1</v>
      </c>
      <c r="F173" s="97">
        <f t="shared" si="115"/>
        <v>7</v>
      </c>
      <c r="G173" s="97">
        <f t="shared" si="115"/>
        <v>8</v>
      </c>
      <c r="H173" s="97">
        <f t="shared" si="115"/>
        <v>10</v>
      </c>
      <c r="I173" s="97">
        <f t="shared" si="115"/>
        <v>4</v>
      </c>
      <c r="J173" s="97">
        <f t="shared" si="115"/>
        <v>5</v>
      </c>
      <c r="K173" s="97">
        <f t="shared" si="115"/>
        <v>11</v>
      </c>
      <c r="L173" s="97">
        <f t="shared" si="115"/>
        <v>2</v>
      </c>
      <c r="M173" s="97">
        <f t="shared" si="115"/>
        <v>14</v>
      </c>
      <c r="N173" s="97">
        <f t="shared" si="115"/>
        <v>12</v>
      </c>
      <c r="O173" s="97">
        <f t="shared" si="115"/>
        <v>13</v>
      </c>
      <c r="P173" s="97">
        <f t="shared" si="115"/>
        <v>6</v>
      </c>
      <c r="Q173" s="97">
        <f t="shared" si="115"/>
        <v>16</v>
      </c>
      <c r="R173" s="97">
        <f t="shared" si="115"/>
        <v>15</v>
      </c>
      <c r="S173" s="97">
        <f t="shared" si="115"/>
        <v>17</v>
      </c>
      <c r="T173" s="97">
        <f t="shared" si="115"/>
        <v>18</v>
      </c>
      <c r="V173" s="97">
        <f t="shared" si="70"/>
        <v>14</v>
      </c>
      <c r="W173" s="97">
        <f t="shared" si="71"/>
        <v>3</v>
      </c>
      <c r="X173" s="97">
        <f t="shared" si="72"/>
        <v>6</v>
      </c>
      <c r="Y173" s="97">
        <f t="shared" si="73"/>
        <v>8</v>
      </c>
      <c r="Z173" s="97">
        <f t="shared" si="74"/>
        <v>13</v>
      </c>
      <c r="AA173" s="97">
        <f t="shared" si="75"/>
        <v>2</v>
      </c>
      <c r="AB173" s="97">
        <f t="shared" si="76"/>
        <v>11</v>
      </c>
      <c r="AC173" s="97">
        <f t="shared" si="77"/>
        <v>4</v>
      </c>
      <c r="AD173" s="97">
        <f t="shared" si="78"/>
        <v>12</v>
      </c>
      <c r="AE173" s="97">
        <f t="shared" si="79"/>
        <v>15</v>
      </c>
      <c r="AF173" s="97">
        <f t="shared" si="80"/>
        <v>10</v>
      </c>
      <c r="AG173" s="97">
        <f t="shared" si="81"/>
        <v>9</v>
      </c>
      <c r="AH173" s="97">
        <f t="shared" si="82"/>
        <v>7</v>
      </c>
      <c r="AI173" s="97">
        <f t="shared" si="83"/>
        <v>5</v>
      </c>
    </row>
    <row r="174" spans="3:35" ht="15" customHeight="1" thickBot="1" x14ac:dyDescent="0.4">
      <c r="C174" s="97">
        <f t="shared" ref="C174:T174" si="116">C105</f>
        <v>11</v>
      </c>
      <c r="D174" s="97">
        <f t="shared" si="116"/>
        <v>13</v>
      </c>
      <c r="E174" s="97">
        <f t="shared" si="116"/>
        <v>5</v>
      </c>
      <c r="F174" s="97">
        <f t="shared" si="116"/>
        <v>1</v>
      </c>
      <c r="G174" s="97">
        <f t="shared" si="116"/>
        <v>4</v>
      </c>
      <c r="H174" s="97">
        <f t="shared" si="116"/>
        <v>12</v>
      </c>
      <c r="I174" s="97">
        <f t="shared" si="116"/>
        <v>10</v>
      </c>
      <c r="J174" s="97">
        <f t="shared" si="116"/>
        <v>2</v>
      </c>
      <c r="K174" s="97">
        <f t="shared" si="116"/>
        <v>14</v>
      </c>
      <c r="L174" s="97">
        <f t="shared" si="116"/>
        <v>9</v>
      </c>
      <c r="M174" s="97">
        <f t="shared" si="116"/>
        <v>7</v>
      </c>
      <c r="N174" s="97">
        <f t="shared" si="116"/>
        <v>3</v>
      </c>
      <c r="O174" s="97">
        <f t="shared" si="116"/>
        <v>6</v>
      </c>
      <c r="P174" s="97">
        <f t="shared" si="116"/>
        <v>16</v>
      </c>
      <c r="Q174" s="97">
        <f t="shared" si="116"/>
        <v>15</v>
      </c>
      <c r="R174" s="97">
        <f t="shared" si="116"/>
        <v>9</v>
      </c>
      <c r="S174" s="97">
        <f t="shared" si="116"/>
        <v>17</v>
      </c>
      <c r="T174" s="97">
        <f t="shared" si="116"/>
        <v>18</v>
      </c>
      <c r="V174" s="97">
        <f t="shared" si="70"/>
        <v>4</v>
      </c>
      <c r="W174" s="97">
        <f t="shared" si="71"/>
        <v>10</v>
      </c>
      <c r="X174" s="97">
        <f t="shared" si="72"/>
        <v>2</v>
      </c>
      <c r="Y174" s="97">
        <f t="shared" si="73"/>
        <v>8</v>
      </c>
      <c r="Z174" s="97">
        <f t="shared" si="74"/>
        <v>9</v>
      </c>
      <c r="AA174" s="97">
        <f t="shared" si="75"/>
        <v>11</v>
      </c>
      <c r="AB174" s="97">
        <f t="shared" si="76"/>
        <v>5</v>
      </c>
      <c r="AC174" s="97">
        <f t="shared" si="77"/>
        <v>6</v>
      </c>
      <c r="AD174" s="97">
        <f t="shared" si="78"/>
        <v>12</v>
      </c>
      <c r="AE174" s="97">
        <f t="shared" si="79"/>
        <v>3</v>
      </c>
      <c r="AF174" s="97">
        <f t="shared" si="80"/>
        <v>15</v>
      </c>
      <c r="AG174" s="97">
        <f t="shared" si="81"/>
        <v>13</v>
      </c>
      <c r="AH174" s="97">
        <f t="shared" si="82"/>
        <v>14</v>
      </c>
      <c r="AI174" s="97">
        <f t="shared" si="83"/>
        <v>7</v>
      </c>
    </row>
    <row r="175" spans="3:35" ht="15" customHeight="1" thickBot="1" x14ac:dyDescent="0.4">
      <c r="C175" s="97">
        <f t="shared" ref="C175:T175" si="117">C106</f>
        <v>14</v>
      </c>
      <c r="D175" s="97">
        <f t="shared" si="117"/>
        <v>1</v>
      </c>
      <c r="E175" s="97">
        <f t="shared" si="117"/>
        <v>11</v>
      </c>
      <c r="F175" s="97">
        <f t="shared" si="117"/>
        <v>2</v>
      </c>
      <c r="G175" s="97">
        <f t="shared" si="117"/>
        <v>3</v>
      </c>
      <c r="H175" s="97">
        <f t="shared" si="117"/>
        <v>5</v>
      </c>
      <c r="I175" s="97">
        <f t="shared" si="117"/>
        <v>8</v>
      </c>
      <c r="J175" s="97">
        <f t="shared" si="117"/>
        <v>9</v>
      </c>
      <c r="K175" s="97">
        <f t="shared" si="117"/>
        <v>10</v>
      </c>
      <c r="L175" s="97">
        <f t="shared" si="117"/>
        <v>7</v>
      </c>
      <c r="M175" s="97">
        <f t="shared" si="117"/>
        <v>4</v>
      </c>
      <c r="N175" s="97">
        <f t="shared" si="117"/>
        <v>6</v>
      </c>
      <c r="O175" s="97">
        <f t="shared" si="117"/>
        <v>16</v>
      </c>
      <c r="P175" s="97">
        <f t="shared" si="117"/>
        <v>12</v>
      </c>
      <c r="Q175" s="97">
        <f t="shared" si="117"/>
        <v>15</v>
      </c>
      <c r="R175" s="97">
        <f t="shared" si="117"/>
        <v>13</v>
      </c>
      <c r="S175" s="97">
        <f t="shared" si="117"/>
        <v>4</v>
      </c>
      <c r="T175" s="97">
        <f t="shared" si="117"/>
        <v>17</v>
      </c>
      <c r="V175" s="97">
        <f t="shared" si="70"/>
        <v>12</v>
      </c>
      <c r="W175" s="97">
        <f t="shared" si="71"/>
        <v>14</v>
      </c>
      <c r="X175" s="97">
        <f t="shared" si="72"/>
        <v>6</v>
      </c>
      <c r="Y175" s="97">
        <f t="shared" si="73"/>
        <v>2</v>
      </c>
      <c r="Z175" s="97">
        <f t="shared" si="74"/>
        <v>5</v>
      </c>
      <c r="AA175" s="97">
        <f t="shared" si="75"/>
        <v>13</v>
      </c>
      <c r="AB175" s="97">
        <f t="shared" si="76"/>
        <v>11</v>
      </c>
      <c r="AC175" s="97">
        <f t="shared" si="77"/>
        <v>3</v>
      </c>
      <c r="AD175" s="97">
        <f t="shared" si="78"/>
        <v>15</v>
      </c>
      <c r="AE175" s="97">
        <f t="shared" si="79"/>
        <v>10</v>
      </c>
      <c r="AF175" s="97">
        <f t="shared" si="80"/>
        <v>8</v>
      </c>
      <c r="AG175" s="97">
        <f t="shared" si="81"/>
        <v>4</v>
      </c>
      <c r="AH175" s="97">
        <f t="shared" si="82"/>
        <v>7</v>
      </c>
      <c r="AI175" s="97">
        <f t="shared" si="83"/>
        <v>17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5</v>
      </c>
      <c r="E176" s="97">
        <f t="shared" si="118"/>
        <v>11</v>
      </c>
      <c r="F176" s="97">
        <f t="shared" si="118"/>
        <v>2</v>
      </c>
      <c r="G176" s="97">
        <f t="shared" si="118"/>
        <v>3</v>
      </c>
      <c r="H176" s="97">
        <f t="shared" si="118"/>
        <v>7</v>
      </c>
      <c r="I176" s="97">
        <f t="shared" si="118"/>
        <v>10</v>
      </c>
      <c r="J176" s="97">
        <f t="shared" si="118"/>
        <v>9</v>
      </c>
      <c r="K176" s="97">
        <f t="shared" si="118"/>
        <v>14</v>
      </c>
      <c r="L176" s="97">
        <f t="shared" si="118"/>
        <v>4</v>
      </c>
      <c r="M176" s="97">
        <f t="shared" si="118"/>
        <v>6</v>
      </c>
      <c r="N176" s="97">
        <f t="shared" si="118"/>
        <v>16</v>
      </c>
      <c r="O176" s="97">
        <f t="shared" si="118"/>
        <v>12</v>
      </c>
      <c r="P176" s="97">
        <f t="shared" si="118"/>
        <v>15</v>
      </c>
      <c r="Q176" s="97">
        <f t="shared" si="118"/>
        <v>13</v>
      </c>
      <c r="R176" s="97">
        <f t="shared" si="118"/>
        <v>4</v>
      </c>
      <c r="S176" s="97">
        <f t="shared" si="118"/>
        <v>17</v>
      </c>
      <c r="T176" s="97">
        <f t="shared" si="118"/>
        <v>18</v>
      </c>
      <c r="V176" s="97">
        <f t="shared" si="70"/>
        <v>15</v>
      </c>
      <c r="W176" s="97">
        <f t="shared" si="71"/>
        <v>2</v>
      </c>
      <c r="X176" s="97">
        <f t="shared" si="72"/>
        <v>12</v>
      </c>
      <c r="Y176" s="97">
        <f t="shared" si="73"/>
        <v>3</v>
      </c>
      <c r="Z176" s="97">
        <f t="shared" si="74"/>
        <v>4</v>
      </c>
      <c r="AA176" s="97">
        <f t="shared" si="75"/>
        <v>6</v>
      </c>
      <c r="AB176" s="97">
        <f t="shared" si="76"/>
        <v>9</v>
      </c>
      <c r="AC176" s="97">
        <f t="shared" si="77"/>
        <v>10</v>
      </c>
      <c r="AD176" s="97">
        <f t="shared" si="78"/>
        <v>11</v>
      </c>
      <c r="AE176" s="97">
        <f t="shared" si="79"/>
        <v>8</v>
      </c>
      <c r="AF176" s="97">
        <f t="shared" si="80"/>
        <v>5</v>
      </c>
      <c r="AG176" s="97">
        <f t="shared" si="81"/>
        <v>7</v>
      </c>
      <c r="AH176" s="97">
        <f t="shared" si="82"/>
        <v>17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14</v>
      </c>
      <c r="E177" s="97">
        <f t="shared" si="119"/>
        <v>11</v>
      </c>
      <c r="F177" s="97">
        <f t="shared" si="119"/>
        <v>7</v>
      </c>
      <c r="G177" s="97">
        <f t="shared" si="119"/>
        <v>10</v>
      </c>
      <c r="H177" s="97">
        <f t="shared" si="119"/>
        <v>1</v>
      </c>
      <c r="I177" s="97">
        <f t="shared" si="119"/>
        <v>2</v>
      </c>
      <c r="J177" s="97">
        <f t="shared" si="119"/>
        <v>3</v>
      </c>
      <c r="K177" s="97">
        <f t="shared" si="119"/>
        <v>4</v>
      </c>
      <c r="L177" s="97">
        <f t="shared" si="119"/>
        <v>9</v>
      </c>
      <c r="M177" s="97">
        <f t="shared" si="119"/>
        <v>6</v>
      </c>
      <c r="N177" s="97">
        <f t="shared" si="119"/>
        <v>12</v>
      </c>
      <c r="O177" s="97">
        <f t="shared" si="119"/>
        <v>13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6</v>
      </c>
      <c r="X177" s="97">
        <f t="shared" si="72"/>
        <v>12</v>
      </c>
      <c r="Y177" s="97">
        <f t="shared" si="73"/>
        <v>3</v>
      </c>
      <c r="Z177" s="97">
        <f t="shared" si="74"/>
        <v>4</v>
      </c>
      <c r="AA177" s="97">
        <f t="shared" si="75"/>
        <v>8</v>
      </c>
      <c r="AB177" s="97">
        <f t="shared" si="76"/>
        <v>11</v>
      </c>
      <c r="AC177" s="97">
        <f t="shared" si="77"/>
        <v>10</v>
      </c>
      <c r="AD177" s="97">
        <f t="shared" si="78"/>
        <v>15</v>
      </c>
      <c r="AE177" s="97">
        <f t="shared" si="79"/>
        <v>5</v>
      </c>
      <c r="AF177" s="97">
        <f t="shared" si="80"/>
        <v>7</v>
      </c>
      <c r="AG177" s="97">
        <f t="shared" si="81"/>
        <v>17</v>
      </c>
      <c r="AH177" s="97">
        <f t="shared" si="82"/>
        <v>13</v>
      </c>
      <c r="AI177" s="97">
        <f t="shared" si="83"/>
        <v>16</v>
      </c>
    </row>
    <row r="178" spans="3:46" ht="15" customHeight="1" thickBot="1" x14ac:dyDescent="0.4">
      <c r="C178" s="97">
        <f t="shared" ref="C178:T178" si="120">C109</f>
        <v>2</v>
      </c>
      <c r="D178" s="97">
        <f t="shared" si="120"/>
        <v>11</v>
      </c>
      <c r="E178" s="97">
        <f t="shared" si="120"/>
        <v>1</v>
      </c>
      <c r="F178" s="97">
        <f t="shared" si="120"/>
        <v>7</v>
      </c>
      <c r="G178" s="97">
        <f t="shared" si="120"/>
        <v>3</v>
      </c>
      <c r="H178" s="97">
        <f t="shared" si="120"/>
        <v>5</v>
      </c>
      <c r="I178" s="97">
        <f t="shared" si="120"/>
        <v>10</v>
      </c>
      <c r="J178" s="97">
        <f t="shared" si="120"/>
        <v>4</v>
      </c>
      <c r="K178" s="97">
        <f t="shared" si="120"/>
        <v>9</v>
      </c>
      <c r="L178" s="97">
        <f t="shared" si="120"/>
        <v>6</v>
      </c>
      <c r="M178" s="97">
        <f t="shared" si="120"/>
        <v>12</v>
      </c>
      <c r="N178" s="97">
        <f t="shared" si="120"/>
        <v>13</v>
      </c>
      <c r="O178" s="97">
        <f t="shared" si="120"/>
        <v>15</v>
      </c>
      <c r="P178" s="97">
        <f t="shared" si="120"/>
        <v>8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15</v>
      </c>
      <c r="X178" s="97">
        <f t="shared" si="72"/>
        <v>12</v>
      </c>
      <c r="Y178" s="97">
        <f t="shared" si="73"/>
        <v>8</v>
      </c>
      <c r="Z178" s="97">
        <f t="shared" si="74"/>
        <v>11</v>
      </c>
      <c r="AA178" s="97">
        <f t="shared" si="75"/>
        <v>2</v>
      </c>
      <c r="AB178" s="97">
        <f t="shared" si="76"/>
        <v>3</v>
      </c>
      <c r="AC178" s="97">
        <f t="shared" si="77"/>
        <v>4</v>
      </c>
      <c r="AD178" s="97">
        <f t="shared" si="78"/>
        <v>5</v>
      </c>
      <c r="AE178" s="97">
        <f t="shared" si="79"/>
        <v>10</v>
      </c>
      <c r="AF178" s="97">
        <f t="shared" si="80"/>
        <v>7</v>
      </c>
      <c r="AG178" s="97">
        <f t="shared" si="81"/>
        <v>13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3</v>
      </c>
      <c r="E179" s="97">
        <f t="shared" si="121"/>
        <v>2</v>
      </c>
      <c r="F179" s="97">
        <f t="shared" si="121"/>
        <v>12</v>
      </c>
      <c r="G179" s="97">
        <f t="shared" si="121"/>
        <v>11</v>
      </c>
      <c r="H179" s="97">
        <f t="shared" si="121"/>
        <v>13</v>
      </c>
      <c r="I179" s="97">
        <f t="shared" si="121"/>
        <v>14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5</v>
      </c>
      <c r="N179" s="97">
        <f t="shared" si="121"/>
        <v>6</v>
      </c>
      <c r="O179" s="97">
        <f t="shared" si="121"/>
        <v>10</v>
      </c>
      <c r="P179" s="97">
        <f t="shared" si="121"/>
        <v>15</v>
      </c>
      <c r="Q179" s="97">
        <f t="shared" si="121"/>
        <v>8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3</v>
      </c>
      <c r="W179" s="97">
        <f t="shared" si="71"/>
        <v>12</v>
      </c>
      <c r="X179" s="97">
        <f t="shared" si="72"/>
        <v>2</v>
      </c>
      <c r="Y179" s="97">
        <f t="shared" si="73"/>
        <v>8</v>
      </c>
      <c r="Z179" s="97">
        <f t="shared" si="74"/>
        <v>4</v>
      </c>
      <c r="AA179" s="97">
        <f t="shared" si="75"/>
        <v>6</v>
      </c>
      <c r="AB179" s="97">
        <f t="shared" si="76"/>
        <v>11</v>
      </c>
      <c r="AC179" s="97">
        <f t="shared" si="77"/>
        <v>5</v>
      </c>
      <c r="AD179" s="97">
        <f t="shared" si="78"/>
        <v>10</v>
      </c>
      <c r="AE179" s="97">
        <f t="shared" si="79"/>
        <v>7</v>
      </c>
      <c r="AF179" s="97">
        <f t="shared" si="80"/>
        <v>13</v>
      </c>
      <c r="AG179" s="97">
        <f t="shared" si="81"/>
        <v>14</v>
      </c>
      <c r="AH179" s="97">
        <f t="shared" si="82"/>
        <v>16</v>
      </c>
      <c r="AI179" s="97">
        <f t="shared" si="83"/>
        <v>9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3</v>
      </c>
      <c r="E180" s="97">
        <f t="shared" si="122"/>
        <v>2</v>
      </c>
      <c r="F180" s="97">
        <f t="shared" si="122"/>
        <v>12</v>
      </c>
      <c r="G180" s="97">
        <f t="shared" si="122"/>
        <v>11</v>
      </c>
      <c r="H180" s="97">
        <f t="shared" si="122"/>
        <v>13</v>
      </c>
      <c r="I180" s="97">
        <f t="shared" si="122"/>
        <v>14</v>
      </c>
      <c r="J180" s="97">
        <f t="shared" si="122"/>
        <v>7</v>
      </c>
      <c r="K180" s="97">
        <f t="shared" si="122"/>
        <v>6</v>
      </c>
      <c r="L180" s="97">
        <f t="shared" si="122"/>
        <v>4</v>
      </c>
      <c r="M180" s="97">
        <f t="shared" si="122"/>
        <v>8</v>
      </c>
      <c r="N180" s="97">
        <f t="shared" si="122"/>
        <v>5</v>
      </c>
      <c r="O180" s="97">
        <f t="shared" si="122"/>
        <v>10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4</v>
      </c>
      <c r="X180" s="97">
        <f t="shared" si="72"/>
        <v>3</v>
      </c>
      <c r="Y180" s="97">
        <f t="shared" si="73"/>
        <v>13</v>
      </c>
      <c r="Z180" s="97">
        <f t="shared" si="74"/>
        <v>12</v>
      </c>
      <c r="AA180" s="97">
        <f t="shared" si="75"/>
        <v>14</v>
      </c>
      <c r="AB180" s="97">
        <f t="shared" si="76"/>
        <v>15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6</v>
      </c>
      <c r="AG180" s="97">
        <f t="shared" si="81"/>
        <v>7</v>
      </c>
      <c r="AH180" s="97">
        <f t="shared" si="82"/>
        <v>11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14</v>
      </c>
      <c r="D181" s="97">
        <f t="shared" si="123"/>
        <v>12</v>
      </c>
      <c r="E181" s="97">
        <f t="shared" si="123"/>
        <v>5</v>
      </c>
      <c r="F181" s="97">
        <f t="shared" si="123"/>
        <v>3</v>
      </c>
      <c r="G181" s="97">
        <f t="shared" si="123"/>
        <v>11</v>
      </c>
      <c r="H181" s="97">
        <f t="shared" si="123"/>
        <v>16</v>
      </c>
      <c r="I181" s="97">
        <f t="shared" si="123"/>
        <v>2</v>
      </c>
      <c r="J181" s="97">
        <f t="shared" si="123"/>
        <v>13</v>
      </c>
      <c r="K181" s="97">
        <f t="shared" si="123"/>
        <v>6</v>
      </c>
      <c r="L181" s="97">
        <f t="shared" si="123"/>
        <v>4</v>
      </c>
      <c r="M181" s="97">
        <f t="shared" si="123"/>
        <v>8</v>
      </c>
      <c r="N181" s="97">
        <f t="shared" si="123"/>
        <v>1</v>
      </c>
      <c r="O181" s="97">
        <f t="shared" si="123"/>
        <v>10</v>
      </c>
      <c r="P181" s="97">
        <f t="shared" si="123"/>
        <v>7</v>
      </c>
      <c r="Q181" s="97">
        <f t="shared" si="123"/>
        <v>9</v>
      </c>
      <c r="R181" s="97">
        <f t="shared" si="123"/>
        <v>15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4</v>
      </c>
      <c r="X181" s="97">
        <f t="shared" si="72"/>
        <v>3</v>
      </c>
      <c r="Y181" s="97">
        <f t="shared" si="73"/>
        <v>13</v>
      </c>
      <c r="Z181" s="97">
        <f t="shared" si="74"/>
        <v>12</v>
      </c>
      <c r="AA181" s="97">
        <f t="shared" si="75"/>
        <v>14</v>
      </c>
      <c r="AB181" s="97">
        <f t="shared" si="76"/>
        <v>15</v>
      </c>
      <c r="AC181" s="97">
        <f t="shared" si="77"/>
        <v>8</v>
      </c>
      <c r="AD181" s="97">
        <f t="shared" si="78"/>
        <v>7</v>
      </c>
      <c r="AE181" s="97">
        <f t="shared" si="79"/>
        <v>5</v>
      </c>
      <c r="AF181" s="97">
        <f t="shared" si="80"/>
        <v>9</v>
      </c>
      <c r="AG181" s="97">
        <f t="shared" si="81"/>
        <v>6</v>
      </c>
      <c r="AH181" s="97">
        <f t="shared" si="82"/>
        <v>11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11</v>
      </c>
      <c r="D182" s="97">
        <f t="shared" si="124"/>
        <v>3</v>
      </c>
      <c r="E182" s="97">
        <f t="shared" si="124"/>
        <v>10</v>
      </c>
      <c r="F182" s="97">
        <f t="shared" si="124"/>
        <v>14</v>
      </c>
      <c r="G182" s="97">
        <f t="shared" si="124"/>
        <v>9</v>
      </c>
      <c r="H182" s="97">
        <f t="shared" si="124"/>
        <v>5</v>
      </c>
      <c r="I182" s="97">
        <f t="shared" si="124"/>
        <v>2</v>
      </c>
      <c r="J182" s="97">
        <f t="shared" si="124"/>
        <v>7</v>
      </c>
      <c r="K182" s="97">
        <f t="shared" si="124"/>
        <v>6</v>
      </c>
      <c r="L182" s="97">
        <f t="shared" si="124"/>
        <v>4</v>
      </c>
      <c r="M182" s="97">
        <f t="shared" si="124"/>
        <v>8</v>
      </c>
      <c r="N182" s="97">
        <f t="shared" si="124"/>
        <v>13</v>
      </c>
      <c r="O182" s="97">
        <f t="shared" si="124"/>
        <v>1</v>
      </c>
      <c r="P182" s="97">
        <f t="shared" si="124"/>
        <v>12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15</v>
      </c>
      <c r="W182" s="97">
        <f t="shared" si="71"/>
        <v>13</v>
      </c>
      <c r="X182" s="97">
        <f t="shared" si="72"/>
        <v>6</v>
      </c>
      <c r="Y182" s="97">
        <f t="shared" si="73"/>
        <v>4</v>
      </c>
      <c r="Z182" s="97">
        <f t="shared" si="74"/>
        <v>12</v>
      </c>
      <c r="AA182" s="97">
        <f t="shared" si="75"/>
        <v>17</v>
      </c>
      <c r="AB182" s="97">
        <f t="shared" si="76"/>
        <v>3</v>
      </c>
      <c r="AC182" s="97">
        <f t="shared" si="77"/>
        <v>14</v>
      </c>
      <c r="AD182" s="97">
        <f t="shared" si="78"/>
        <v>7</v>
      </c>
      <c r="AE182" s="97">
        <f t="shared" si="79"/>
        <v>5</v>
      </c>
      <c r="AF182" s="97">
        <f t="shared" si="80"/>
        <v>9</v>
      </c>
      <c r="AG182" s="97">
        <f t="shared" si="81"/>
        <v>2</v>
      </c>
      <c r="AH182" s="97">
        <f t="shared" si="82"/>
        <v>11</v>
      </c>
      <c r="AI182" s="97">
        <f t="shared" si="83"/>
        <v>8</v>
      </c>
    </row>
    <row r="183" spans="3:46" ht="15" customHeight="1" thickBot="1" x14ac:dyDescent="0.4">
      <c r="C183" s="97">
        <f t="shared" ref="C183:T183" si="125">C114</f>
        <v>5</v>
      </c>
      <c r="D183" s="97">
        <f t="shared" si="125"/>
        <v>11</v>
      </c>
      <c r="E183" s="97">
        <f t="shared" si="125"/>
        <v>2</v>
      </c>
      <c r="F183" s="97">
        <f t="shared" si="125"/>
        <v>10</v>
      </c>
      <c r="G183" s="97">
        <f t="shared" si="125"/>
        <v>8</v>
      </c>
      <c r="H183" s="97">
        <f t="shared" si="125"/>
        <v>1</v>
      </c>
      <c r="I183" s="97">
        <f t="shared" si="125"/>
        <v>3</v>
      </c>
      <c r="J183" s="97">
        <f t="shared" si="125"/>
        <v>7</v>
      </c>
      <c r="K183" s="97">
        <f t="shared" si="125"/>
        <v>4</v>
      </c>
      <c r="L183" s="97">
        <f t="shared" si="125"/>
        <v>6</v>
      </c>
      <c r="M183" s="97">
        <f t="shared" si="125"/>
        <v>9</v>
      </c>
      <c r="N183" s="97">
        <f t="shared" si="125"/>
        <v>14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12</v>
      </c>
      <c r="W183" s="97">
        <f t="shared" si="71"/>
        <v>4</v>
      </c>
      <c r="X183" s="97">
        <f t="shared" si="72"/>
        <v>11</v>
      </c>
      <c r="Y183" s="97">
        <f t="shared" si="73"/>
        <v>15</v>
      </c>
      <c r="Z183" s="97">
        <f t="shared" si="74"/>
        <v>10</v>
      </c>
      <c r="AA183" s="97">
        <f t="shared" si="75"/>
        <v>6</v>
      </c>
      <c r="AB183" s="97">
        <f t="shared" si="76"/>
        <v>3</v>
      </c>
      <c r="AC183" s="97">
        <f t="shared" si="77"/>
        <v>8</v>
      </c>
      <c r="AD183" s="97">
        <f t="shared" si="78"/>
        <v>7</v>
      </c>
      <c r="AE183" s="97">
        <f t="shared" si="79"/>
        <v>5</v>
      </c>
      <c r="AF183" s="97">
        <f t="shared" si="80"/>
        <v>9</v>
      </c>
      <c r="AG183" s="97">
        <f t="shared" si="81"/>
        <v>14</v>
      </c>
      <c r="AH183" s="97">
        <f t="shared" si="82"/>
        <v>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2</v>
      </c>
      <c r="E184" s="97">
        <f t="shared" si="126"/>
        <v>5</v>
      </c>
      <c r="F184" s="97">
        <f t="shared" si="126"/>
        <v>14</v>
      </c>
      <c r="G184" s="97">
        <f t="shared" si="126"/>
        <v>11</v>
      </c>
      <c r="H184" s="97">
        <f t="shared" si="126"/>
        <v>3</v>
      </c>
      <c r="I184" s="97">
        <f t="shared" si="126"/>
        <v>8</v>
      </c>
      <c r="J184" s="97">
        <f t="shared" si="126"/>
        <v>10</v>
      </c>
      <c r="K184" s="97">
        <f t="shared" si="126"/>
        <v>7</v>
      </c>
      <c r="L184" s="97">
        <f t="shared" si="126"/>
        <v>4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6</v>
      </c>
      <c r="W184" s="97">
        <f t="shared" si="71"/>
        <v>12</v>
      </c>
      <c r="X184" s="97">
        <f t="shared" si="72"/>
        <v>3</v>
      </c>
      <c r="Y184" s="97">
        <f t="shared" si="73"/>
        <v>11</v>
      </c>
      <c r="Z184" s="97">
        <f t="shared" si="74"/>
        <v>9</v>
      </c>
      <c r="AA184" s="97">
        <f t="shared" si="75"/>
        <v>2</v>
      </c>
      <c r="AB184" s="97">
        <f t="shared" si="76"/>
        <v>4</v>
      </c>
      <c r="AC184" s="97">
        <f t="shared" si="77"/>
        <v>8</v>
      </c>
      <c r="AD184" s="97">
        <f t="shared" si="78"/>
        <v>5</v>
      </c>
      <c r="AE184" s="97">
        <f t="shared" si="79"/>
        <v>7</v>
      </c>
      <c r="AF184" s="97">
        <f t="shared" si="80"/>
        <v>10</v>
      </c>
      <c r="AG184" s="97">
        <f t="shared" si="81"/>
        <v>15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11</v>
      </c>
      <c r="D185" s="97">
        <f t="shared" si="127"/>
        <v>7</v>
      </c>
      <c r="E185" s="97">
        <f t="shared" si="127"/>
        <v>1</v>
      </c>
      <c r="F185" s="97">
        <f t="shared" si="127"/>
        <v>10</v>
      </c>
      <c r="G185" s="97">
        <f t="shared" si="127"/>
        <v>9</v>
      </c>
      <c r="H185" s="97">
        <f t="shared" si="127"/>
        <v>14</v>
      </c>
      <c r="I185" s="97">
        <f t="shared" si="127"/>
        <v>8</v>
      </c>
      <c r="J185" s="97">
        <f t="shared" si="127"/>
        <v>12</v>
      </c>
      <c r="K185" s="97">
        <f t="shared" si="127"/>
        <v>4</v>
      </c>
      <c r="L185" s="97">
        <f t="shared" si="127"/>
        <v>5</v>
      </c>
      <c r="M185" s="97">
        <f t="shared" si="127"/>
        <v>3</v>
      </c>
      <c r="N185" s="97">
        <f t="shared" si="127"/>
        <v>6</v>
      </c>
      <c r="O185" s="97">
        <f t="shared" si="127"/>
        <v>2</v>
      </c>
      <c r="P185" s="97">
        <f t="shared" si="127"/>
        <v>13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2</v>
      </c>
      <c r="W185" s="97">
        <f t="shared" si="71"/>
        <v>3</v>
      </c>
      <c r="X185" s="97">
        <f t="shared" si="72"/>
        <v>6</v>
      </c>
      <c r="Y185" s="97">
        <f t="shared" si="73"/>
        <v>15</v>
      </c>
      <c r="Z185" s="97">
        <f t="shared" si="74"/>
        <v>12</v>
      </c>
      <c r="AA185" s="97">
        <f t="shared" si="75"/>
        <v>4</v>
      </c>
      <c r="AB185" s="97">
        <f t="shared" si="76"/>
        <v>9</v>
      </c>
      <c r="AC185" s="97">
        <f t="shared" si="77"/>
        <v>11</v>
      </c>
      <c r="AD185" s="97">
        <f t="shared" si="78"/>
        <v>8</v>
      </c>
      <c r="AE185" s="97">
        <f t="shared" si="79"/>
        <v>5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11</v>
      </c>
      <c r="F186" s="97">
        <f t="shared" si="128"/>
        <v>13</v>
      </c>
      <c r="G186" s="97">
        <f t="shared" si="128"/>
        <v>3</v>
      </c>
      <c r="H186" s="97">
        <f t="shared" si="128"/>
        <v>7</v>
      </c>
      <c r="I186" s="97">
        <f t="shared" si="128"/>
        <v>14</v>
      </c>
      <c r="J186" s="97">
        <f t="shared" si="128"/>
        <v>5</v>
      </c>
      <c r="K186" s="97">
        <f t="shared" si="128"/>
        <v>10</v>
      </c>
      <c r="L186" s="97">
        <f t="shared" si="128"/>
        <v>8</v>
      </c>
      <c r="M186" s="97">
        <f t="shared" si="128"/>
        <v>16</v>
      </c>
      <c r="N186" s="97">
        <f t="shared" si="128"/>
        <v>6</v>
      </c>
      <c r="O186" s="97">
        <f t="shared" si="128"/>
        <v>4</v>
      </c>
      <c r="P186" s="97">
        <f t="shared" si="128"/>
        <v>9</v>
      </c>
      <c r="Q186" s="97">
        <f t="shared" si="128"/>
        <v>12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12</v>
      </c>
      <c r="W186" s="97">
        <f t="shared" si="71"/>
        <v>8</v>
      </c>
      <c r="X186" s="97">
        <f t="shared" si="72"/>
        <v>2</v>
      </c>
      <c r="Y186" s="97">
        <f t="shared" si="73"/>
        <v>11</v>
      </c>
      <c r="Z186" s="97">
        <f t="shared" si="74"/>
        <v>10</v>
      </c>
      <c r="AA186" s="97">
        <f t="shared" si="75"/>
        <v>15</v>
      </c>
      <c r="AB186" s="97">
        <f t="shared" si="76"/>
        <v>9</v>
      </c>
      <c r="AC186" s="97">
        <f t="shared" si="77"/>
        <v>13</v>
      </c>
      <c r="AD186" s="97">
        <f t="shared" si="78"/>
        <v>5</v>
      </c>
      <c r="AE186" s="97">
        <f t="shared" si="79"/>
        <v>6</v>
      </c>
      <c r="AF186" s="97">
        <f t="shared" si="80"/>
        <v>4</v>
      </c>
      <c r="AG186" s="97">
        <f t="shared" si="81"/>
        <v>7</v>
      </c>
      <c r="AH186" s="97">
        <f t="shared" si="82"/>
        <v>3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3</v>
      </c>
      <c r="F187" s="97">
        <f t="shared" si="129"/>
        <v>5</v>
      </c>
      <c r="G187" s="97">
        <f t="shared" si="129"/>
        <v>14</v>
      </c>
      <c r="H187" s="97">
        <f t="shared" si="129"/>
        <v>10</v>
      </c>
      <c r="I187" s="97">
        <f t="shared" si="129"/>
        <v>2</v>
      </c>
      <c r="J187" s="97">
        <f t="shared" si="129"/>
        <v>7</v>
      </c>
      <c r="K187" s="97">
        <f t="shared" si="129"/>
        <v>8</v>
      </c>
      <c r="L187" s="97">
        <f t="shared" si="129"/>
        <v>16</v>
      </c>
      <c r="M187" s="97">
        <f t="shared" si="129"/>
        <v>6</v>
      </c>
      <c r="N187" s="97">
        <f t="shared" si="129"/>
        <v>4</v>
      </c>
      <c r="O187" s="97">
        <f t="shared" si="129"/>
        <v>9</v>
      </c>
      <c r="P187" s="97">
        <f t="shared" si="129"/>
        <v>12</v>
      </c>
      <c r="Q187" s="97">
        <f t="shared" si="129"/>
        <v>13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12</v>
      </c>
      <c r="Y187" s="97">
        <f t="shared" si="73"/>
        <v>14</v>
      </c>
      <c r="Z187" s="97">
        <f t="shared" si="74"/>
        <v>4</v>
      </c>
      <c r="AA187" s="97">
        <f t="shared" si="75"/>
        <v>8</v>
      </c>
      <c r="AB187" s="97">
        <f t="shared" si="76"/>
        <v>15</v>
      </c>
      <c r="AC187" s="97">
        <f t="shared" si="77"/>
        <v>6</v>
      </c>
      <c r="AD187" s="97">
        <f t="shared" si="78"/>
        <v>11</v>
      </c>
      <c r="AE187" s="97">
        <f t="shared" si="79"/>
        <v>9</v>
      </c>
      <c r="AF187" s="97">
        <f t="shared" si="80"/>
        <v>17</v>
      </c>
      <c r="AG187" s="97">
        <f t="shared" si="81"/>
        <v>7</v>
      </c>
      <c r="AH187" s="97">
        <f t="shared" si="82"/>
        <v>5</v>
      </c>
      <c r="AI187" s="97">
        <f t="shared" si="83"/>
        <v>10</v>
      </c>
    </row>
    <row r="188" spans="3:46" ht="15" customHeight="1" thickBot="1" x14ac:dyDescent="0.4">
      <c r="C188" s="97">
        <f t="shared" ref="C188:T188" si="130">C119</f>
        <v>2</v>
      </c>
      <c r="D188" s="97">
        <f t="shared" si="130"/>
        <v>3</v>
      </c>
      <c r="E188" s="97">
        <f t="shared" si="130"/>
        <v>5</v>
      </c>
      <c r="F188" s="97">
        <f t="shared" si="130"/>
        <v>1</v>
      </c>
      <c r="G188" s="97">
        <f t="shared" si="130"/>
        <v>11</v>
      </c>
      <c r="H188" s="97">
        <f t="shared" si="130"/>
        <v>8</v>
      </c>
      <c r="I188" s="97">
        <f t="shared" si="130"/>
        <v>10</v>
      </c>
      <c r="J188" s="97">
        <f t="shared" si="130"/>
        <v>9</v>
      </c>
      <c r="K188" s="97">
        <f t="shared" si="130"/>
        <v>16</v>
      </c>
      <c r="L188" s="97">
        <f t="shared" si="130"/>
        <v>6</v>
      </c>
      <c r="M188" s="97">
        <f t="shared" si="130"/>
        <v>4</v>
      </c>
      <c r="N188" s="97">
        <f t="shared" si="130"/>
        <v>12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4</v>
      </c>
      <c r="Y188" s="97">
        <f t="shared" si="73"/>
        <v>6</v>
      </c>
      <c r="Z188" s="97">
        <f t="shared" si="74"/>
        <v>15</v>
      </c>
      <c r="AA188" s="97">
        <f t="shared" si="75"/>
        <v>11</v>
      </c>
      <c r="AB188" s="97">
        <f t="shared" si="76"/>
        <v>3</v>
      </c>
      <c r="AC188" s="97">
        <f t="shared" si="77"/>
        <v>8</v>
      </c>
      <c r="AD188" s="97">
        <f t="shared" si="78"/>
        <v>9</v>
      </c>
      <c r="AE188" s="97">
        <f t="shared" si="79"/>
        <v>17</v>
      </c>
      <c r="AF188" s="97">
        <f t="shared" si="80"/>
        <v>7</v>
      </c>
      <c r="AG188" s="97">
        <f t="shared" si="81"/>
        <v>5</v>
      </c>
      <c r="AH188" s="97">
        <f t="shared" si="82"/>
        <v>10</v>
      </c>
      <c r="AI188" s="97">
        <f t="shared" si="83"/>
        <v>13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10</v>
      </c>
      <c r="E189" s="97">
        <f t="shared" si="131"/>
        <v>5</v>
      </c>
      <c r="F189" s="97">
        <f t="shared" si="131"/>
        <v>11</v>
      </c>
      <c r="G189" s="97">
        <f t="shared" si="131"/>
        <v>12</v>
      </c>
      <c r="H189" s="97">
        <f t="shared" si="131"/>
        <v>14</v>
      </c>
      <c r="I189" s="97">
        <f t="shared" si="131"/>
        <v>17</v>
      </c>
      <c r="J189" s="97">
        <f t="shared" si="131"/>
        <v>16</v>
      </c>
      <c r="K189" s="97">
        <f t="shared" si="131"/>
        <v>3</v>
      </c>
      <c r="L189" s="97">
        <f t="shared" si="131"/>
        <v>2</v>
      </c>
      <c r="M189" s="97">
        <f t="shared" si="131"/>
        <v>13</v>
      </c>
      <c r="N189" s="97">
        <f t="shared" si="131"/>
        <v>18</v>
      </c>
      <c r="O189" s="97">
        <f t="shared" si="131"/>
        <v>1</v>
      </c>
      <c r="P189" s="97">
        <f t="shared" si="131"/>
        <v>4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3</v>
      </c>
      <c r="W189" s="97">
        <f t="shared" si="71"/>
        <v>4</v>
      </c>
      <c r="X189" s="97">
        <f t="shared" si="72"/>
        <v>6</v>
      </c>
      <c r="Y189" s="97">
        <f t="shared" si="73"/>
        <v>2</v>
      </c>
      <c r="Z189" s="97">
        <f t="shared" si="74"/>
        <v>12</v>
      </c>
      <c r="AA189" s="97">
        <f t="shared" si="75"/>
        <v>9</v>
      </c>
      <c r="AB189" s="97">
        <f t="shared" si="76"/>
        <v>11</v>
      </c>
      <c r="AC189" s="97">
        <f t="shared" si="77"/>
        <v>10</v>
      </c>
      <c r="AD189" s="97">
        <f t="shared" si="78"/>
        <v>17</v>
      </c>
      <c r="AE189" s="97">
        <f t="shared" si="79"/>
        <v>7</v>
      </c>
      <c r="AF189" s="97">
        <f t="shared" si="80"/>
        <v>5</v>
      </c>
      <c r="AG189" s="97">
        <f t="shared" si="81"/>
        <v>13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7">
        <v>12</v>
      </c>
      <c r="U194" s="157">
        <v>14</v>
      </c>
      <c r="V194" s="157">
        <v>16</v>
      </c>
      <c r="W194" s="157">
        <v>18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8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8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6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8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6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8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6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8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6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6</v>
      </c>
      <c r="D200" s="97">
        <f t="shared" si="132"/>
        <v>4</v>
      </c>
      <c r="E200" s="97">
        <f t="shared" si="133"/>
        <v>3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8">
        <f t="shared" si="140"/>
        <v>19</v>
      </c>
      <c r="O200" s="97">
        <f t="shared" si="141"/>
        <v>1</v>
      </c>
      <c r="P200" s="97">
        <f t="shared" si="142"/>
        <v>5</v>
      </c>
      <c r="Q200" s="97">
        <f t="shared" si="143"/>
        <v>2</v>
      </c>
      <c r="R200" s="97">
        <f t="shared" si="144"/>
        <v>7</v>
      </c>
      <c r="S200" s="97">
        <f t="shared" si="145"/>
        <v>13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15</v>
      </c>
      <c r="AA200" s="97">
        <f t="shared" si="155"/>
        <v>13</v>
      </c>
      <c r="AB200" s="97">
        <f t="shared" si="156"/>
        <v>12</v>
      </c>
      <c r="AC200" s="97">
        <f t="shared" si="157"/>
        <v>17</v>
      </c>
      <c r="AD200" s="97">
        <f t="shared" si="158"/>
        <v>2</v>
      </c>
      <c r="AE200" s="97">
        <f t="shared" si="159"/>
        <v>18</v>
      </c>
      <c r="AF200" s="97">
        <f t="shared" si="160"/>
        <v>5</v>
      </c>
      <c r="AG200" s="97">
        <f t="shared" si="161"/>
        <v>6</v>
      </c>
      <c r="AH200" s="97"/>
      <c r="AI200" s="97"/>
      <c r="AJ200" s="146"/>
      <c r="AK200" s="97">
        <f t="shared" si="162"/>
        <v>10</v>
      </c>
      <c r="AL200" s="97">
        <f t="shared" si="163"/>
        <v>14</v>
      </c>
      <c r="AM200" s="97">
        <f t="shared" si="164"/>
        <v>11</v>
      </c>
      <c r="AN200" s="97">
        <f t="shared" si="165"/>
        <v>16</v>
      </c>
      <c r="AO200" s="97">
        <f t="shared" si="166"/>
        <v>4</v>
      </c>
      <c r="AP200" s="97">
        <f t="shared" si="167"/>
        <v>3</v>
      </c>
      <c r="AQ200" s="97">
        <f t="shared" si="168"/>
        <v>1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2</v>
      </c>
      <c r="E201" s="97">
        <f t="shared" si="133"/>
        <v>11</v>
      </c>
      <c r="F201" s="97">
        <f t="shared" si="134"/>
        <v>8</v>
      </c>
      <c r="G201" s="97">
        <f t="shared" si="135"/>
        <v>4</v>
      </c>
      <c r="H201" s="97">
        <f t="shared" si="136"/>
        <v>9</v>
      </c>
      <c r="I201" s="97">
        <f t="shared" si="137"/>
        <v>14</v>
      </c>
      <c r="J201" s="97">
        <f t="shared" si="138"/>
        <v>15</v>
      </c>
      <c r="K201" s="97">
        <f t="shared" si="139"/>
        <v>17</v>
      </c>
      <c r="L201" s="158">
        <f t="shared" si="140"/>
        <v>19</v>
      </c>
      <c r="O201" s="97">
        <f t="shared" si="141"/>
        <v>3</v>
      </c>
      <c r="P201" s="97">
        <f t="shared" si="142"/>
        <v>5</v>
      </c>
      <c r="Q201" s="97">
        <f t="shared" si="143"/>
        <v>7</v>
      </c>
      <c r="R201" s="97">
        <f t="shared" si="144"/>
        <v>10</v>
      </c>
      <c r="S201" s="97">
        <f t="shared" si="145"/>
        <v>6</v>
      </c>
      <c r="T201" s="97">
        <f t="shared" si="146"/>
        <v>13</v>
      </c>
      <c r="U201" s="97">
        <f t="shared" si="147"/>
        <v>12</v>
      </c>
      <c r="V201" s="97">
        <f t="shared" si="148"/>
        <v>16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11</v>
      </c>
      <c r="AB201" s="97">
        <f t="shared" si="156"/>
        <v>2</v>
      </c>
      <c r="AC201" s="97">
        <f t="shared" si="157"/>
        <v>17</v>
      </c>
      <c r="AD201" s="97">
        <f t="shared" si="158"/>
        <v>13</v>
      </c>
      <c r="AE201" s="97">
        <f t="shared" si="159"/>
        <v>18</v>
      </c>
      <c r="AF201" s="97">
        <f t="shared" si="160"/>
        <v>5</v>
      </c>
      <c r="AG201" s="97">
        <f t="shared" si="161"/>
        <v>6</v>
      </c>
      <c r="AH201" s="97"/>
      <c r="AI201" s="97"/>
      <c r="AJ201" s="146"/>
      <c r="AK201" s="97">
        <f t="shared" si="162"/>
        <v>12</v>
      </c>
      <c r="AL201" s="97">
        <f t="shared" si="163"/>
        <v>14</v>
      </c>
      <c r="AM201" s="97">
        <f t="shared" si="164"/>
        <v>16</v>
      </c>
      <c r="AN201" s="97">
        <f t="shared" si="165"/>
        <v>1</v>
      </c>
      <c r="AO201" s="97">
        <f t="shared" si="166"/>
        <v>15</v>
      </c>
      <c r="AP201" s="97">
        <f t="shared" si="167"/>
        <v>4</v>
      </c>
      <c r="AQ201" s="97">
        <f t="shared" si="168"/>
        <v>3</v>
      </c>
      <c r="AR201" s="97">
        <f t="shared" si="169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11</v>
      </c>
      <c r="D202" s="97">
        <f t="shared" si="132"/>
        <v>3</v>
      </c>
      <c r="E202" s="97">
        <f t="shared" si="133"/>
        <v>14</v>
      </c>
      <c r="F202" s="97">
        <f t="shared" si="134"/>
        <v>7</v>
      </c>
      <c r="G202" s="97">
        <f t="shared" si="135"/>
        <v>13</v>
      </c>
      <c r="H202" s="97">
        <f t="shared" si="136"/>
        <v>12</v>
      </c>
      <c r="I202" s="97">
        <f t="shared" si="137"/>
        <v>9</v>
      </c>
      <c r="J202" s="97">
        <f t="shared" si="138"/>
        <v>4</v>
      </c>
      <c r="K202" s="97">
        <f t="shared" si="139"/>
        <v>17</v>
      </c>
      <c r="L202" s="158">
        <f t="shared" si="140"/>
        <v>19</v>
      </c>
      <c r="O202" s="97">
        <f t="shared" si="141"/>
        <v>1</v>
      </c>
      <c r="P202" s="97">
        <f t="shared" si="142"/>
        <v>5</v>
      </c>
      <c r="Q202" s="97">
        <f t="shared" si="143"/>
        <v>10</v>
      </c>
      <c r="R202" s="97">
        <f t="shared" si="144"/>
        <v>2</v>
      </c>
      <c r="S202" s="97">
        <f t="shared" si="145"/>
        <v>8</v>
      </c>
      <c r="T202" s="97">
        <f t="shared" si="146"/>
        <v>6</v>
      </c>
      <c r="U202" s="97">
        <f t="shared" si="147"/>
        <v>15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2</v>
      </c>
      <c r="AA202" s="97">
        <f t="shared" si="155"/>
        <v>12</v>
      </c>
      <c r="AB202" s="97">
        <f t="shared" si="156"/>
        <v>5</v>
      </c>
      <c r="AC202" s="97">
        <f t="shared" si="157"/>
        <v>16</v>
      </c>
      <c r="AD202" s="97">
        <f t="shared" si="158"/>
        <v>4</v>
      </c>
      <c r="AE202" s="97">
        <f t="shared" si="159"/>
        <v>3</v>
      </c>
      <c r="AF202" s="97">
        <f t="shared" si="160"/>
        <v>18</v>
      </c>
      <c r="AG202" s="97">
        <f t="shared" si="161"/>
        <v>13</v>
      </c>
      <c r="AH202" s="97"/>
      <c r="AI202" s="97"/>
      <c r="AJ202" s="146"/>
      <c r="AK202" s="97">
        <f t="shared" si="162"/>
        <v>10</v>
      </c>
      <c r="AL202" s="97">
        <f t="shared" si="163"/>
        <v>14</v>
      </c>
      <c r="AM202" s="97">
        <f t="shared" si="164"/>
        <v>1</v>
      </c>
      <c r="AN202" s="97">
        <f t="shared" si="165"/>
        <v>11</v>
      </c>
      <c r="AO202" s="97">
        <f t="shared" si="166"/>
        <v>17</v>
      </c>
      <c r="AP202" s="97">
        <f t="shared" si="167"/>
        <v>15</v>
      </c>
      <c r="AQ202" s="97">
        <f t="shared" si="168"/>
        <v>6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5</v>
      </c>
      <c r="E203" s="97">
        <f t="shared" si="133"/>
        <v>11</v>
      </c>
      <c r="F203" s="97">
        <f t="shared" si="134"/>
        <v>10</v>
      </c>
      <c r="G203" s="97">
        <f t="shared" si="135"/>
        <v>7</v>
      </c>
      <c r="H203" s="97">
        <f t="shared" si="136"/>
        <v>12</v>
      </c>
      <c r="I203" s="97">
        <f t="shared" si="137"/>
        <v>13</v>
      </c>
      <c r="J203" s="97">
        <f t="shared" si="138"/>
        <v>16</v>
      </c>
      <c r="K203" s="97">
        <f t="shared" si="139"/>
        <v>17</v>
      </c>
      <c r="L203" s="158">
        <f t="shared" si="140"/>
        <v>19</v>
      </c>
      <c r="O203" s="97">
        <f t="shared" si="141"/>
        <v>3</v>
      </c>
      <c r="P203" s="97">
        <f t="shared" si="142"/>
        <v>1</v>
      </c>
      <c r="Q203" s="97">
        <f t="shared" si="143"/>
        <v>8</v>
      </c>
      <c r="R203" s="97">
        <f t="shared" si="144"/>
        <v>9</v>
      </c>
      <c r="S203" s="97">
        <f t="shared" si="145"/>
        <v>4</v>
      </c>
      <c r="T203" s="97">
        <f t="shared" si="146"/>
        <v>6</v>
      </c>
      <c r="U203" s="97">
        <f t="shared" si="147"/>
        <v>14</v>
      </c>
      <c r="V203" s="97">
        <f t="shared" si="148"/>
        <v>15</v>
      </c>
      <c r="W203" s="97">
        <f t="shared" si="149"/>
        <v>18</v>
      </c>
      <c r="X203" s="97">
        <f t="shared" si="150"/>
        <v>20</v>
      </c>
      <c r="Z203" s="97">
        <f t="shared" si="154"/>
        <v>11</v>
      </c>
      <c r="AA203" s="97">
        <f t="shared" si="155"/>
        <v>14</v>
      </c>
      <c r="AB203" s="97">
        <f t="shared" si="156"/>
        <v>2</v>
      </c>
      <c r="AC203" s="97">
        <f t="shared" si="157"/>
        <v>1</v>
      </c>
      <c r="AD203" s="97">
        <f t="shared" si="158"/>
        <v>16</v>
      </c>
      <c r="AE203" s="97">
        <f t="shared" si="159"/>
        <v>3</v>
      </c>
      <c r="AF203" s="97">
        <f t="shared" si="160"/>
        <v>4</v>
      </c>
      <c r="AG203" s="97">
        <f t="shared" si="161"/>
        <v>7</v>
      </c>
      <c r="AH203" s="97"/>
      <c r="AI203" s="97"/>
      <c r="AJ203" s="146"/>
      <c r="AK203" s="97">
        <f t="shared" si="162"/>
        <v>12</v>
      </c>
      <c r="AL203" s="97">
        <f t="shared" si="163"/>
        <v>10</v>
      </c>
      <c r="AM203" s="97">
        <f t="shared" si="164"/>
        <v>17</v>
      </c>
      <c r="AN203" s="97">
        <f t="shared" si="165"/>
        <v>18</v>
      </c>
      <c r="AO203" s="97">
        <f t="shared" si="166"/>
        <v>13</v>
      </c>
      <c r="AP203" s="97">
        <f t="shared" si="167"/>
        <v>15</v>
      </c>
      <c r="AQ203" s="97">
        <f t="shared" si="168"/>
        <v>5</v>
      </c>
      <c r="AR203" s="97">
        <f t="shared" si="169"/>
        <v>6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6</v>
      </c>
      <c r="D204" s="97">
        <f t="shared" si="132"/>
        <v>5</v>
      </c>
      <c r="E204" s="97">
        <f t="shared" si="133"/>
        <v>4</v>
      </c>
      <c r="F204" s="97">
        <f t="shared" si="134"/>
        <v>15</v>
      </c>
      <c r="G204" s="97">
        <f t="shared" si="135"/>
        <v>11</v>
      </c>
      <c r="H204" s="97">
        <f t="shared" si="136"/>
        <v>2</v>
      </c>
      <c r="I204" s="97">
        <f t="shared" si="137"/>
        <v>12</v>
      </c>
      <c r="J204" s="97">
        <f t="shared" si="138"/>
        <v>3</v>
      </c>
      <c r="K204" s="97">
        <f t="shared" si="139"/>
        <v>17</v>
      </c>
      <c r="L204" s="158">
        <f t="shared" si="140"/>
        <v>19</v>
      </c>
      <c r="O204" s="97">
        <f t="shared" si="141"/>
        <v>1</v>
      </c>
      <c r="P204" s="97">
        <f t="shared" si="142"/>
        <v>9</v>
      </c>
      <c r="Q204" s="97">
        <f t="shared" si="143"/>
        <v>10</v>
      </c>
      <c r="R204" s="97">
        <f t="shared" si="144"/>
        <v>8</v>
      </c>
      <c r="S204" s="97">
        <f t="shared" si="145"/>
        <v>7</v>
      </c>
      <c r="T204" s="97">
        <f t="shared" si="146"/>
        <v>13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15</v>
      </c>
      <c r="AA204" s="97">
        <f t="shared" si="155"/>
        <v>14</v>
      </c>
      <c r="AB204" s="97">
        <f t="shared" si="156"/>
        <v>13</v>
      </c>
      <c r="AC204" s="97">
        <f t="shared" si="157"/>
        <v>6</v>
      </c>
      <c r="AD204" s="97">
        <f t="shared" si="158"/>
        <v>2</v>
      </c>
      <c r="AE204" s="97">
        <f t="shared" si="159"/>
        <v>11</v>
      </c>
      <c r="AF204" s="97">
        <f t="shared" si="160"/>
        <v>3</v>
      </c>
      <c r="AG204" s="97">
        <f t="shared" si="161"/>
        <v>12</v>
      </c>
      <c r="AH204" s="97"/>
      <c r="AI204" s="97"/>
      <c r="AJ204" s="146"/>
      <c r="AK204" s="97">
        <f t="shared" si="162"/>
        <v>10</v>
      </c>
      <c r="AL204" s="97">
        <f t="shared" si="163"/>
        <v>18</v>
      </c>
      <c r="AM204" s="97">
        <f t="shared" si="164"/>
        <v>1</v>
      </c>
      <c r="AN204" s="97">
        <f t="shared" si="165"/>
        <v>17</v>
      </c>
      <c r="AO204" s="97">
        <f t="shared" si="166"/>
        <v>16</v>
      </c>
      <c r="AP204" s="97">
        <f t="shared" si="167"/>
        <v>4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11</v>
      </c>
      <c r="D205" s="97">
        <f t="shared" si="132"/>
        <v>3</v>
      </c>
      <c r="E205" s="97">
        <f t="shared" si="133"/>
        <v>2</v>
      </c>
      <c r="F205" s="97">
        <f t="shared" si="134"/>
        <v>8</v>
      </c>
      <c r="G205" s="97">
        <f t="shared" si="135"/>
        <v>14</v>
      </c>
      <c r="H205" s="97">
        <f t="shared" si="136"/>
        <v>9</v>
      </c>
      <c r="I205" s="97">
        <f t="shared" si="137"/>
        <v>6</v>
      </c>
      <c r="J205" s="97">
        <f t="shared" si="138"/>
        <v>15</v>
      </c>
      <c r="K205" s="97">
        <f t="shared" si="139"/>
        <v>17</v>
      </c>
      <c r="L205" s="158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10</v>
      </c>
      <c r="R205" s="97">
        <f t="shared" si="144"/>
        <v>7</v>
      </c>
      <c r="S205" s="97">
        <f t="shared" si="145"/>
        <v>13</v>
      </c>
      <c r="T205" s="97">
        <f t="shared" si="146"/>
        <v>12</v>
      </c>
      <c r="U205" s="97">
        <f t="shared" si="147"/>
        <v>4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2</v>
      </c>
      <c r="AA205" s="97">
        <f t="shared" si="155"/>
        <v>12</v>
      </c>
      <c r="AB205" s="97">
        <f t="shared" si="156"/>
        <v>11</v>
      </c>
      <c r="AC205" s="97">
        <f t="shared" si="157"/>
        <v>17</v>
      </c>
      <c r="AD205" s="97">
        <f t="shared" si="158"/>
        <v>5</v>
      </c>
      <c r="AE205" s="97">
        <f t="shared" si="159"/>
        <v>18</v>
      </c>
      <c r="AF205" s="97">
        <f t="shared" si="160"/>
        <v>15</v>
      </c>
      <c r="AG205" s="97">
        <f t="shared" si="161"/>
        <v>6</v>
      </c>
      <c r="AH205" s="97"/>
      <c r="AI205" s="97"/>
      <c r="AJ205" s="146"/>
      <c r="AK205" s="97">
        <f t="shared" si="162"/>
        <v>10</v>
      </c>
      <c r="AL205" s="97">
        <f t="shared" si="163"/>
        <v>14</v>
      </c>
      <c r="AM205" s="97">
        <f t="shared" si="164"/>
        <v>1</v>
      </c>
      <c r="AN205" s="97">
        <f t="shared" si="165"/>
        <v>16</v>
      </c>
      <c r="AO205" s="97">
        <f t="shared" si="166"/>
        <v>4</v>
      </c>
      <c r="AP205" s="97">
        <f t="shared" si="167"/>
        <v>3</v>
      </c>
      <c r="AQ205" s="97">
        <f t="shared" si="168"/>
        <v>13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13</v>
      </c>
      <c r="D206" s="97">
        <f t="shared" si="132"/>
        <v>10</v>
      </c>
      <c r="E206" s="97">
        <f t="shared" si="133"/>
        <v>1</v>
      </c>
      <c r="F206" s="97">
        <f t="shared" si="134"/>
        <v>5</v>
      </c>
      <c r="G206" s="97">
        <f t="shared" si="135"/>
        <v>8</v>
      </c>
      <c r="H206" s="97">
        <f t="shared" si="136"/>
        <v>9</v>
      </c>
      <c r="I206" s="97">
        <f t="shared" si="137"/>
        <v>14</v>
      </c>
      <c r="J206" s="97">
        <f t="shared" si="138"/>
        <v>15</v>
      </c>
      <c r="K206" s="97">
        <f t="shared" si="139"/>
        <v>19</v>
      </c>
      <c r="L206" s="158">
        <f t="shared" si="140"/>
        <v>17</v>
      </c>
      <c r="O206" s="97">
        <f t="shared" si="141"/>
        <v>11</v>
      </c>
      <c r="P206" s="97">
        <f t="shared" si="142"/>
        <v>12</v>
      </c>
      <c r="Q206" s="97">
        <f t="shared" si="143"/>
        <v>3</v>
      </c>
      <c r="R206" s="97">
        <f t="shared" si="144"/>
        <v>7</v>
      </c>
      <c r="S206" s="97">
        <f t="shared" si="145"/>
        <v>2</v>
      </c>
      <c r="T206" s="97">
        <f t="shared" si="146"/>
        <v>6</v>
      </c>
      <c r="U206" s="97">
        <f t="shared" si="147"/>
        <v>4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4"/>
        <v>4</v>
      </c>
      <c r="AA206" s="97">
        <f t="shared" si="155"/>
        <v>1</v>
      </c>
      <c r="AB206" s="97">
        <f t="shared" si="156"/>
        <v>10</v>
      </c>
      <c r="AC206" s="97">
        <f t="shared" si="157"/>
        <v>14</v>
      </c>
      <c r="AD206" s="97">
        <f t="shared" si="158"/>
        <v>17</v>
      </c>
      <c r="AE206" s="97">
        <f t="shared" si="159"/>
        <v>18</v>
      </c>
      <c r="AF206" s="97">
        <f t="shared" si="160"/>
        <v>5</v>
      </c>
      <c r="AG206" s="97">
        <f t="shared" si="161"/>
        <v>6</v>
      </c>
      <c r="AH206" s="97"/>
      <c r="AI206" s="97"/>
      <c r="AK206" s="97">
        <f t="shared" si="162"/>
        <v>2</v>
      </c>
      <c r="AL206" s="97">
        <f t="shared" si="163"/>
        <v>3</v>
      </c>
      <c r="AM206" s="97">
        <f t="shared" si="164"/>
        <v>12</v>
      </c>
      <c r="AN206" s="97">
        <f t="shared" si="165"/>
        <v>16</v>
      </c>
      <c r="AO206" s="97">
        <f t="shared" si="166"/>
        <v>11</v>
      </c>
      <c r="AP206" s="97">
        <f t="shared" si="167"/>
        <v>15</v>
      </c>
      <c r="AQ206" s="97">
        <f t="shared" si="168"/>
        <v>13</v>
      </c>
      <c r="AR206" s="97">
        <f t="shared" si="169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11</v>
      </c>
      <c r="D207" s="97">
        <f t="shared" si="132"/>
        <v>5</v>
      </c>
      <c r="E207" s="97">
        <f t="shared" si="133"/>
        <v>9</v>
      </c>
      <c r="F207" s="97">
        <f t="shared" si="134"/>
        <v>13</v>
      </c>
      <c r="G207" s="97">
        <f t="shared" si="135"/>
        <v>3</v>
      </c>
      <c r="H207" s="97">
        <f t="shared" si="136"/>
        <v>7</v>
      </c>
      <c r="I207" s="97">
        <f t="shared" si="137"/>
        <v>4</v>
      </c>
      <c r="J207" s="97">
        <f t="shared" si="138"/>
        <v>16</v>
      </c>
      <c r="K207" s="97">
        <f t="shared" si="139"/>
        <v>20</v>
      </c>
      <c r="L207" s="158">
        <f t="shared" si="140"/>
        <v>18</v>
      </c>
      <c r="O207" s="97">
        <f t="shared" si="141"/>
        <v>10</v>
      </c>
      <c r="P207" s="97">
        <f t="shared" si="142"/>
        <v>8</v>
      </c>
      <c r="Q207" s="97">
        <f t="shared" si="143"/>
        <v>12</v>
      </c>
      <c r="R207" s="97">
        <f t="shared" si="144"/>
        <v>2</v>
      </c>
      <c r="S207" s="97">
        <f t="shared" si="145"/>
        <v>14</v>
      </c>
      <c r="T207" s="97">
        <f t="shared" si="146"/>
        <v>1</v>
      </c>
      <c r="U207" s="97">
        <f t="shared" si="147"/>
        <v>6</v>
      </c>
      <c r="V207" s="97">
        <f t="shared" si="148"/>
        <v>15</v>
      </c>
      <c r="W207" s="97">
        <f t="shared" si="149"/>
        <v>19</v>
      </c>
      <c r="X207" s="97">
        <f t="shared" si="150"/>
        <v>17</v>
      </c>
      <c r="Z207" s="97">
        <f t="shared" si="154"/>
        <v>2</v>
      </c>
      <c r="AA207" s="97">
        <f t="shared" si="155"/>
        <v>14</v>
      </c>
      <c r="AB207" s="97">
        <f t="shared" si="156"/>
        <v>18</v>
      </c>
      <c r="AC207" s="97">
        <f t="shared" si="157"/>
        <v>4</v>
      </c>
      <c r="AD207" s="97">
        <f t="shared" si="158"/>
        <v>12</v>
      </c>
      <c r="AE207" s="97">
        <f t="shared" si="159"/>
        <v>16</v>
      </c>
      <c r="AF207" s="97">
        <f t="shared" si="160"/>
        <v>13</v>
      </c>
      <c r="AG207" s="97">
        <f t="shared" si="161"/>
        <v>7</v>
      </c>
      <c r="AH207" s="97"/>
      <c r="AI207" s="97"/>
      <c r="AK207" s="97">
        <f t="shared" si="162"/>
        <v>1</v>
      </c>
      <c r="AL207" s="97">
        <f t="shared" si="163"/>
        <v>17</v>
      </c>
      <c r="AM207" s="97">
        <f t="shared" si="164"/>
        <v>3</v>
      </c>
      <c r="AN207" s="97">
        <f t="shared" si="165"/>
        <v>11</v>
      </c>
      <c r="AO207" s="97">
        <f t="shared" si="166"/>
        <v>5</v>
      </c>
      <c r="AP207" s="97">
        <f t="shared" si="167"/>
        <v>10</v>
      </c>
      <c r="AQ207" s="97">
        <f t="shared" si="168"/>
        <v>15</v>
      </c>
      <c r="AR207" s="97">
        <f t="shared" si="169"/>
        <v>6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11</v>
      </c>
      <c r="D208" s="97">
        <f t="shared" si="132"/>
        <v>10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2</v>
      </c>
      <c r="I208" s="97">
        <f t="shared" si="137"/>
        <v>6</v>
      </c>
      <c r="J208" s="97">
        <f t="shared" si="138"/>
        <v>15</v>
      </c>
      <c r="K208" s="97">
        <f t="shared" si="139"/>
        <v>20</v>
      </c>
      <c r="L208" s="158">
        <f t="shared" si="140"/>
        <v>18</v>
      </c>
      <c r="O208" s="97">
        <f t="shared" si="141"/>
        <v>13</v>
      </c>
      <c r="P208" s="97">
        <f t="shared" si="142"/>
        <v>12</v>
      </c>
      <c r="Q208" s="97">
        <f t="shared" si="143"/>
        <v>8</v>
      </c>
      <c r="R208" s="97">
        <f t="shared" si="144"/>
        <v>1</v>
      </c>
      <c r="S208" s="97">
        <f t="shared" si="145"/>
        <v>9</v>
      </c>
      <c r="T208" s="97">
        <f t="shared" si="146"/>
        <v>14</v>
      </c>
      <c r="U208" s="97">
        <f t="shared" si="147"/>
        <v>4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4"/>
        <v>2</v>
      </c>
      <c r="AA208" s="97">
        <f t="shared" si="155"/>
        <v>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11</v>
      </c>
      <c r="AF208" s="97">
        <f t="shared" si="160"/>
        <v>15</v>
      </c>
      <c r="AG208" s="97">
        <f t="shared" si="161"/>
        <v>6</v>
      </c>
      <c r="AH208" s="97"/>
      <c r="AI208" s="97"/>
      <c r="AK208" s="97">
        <f t="shared" si="162"/>
        <v>4</v>
      </c>
      <c r="AL208" s="97">
        <f t="shared" si="163"/>
        <v>3</v>
      </c>
      <c r="AM208" s="97">
        <f t="shared" si="164"/>
        <v>17</v>
      </c>
      <c r="AN208" s="97">
        <f t="shared" si="165"/>
        <v>10</v>
      </c>
      <c r="AO208" s="97">
        <f t="shared" si="166"/>
        <v>18</v>
      </c>
      <c r="AP208" s="97">
        <f t="shared" si="167"/>
        <v>5</v>
      </c>
      <c r="AQ208" s="97">
        <f t="shared" si="168"/>
        <v>13</v>
      </c>
      <c r="AR208" s="97">
        <f t="shared" si="169"/>
        <v>7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11</v>
      </c>
      <c r="E209" s="97">
        <f t="shared" si="133"/>
        <v>5</v>
      </c>
      <c r="F209" s="97">
        <f t="shared" si="134"/>
        <v>14</v>
      </c>
      <c r="G209" s="97">
        <f t="shared" si="135"/>
        <v>9</v>
      </c>
      <c r="H209" s="97">
        <f t="shared" si="136"/>
        <v>8</v>
      </c>
      <c r="I209" s="97">
        <f t="shared" si="137"/>
        <v>6</v>
      </c>
      <c r="J209" s="97">
        <f t="shared" si="138"/>
        <v>16</v>
      </c>
      <c r="K209" s="97">
        <f t="shared" si="139"/>
        <v>17</v>
      </c>
      <c r="L209" s="158">
        <f t="shared" si="140"/>
        <v>19</v>
      </c>
      <c r="O209" s="97">
        <f t="shared" si="141"/>
        <v>3</v>
      </c>
      <c r="P209" s="97">
        <f t="shared" si="142"/>
        <v>2</v>
      </c>
      <c r="Q209" s="97">
        <f t="shared" si="143"/>
        <v>7</v>
      </c>
      <c r="R209" s="97">
        <f t="shared" si="144"/>
        <v>10</v>
      </c>
      <c r="S209" s="97">
        <f t="shared" si="145"/>
        <v>12</v>
      </c>
      <c r="T209" s="97">
        <f t="shared" si="146"/>
        <v>13</v>
      </c>
      <c r="U209" s="97">
        <f t="shared" si="147"/>
        <v>4</v>
      </c>
      <c r="V209" s="97">
        <f t="shared" si="148"/>
        <v>15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2</v>
      </c>
      <c r="AB209" s="97">
        <f t="shared" si="156"/>
        <v>14</v>
      </c>
      <c r="AC209" s="97">
        <f t="shared" si="157"/>
        <v>5</v>
      </c>
      <c r="AD209" s="97">
        <f t="shared" si="158"/>
        <v>18</v>
      </c>
      <c r="AE209" s="97">
        <f t="shared" si="159"/>
        <v>17</v>
      </c>
      <c r="AF209" s="97">
        <f t="shared" si="160"/>
        <v>15</v>
      </c>
      <c r="AG209" s="97">
        <f t="shared" si="161"/>
        <v>7</v>
      </c>
      <c r="AH209" s="97"/>
      <c r="AI209" s="97"/>
      <c r="AK209" s="97">
        <f t="shared" si="162"/>
        <v>12</v>
      </c>
      <c r="AL209" s="97">
        <f t="shared" si="163"/>
        <v>11</v>
      </c>
      <c r="AM209" s="97">
        <f t="shared" si="164"/>
        <v>16</v>
      </c>
      <c r="AN209" s="97">
        <f t="shared" si="165"/>
        <v>1</v>
      </c>
      <c r="AO209" s="97">
        <f t="shared" si="166"/>
        <v>3</v>
      </c>
      <c r="AP209" s="97">
        <f t="shared" si="167"/>
        <v>4</v>
      </c>
      <c r="AQ209" s="97">
        <f t="shared" si="168"/>
        <v>13</v>
      </c>
      <c r="AR209" s="97">
        <f t="shared" si="169"/>
        <v>6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1</v>
      </c>
      <c r="D210" s="97">
        <f t="shared" si="132"/>
        <v>5</v>
      </c>
      <c r="E210" s="97">
        <f t="shared" si="133"/>
        <v>13</v>
      </c>
      <c r="F210" s="97">
        <f t="shared" si="134"/>
        <v>10</v>
      </c>
      <c r="G210" s="97">
        <f t="shared" si="135"/>
        <v>3</v>
      </c>
      <c r="H210" s="97">
        <f t="shared" si="136"/>
        <v>9</v>
      </c>
      <c r="I210" s="97">
        <f t="shared" si="137"/>
        <v>16</v>
      </c>
      <c r="J210" s="97">
        <f t="shared" si="138"/>
        <v>11</v>
      </c>
      <c r="K210" s="97">
        <f t="shared" si="139"/>
        <v>17</v>
      </c>
      <c r="L210" s="158">
        <f t="shared" si="140"/>
        <v>19</v>
      </c>
      <c r="O210" s="97">
        <f t="shared" si="141"/>
        <v>2</v>
      </c>
      <c r="P210" s="97">
        <f t="shared" si="142"/>
        <v>12</v>
      </c>
      <c r="Q210" s="97">
        <f t="shared" si="143"/>
        <v>7</v>
      </c>
      <c r="R210" s="97">
        <f t="shared" si="144"/>
        <v>14</v>
      </c>
      <c r="S210" s="97">
        <f t="shared" si="145"/>
        <v>6</v>
      </c>
      <c r="T210" s="97">
        <f t="shared" si="146"/>
        <v>8</v>
      </c>
      <c r="U210" s="97">
        <f t="shared" si="147"/>
        <v>4</v>
      </c>
      <c r="V210" s="97">
        <f t="shared" si="148"/>
        <v>15</v>
      </c>
      <c r="W210" s="97">
        <f t="shared" si="149"/>
        <v>18</v>
      </c>
      <c r="X210" s="97">
        <f t="shared" si="150"/>
        <v>20</v>
      </c>
      <c r="Z210" s="97">
        <f t="shared" si="154"/>
        <v>10</v>
      </c>
      <c r="AA210" s="97">
        <f t="shared" si="155"/>
        <v>14</v>
      </c>
      <c r="AB210" s="97">
        <f t="shared" si="156"/>
        <v>4</v>
      </c>
      <c r="AC210" s="97">
        <f t="shared" si="157"/>
        <v>1</v>
      </c>
      <c r="AD210" s="97">
        <f t="shared" si="158"/>
        <v>12</v>
      </c>
      <c r="AE210" s="97">
        <f t="shared" si="159"/>
        <v>18</v>
      </c>
      <c r="AF210" s="97">
        <f t="shared" si="160"/>
        <v>7</v>
      </c>
      <c r="AG210" s="97">
        <f t="shared" si="161"/>
        <v>2</v>
      </c>
      <c r="AH210" s="97"/>
      <c r="AI210" s="97"/>
      <c r="AK210" s="97">
        <f t="shared" si="162"/>
        <v>11</v>
      </c>
      <c r="AL210" s="97">
        <f t="shared" si="163"/>
        <v>3</v>
      </c>
      <c r="AM210" s="97">
        <f t="shared" si="164"/>
        <v>16</v>
      </c>
      <c r="AN210" s="97">
        <f t="shared" si="165"/>
        <v>5</v>
      </c>
      <c r="AO210" s="97">
        <f t="shared" si="166"/>
        <v>15</v>
      </c>
      <c r="AP210" s="97">
        <f t="shared" si="167"/>
        <v>17</v>
      </c>
      <c r="AQ210" s="97">
        <f t="shared" si="168"/>
        <v>13</v>
      </c>
      <c r="AR210" s="97">
        <f t="shared" si="169"/>
        <v>6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1</v>
      </c>
      <c r="D211" s="97">
        <f t="shared" si="132"/>
        <v>10</v>
      </c>
      <c r="E211" s="97">
        <f t="shared" si="133"/>
        <v>9</v>
      </c>
      <c r="F211" s="97">
        <f t="shared" si="134"/>
        <v>3</v>
      </c>
      <c r="G211" s="97">
        <f t="shared" si="135"/>
        <v>11</v>
      </c>
      <c r="H211" s="97">
        <f t="shared" si="136"/>
        <v>16</v>
      </c>
      <c r="I211" s="97">
        <f t="shared" si="137"/>
        <v>15</v>
      </c>
      <c r="J211" s="97">
        <f t="shared" si="138"/>
        <v>9</v>
      </c>
      <c r="K211" s="97">
        <f t="shared" si="139"/>
        <v>17</v>
      </c>
      <c r="L211" s="158">
        <f t="shared" si="140"/>
        <v>19</v>
      </c>
      <c r="O211" s="97">
        <f t="shared" si="141"/>
        <v>2</v>
      </c>
      <c r="P211" s="97">
        <f t="shared" si="142"/>
        <v>14</v>
      </c>
      <c r="Q211" s="97">
        <f t="shared" si="143"/>
        <v>7</v>
      </c>
      <c r="R211" s="97">
        <f t="shared" si="144"/>
        <v>4</v>
      </c>
      <c r="S211" s="97">
        <f t="shared" si="145"/>
        <v>6</v>
      </c>
      <c r="T211" s="97">
        <f t="shared" si="146"/>
        <v>12</v>
      </c>
      <c r="U211" s="97">
        <f t="shared" si="147"/>
        <v>13</v>
      </c>
      <c r="V211" s="97">
        <f t="shared" si="148"/>
        <v>4</v>
      </c>
      <c r="W211" s="97">
        <f t="shared" si="149"/>
        <v>18</v>
      </c>
      <c r="X211" s="97">
        <f t="shared" si="150"/>
        <v>20</v>
      </c>
      <c r="Z211" s="97">
        <f t="shared" si="154"/>
        <v>10</v>
      </c>
      <c r="AA211" s="97">
        <f t="shared" si="155"/>
        <v>1</v>
      </c>
      <c r="AB211" s="97">
        <f t="shared" si="156"/>
        <v>18</v>
      </c>
      <c r="AC211" s="97">
        <f t="shared" si="157"/>
        <v>12</v>
      </c>
      <c r="AD211" s="97">
        <f t="shared" si="158"/>
        <v>2</v>
      </c>
      <c r="AE211" s="97">
        <f t="shared" si="159"/>
        <v>7</v>
      </c>
      <c r="AF211" s="97">
        <f t="shared" si="160"/>
        <v>6</v>
      </c>
      <c r="AG211" s="97">
        <f t="shared" si="161"/>
        <v>18</v>
      </c>
      <c r="AH211" s="97"/>
      <c r="AI211" s="97"/>
      <c r="AK211" s="97">
        <f t="shared" si="162"/>
        <v>11</v>
      </c>
      <c r="AL211" s="97">
        <f t="shared" si="163"/>
        <v>5</v>
      </c>
      <c r="AM211" s="97">
        <f t="shared" si="164"/>
        <v>16</v>
      </c>
      <c r="AN211" s="97">
        <f t="shared" si="165"/>
        <v>13</v>
      </c>
      <c r="AO211" s="97">
        <f t="shared" si="166"/>
        <v>15</v>
      </c>
      <c r="AP211" s="97">
        <f t="shared" si="167"/>
        <v>3</v>
      </c>
      <c r="AQ211" s="97">
        <f t="shared" si="168"/>
        <v>4</v>
      </c>
      <c r="AR211" s="97">
        <f t="shared" si="169"/>
        <v>13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2</v>
      </c>
      <c r="D212" s="97">
        <f t="shared" si="132"/>
        <v>11</v>
      </c>
      <c r="E212" s="97">
        <f t="shared" si="133"/>
        <v>12</v>
      </c>
      <c r="F212" s="97">
        <f t="shared" si="134"/>
        <v>9</v>
      </c>
      <c r="G212" s="97">
        <f t="shared" si="135"/>
        <v>7</v>
      </c>
      <c r="H212" s="97">
        <f t="shared" si="136"/>
        <v>14</v>
      </c>
      <c r="I212" s="97">
        <f t="shared" si="137"/>
        <v>15</v>
      </c>
      <c r="J212" s="97">
        <f t="shared" si="138"/>
        <v>13</v>
      </c>
      <c r="K212" s="97">
        <f t="shared" si="139"/>
        <v>17</v>
      </c>
      <c r="L212" s="158">
        <f t="shared" si="140"/>
        <v>19</v>
      </c>
      <c r="O212" s="97">
        <f t="shared" si="141"/>
        <v>1</v>
      </c>
      <c r="P212" s="97">
        <f t="shared" si="142"/>
        <v>4</v>
      </c>
      <c r="Q212" s="97">
        <f t="shared" si="143"/>
        <v>3</v>
      </c>
      <c r="R212" s="97">
        <f t="shared" si="144"/>
        <v>6</v>
      </c>
      <c r="S212" s="97">
        <f t="shared" si="145"/>
        <v>10</v>
      </c>
      <c r="T212" s="97">
        <f t="shared" si="146"/>
        <v>5</v>
      </c>
      <c r="U212" s="97">
        <f t="shared" si="147"/>
        <v>8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11</v>
      </c>
      <c r="AA212" s="97">
        <f t="shared" si="155"/>
        <v>2</v>
      </c>
      <c r="AB212" s="97">
        <f t="shared" si="156"/>
        <v>3</v>
      </c>
      <c r="AC212" s="97">
        <f t="shared" si="157"/>
        <v>18</v>
      </c>
      <c r="AD212" s="97">
        <f t="shared" si="158"/>
        <v>16</v>
      </c>
      <c r="AE212" s="97">
        <f t="shared" si="159"/>
        <v>5</v>
      </c>
      <c r="AF212" s="97">
        <f t="shared" si="160"/>
        <v>6</v>
      </c>
      <c r="AG212" s="97">
        <f t="shared" si="161"/>
        <v>4</v>
      </c>
      <c r="AH212" s="97"/>
      <c r="AI212" s="97"/>
      <c r="AK212" s="97">
        <f t="shared" si="162"/>
        <v>10</v>
      </c>
      <c r="AL212" s="97">
        <f t="shared" si="163"/>
        <v>13</v>
      </c>
      <c r="AM212" s="97">
        <f t="shared" si="164"/>
        <v>12</v>
      </c>
      <c r="AN212" s="97">
        <f t="shared" si="165"/>
        <v>15</v>
      </c>
      <c r="AO212" s="97">
        <f t="shared" si="166"/>
        <v>1</v>
      </c>
      <c r="AP212" s="97">
        <f t="shared" si="167"/>
        <v>14</v>
      </c>
      <c r="AQ212" s="97">
        <f t="shared" si="168"/>
        <v>17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3</v>
      </c>
      <c r="D213" s="97">
        <f t="shared" si="132"/>
        <v>2</v>
      </c>
      <c r="E213" s="97">
        <f t="shared" si="133"/>
        <v>11</v>
      </c>
      <c r="F213" s="97">
        <f t="shared" si="134"/>
        <v>8</v>
      </c>
      <c r="G213" s="97">
        <f t="shared" si="135"/>
        <v>9</v>
      </c>
      <c r="H213" s="97">
        <f t="shared" si="136"/>
        <v>13</v>
      </c>
      <c r="I213" s="97">
        <f t="shared" si="137"/>
        <v>6</v>
      </c>
      <c r="J213" s="97">
        <f t="shared" si="138"/>
        <v>16</v>
      </c>
      <c r="K213" s="97">
        <f t="shared" si="139"/>
        <v>17</v>
      </c>
      <c r="L213" s="158">
        <f t="shared" si="140"/>
        <v>19</v>
      </c>
      <c r="O213" s="97">
        <f t="shared" si="141"/>
        <v>1</v>
      </c>
      <c r="P213" s="97">
        <f t="shared" si="142"/>
        <v>5</v>
      </c>
      <c r="Q213" s="97">
        <f t="shared" si="143"/>
        <v>10</v>
      </c>
      <c r="R213" s="97">
        <f t="shared" si="144"/>
        <v>14</v>
      </c>
      <c r="S213" s="97">
        <f t="shared" si="145"/>
        <v>12</v>
      </c>
      <c r="T213" s="97">
        <f t="shared" si="146"/>
        <v>4</v>
      </c>
      <c r="U213" s="97">
        <f t="shared" si="147"/>
        <v>7</v>
      </c>
      <c r="V213" s="97">
        <f t="shared" si="148"/>
        <v>15</v>
      </c>
      <c r="W213" s="97">
        <f t="shared" si="149"/>
        <v>18</v>
      </c>
      <c r="X213" s="97">
        <f t="shared" si="150"/>
        <v>20</v>
      </c>
      <c r="Z213" s="97">
        <f t="shared" si="154"/>
        <v>12</v>
      </c>
      <c r="AA213" s="97">
        <f t="shared" si="155"/>
        <v>11</v>
      </c>
      <c r="AB213" s="97">
        <f t="shared" si="156"/>
        <v>2</v>
      </c>
      <c r="AC213" s="97">
        <f t="shared" si="157"/>
        <v>17</v>
      </c>
      <c r="AD213" s="97">
        <f t="shared" si="158"/>
        <v>18</v>
      </c>
      <c r="AE213" s="97">
        <f t="shared" si="159"/>
        <v>4</v>
      </c>
      <c r="AF213" s="97">
        <f t="shared" si="160"/>
        <v>15</v>
      </c>
      <c r="AG213" s="97">
        <f t="shared" si="161"/>
        <v>7</v>
      </c>
      <c r="AH213" s="97"/>
      <c r="AI213" s="97"/>
      <c r="AK213" s="97">
        <f t="shared" si="162"/>
        <v>10</v>
      </c>
      <c r="AL213" s="97">
        <f t="shared" si="163"/>
        <v>14</v>
      </c>
      <c r="AM213" s="97">
        <f t="shared" si="164"/>
        <v>1</v>
      </c>
      <c r="AN213" s="97">
        <f t="shared" si="165"/>
        <v>5</v>
      </c>
      <c r="AO213" s="97">
        <f t="shared" si="166"/>
        <v>3</v>
      </c>
      <c r="AP213" s="97">
        <f t="shared" si="167"/>
        <v>13</v>
      </c>
      <c r="AQ213" s="97">
        <f t="shared" si="168"/>
        <v>16</v>
      </c>
      <c r="AR213" s="97">
        <f t="shared" si="169"/>
        <v>6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11</v>
      </c>
      <c r="D214" s="97">
        <f t="shared" si="132"/>
        <v>1</v>
      </c>
      <c r="E214" s="97">
        <f t="shared" si="133"/>
        <v>5</v>
      </c>
      <c r="F214" s="97">
        <f t="shared" si="134"/>
        <v>8</v>
      </c>
      <c r="G214" s="97">
        <f t="shared" si="135"/>
        <v>2</v>
      </c>
      <c r="H214" s="97">
        <f t="shared" si="136"/>
        <v>9</v>
      </c>
      <c r="I214" s="97">
        <f t="shared" si="137"/>
        <v>15</v>
      </c>
      <c r="J214" s="97">
        <f t="shared" si="138"/>
        <v>16</v>
      </c>
      <c r="K214" s="97">
        <f t="shared" si="139"/>
        <v>17</v>
      </c>
      <c r="L214" s="158">
        <f t="shared" si="140"/>
        <v>19</v>
      </c>
      <c r="O214" s="97">
        <f t="shared" si="141"/>
        <v>14</v>
      </c>
      <c r="P214" s="97">
        <f t="shared" si="142"/>
        <v>3</v>
      </c>
      <c r="Q214" s="97">
        <f t="shared" si="143"/>
        <v>10</v>
      </c>
      <c r="R214" s="97">
        <f t="shared" si="144"/>
        <v>7</v>
      </c>
      <c r="S214" s="97">
        <f t="shared" si="145"/>
        <v>12</v>
      </c>
      <c r="T214" s="97">
        <f t="shared" si="146"/>
        <v>13</v>
      </c>
      <c r="U214" s="97">
        <f t="shared" si="147"/>
        <v>6</v>
      </c>
      <c r="V214" s="97">
        <f t="shared" si="148"/>
        <v>4</v>
      </c>
      <c r="W214" s="97">
        <f t="shared" si="149"/>
        <v>18</v>
      </c>
      <c r="X214" s="97">
        <f t="shared" si="150"/>
        <v>20</v>
      </c>
      <c r="Z214" s="97">
        <f t="shared" si="154"/>
        <v>2</v>
      </c>
      <c r="AA214" s="97">
        <f t="shared" si="155"/>
        <v>10</v>
      </c>
      <c r="AB214" s="97">
        <f t="shared" si="156"/>
        <v>14</v>
      </c>
      <c r="AC214" s="97">
        <f t="shared" si="157"/>
        <v>17</v>
      </c>
      <c r="AD214" s="97">
        <f t="shared" si="158"/>
        <v>11</v>
      </c>
      <c r="AE214" s="97">
        <f t="shared" si="159"/>
        <v>18</v>
      </c>
      <c r="AF214" s="97">
        <f t="shared" si="160"/>
        <v>6</v>
      </c>
      <c r="AG214" s="97">
        <f t="shared" si="161"/>
        <v>7</v>
      </c>
      <c r="AH214" s="97"/>
      <c r="AI214" s="97"/>
      <c r="AK214" s="97">
        <f t="shared" si="162"/>
        <v>5</v>
      </c>
      <c r="AL214" s="97">
        <f t="shared" si="163"/>
        <v>12</v>
      </c>
      <c r="AM214" s="97">
        <f t="shared" si="164"/>
        <v>1</v>
      </c>
      <c r="AN214" s="97">
        <f t="shared" si="165"/>
        <v>16</v>
      </c>
      <c r="AO214" s="97">
        <f t="shared" si="166"/>
        <v>3</v>
      </c>
      <c r="AP214" s="97">
        <f t="shared" si="167"/>
        <v>4</v>
      </c>
      <c r="AQ214" s="97">
        <f t="shared" si="168"/>
        <v>15</v>
      </c>
      <c r="AR214" s="97">
        <f t="shared" si="169"/>
        <v>13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2</v>
      </c>
      <c r="E215" s="97">
        <f t="shared" si="133"/>
        <v>11</v>
      </c>
      <c r="F215" s="97">
        <f t="shared" si="134"/>
        <v>13</v>
      </c>
      <c r="G215" s="97">
        <f t="shared" si="135"/>
        <v>3</v>
      </c>
      <c r="H215" s="97">
        <f t="shared" si="136"/>
        <v>7</v>
      </c>
      <c r="I215" s="97">
        <f t="shared" si="137"/>
        <v>8</v>
      </c>
      <c r="J215" s="97">
        <f t="shared" si="138"/>
        <v>16</v>
      </c>
      <c r="K215" s="97">
        <f t="shared" si="139"/>
        <v>17</v>
      </c>
      <c r="L215" s="158">
        <f t="shared" si="140"/>
        <v>19</v>
      </c>
      <c r="O215" s="97">
        <f t="shared" si="141"/>
        <v>10</v>
      </c>
      <c r="P215" s="97">
        <f t="shared" si="142"/>
        <v>12</v>
      </c>
      <c r="Q215" s="97">
        <f t="shared" si="143"/>
        <v>9</v>
      </c>
      <c r="R215" s="97">
        <f t="shared" si="144"/>
        <v>4</v>
      </c>
      <c r="S215" s="97">
        <f t="shared" si="145"/>
        <v>5</v>
      </c>
      <c r="T215" s="97">
        <f t="shared" si="146"/>
        <v>14</v>
      </c>
      <c r="U215" s="97">
        <f t="shared" si="147"/>
        <v>6</v>
      </c>
      <c r="V215" s="97">
        <f t="shared" si="148"/>
        <v>15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11</v>
      </c>
      <c r="AB215" s="97">
        <f t="shared" si="156"/>
        <v>2</v>
      </c>
      <c r="AC215" s="97">
        <f t="shared" si="157"/>
        <v>4</v>
      </c>
      <c r="AD215" s="97">
        <f t="shared" si="158"/>
        <v>12</v>
      </c>
      <c r="AE215" s="97">
        <f t="shared" si="159"/>
        <v>16</v>
      </c>
      <c r="AF215" s="97">
        <f t="shared" si="160"/>
        <v>17</v>
      </c>
      <c r="AG215" s="97">
        <f t="shared" si="161"/>
        <v>7</v>
      </c>
      <c r="AH215" s="97"/>
      <c r="AI215" s="97"/>
      <c r="AK215" s="97">
        <f t="shared" si="162"/>
        <v>1</v>
      </c>
      <c r="AL215" s="97">
        <f t="shared" si="163"/>
        <v>3</v>
      </c>
      <c r="AM215" s="97">
        <f t="shared" si="164"/>
        <v>18</v>
      </c>
      <c r="AN215" s="97">
        <f t="shared" si="165"/>
        <v>13</v>
      </c>
      <c r="AO215" s="97">
        <f t="shared" si="166"/>
        <v>14</v>
      </c>
      <c r="AP215" s="97">
        <f t="shared" si="167"/>
        <v>5</v>
      </c>
      <c r="AQ215" s="97">
        <f t="shared" si="168"/>
        <v>15</v>
      </c>
      <c r="AR215" s="97">
        <f t="shared" si="169"/>
        <v>6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</v>
      </c>
      <c r="D216" s="97">
        <f t="shared" si="132"/>
        <v>11</v>
      </c>
      <c r="E216" s="97">
        <f t="shared" si="133"/>
        <v>3</v>
      </c>
      <c r="F216" s="97">
        <f t="shared" si="134"/>
        <v>14</v>
      </c>
      <c r="G216" s="97">
        <f t="shared" si="135"/>
        <v>5</v>
      </c>
      <c r="H216" s="97">
        <f t="shared" si="136"/>
        <v>12</v>
      </c>
      <c r="I216" s="97">
        <f t="shared" si="137"/>
        <v>6</v>
      </c>
      <c r="J216" s="97">
        <f t="shared" si="138"/>
        <v>16</v>
      </c>
      <c r="K216" s="97">
        <f t="shared" si="139"/>
        <v>17</v>
      </c>
      <c r="L216" s="158">
        <f t="shared" si="140"/>
        <v>19</v>
      </c>
      <c r="O216" s="97">
        <f t="shared" si="141"/>
        <v>2</v>
      </c>
      <c r="P216" s="97">
        <f t="shared" si="142"/>
        <v>13</v>
      </c>
      <c r="Q216" s="97">
        <f t="shared" si="143"/>
        <v>7</v>
      </c>
      <c r="R216" s="97">
        <f t="shared" si="144"/>
        <v>10</v>
      </c>
      <c r="S216" s="97">
        <f t="shared" si="145"/>
        <v>9</v>
      </c>
      <c r="T216" s="97">
        <f t="shared" si="146"/>
        <v>8</v>
      </c>
      <c r="U216" s="97">
        <f t="shared" si="147"/>
        <v>4</v>
      </c>
      <c r="V216" s="97">
        <f t="shared" si="148"/>
        <v>15</v>
      </c>
      <c r="W216" s="97">
        <f t="shared" si="149"/>
        <v>18</v>
      </c>
      <c r="X216" s="97">
        <f t="shared" si="150"/>
        <v>20</v>
      </c>
      <c r="Z216" s="97">
        <f t="shared" si="154"/>
        <v>10</v>
      </c>
      <c r="AA216" s="97">
        <f t="shared" si="155"/>
        <v>2</v>
      </c>
      <c r="AB216" s="97">
        <f t="shared" si="156"/>
        <v>12</v>
      </c>
      <c r="AC216" s="97">
        <f t="shared" si="157"/>
        <v>5</v>
      </c>
      <c r="AD216" s="97">
        <f t="shared" si="158"/>
        <v>14</v>
      </c>
      <c r="AE216" s="97">
        <f t="shared" si="159"/>
        <v>3</v>
      </c>
      <c r="AF216" s="97">
        <f t="shared" si="160"/>
        <v>15</v>
      </c>
      <c r="AG216" s="97">
        <f t="shared" si="161"/>
        <v>7</v>
      </c>
      <c r="AH216" s="97"/>
      <c r="AI216" s="97"/>
      <c r="AK216" s="97">
        <f t="shared" si="162"/>
        <v>11</v>
      </c>
      <c r="AL216" s="97">
        <f t="shared" si="163"/>
        <v>4</v>
      </c>
      <c r="AM216" s="97">
        <f t="shared" si="164"/>
        <v>16</v>
      </c>
      <c r="AN216" s="97">
        <f t="shared" si="165"/>
        <v>1</v>
      </c>
      <c r="AO216" s="97">
        <f t="shared" si="166"/>
        <v>18</v>
      </c>
      <c r="AP216" s="97">
        <f t="shared" si="167"/>
        <v>17</v>
      </c>
      <c r="AQ216" s="97">
        <f t="shared" si="168"/>
        <v>13</v>
      </c>
      <c r="AR216" s="97">
        <f t="shared" si="169"/>
        <v>6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7</v>
      </c>
      <c r="D217" s="97">
        <f t="shared" si="132"/>
        <v>10</v>
      </c>
      <c r="E217" s="97">
        <f t="shared" si="133"/>
        <v>1</v>
      </c>
      <c r="F217" s="97">
        <f t="shared" si="134"/>
        <v>6</v>
      </c>
      <c r="G217" s="97">
        <f t="shared" si="135"/>
        <v>11</v>
      </c>
      <c r="H217" s="97">
        <f t="shared" si="136"/>
        <v>14</v>
      </c>
      <c r="I217" s="97">
        <f t="shared" si="137"/>
        <v>12</v>
      </c>
      <c r="J217" s="97">
        <f t="shared" si="138"/>
        <v>16</v>
      </c>
      <c r="K217" s="97">
        <f t="shared" si="139"/>
        <v>17</v>
      </c>
      <c r="L217" s="158">
        <f t="shared" si="140"/>
        <v>19</v>
      </c>
      <c r="O217" s="97">
        <f t="shared" si="141"/>
        <v>8</v>
      </c>
      <c r="P217" s="97">
        <f t="shared" si="142"/>
        <v>5</v>
      </c>
      <c r="Q217" s="97">
        <f t="shared" si="143"/>
        <v>4</v>
      </c>
      <c r="R217" s="97">
        <f t="shared" si="144"/>
        <v>3</v>
      </c>
      <c r="S217" s="97">
        <f t="shared" si="145"/>
        <v>2</v>
      </c>
      <c r="T217" s="97">
        <f t="shared" si="146"/>
        <v>9</v>
      </c>
      <c r="U217" s="97">
        <f t="shared" si="147"/>
        <v>13</v>
      </c>
      <c r="V217" s="97">
        <f t="shared" si="148"/>
        <v>15</v>
      </c>
      <c r="W217" s="97">
        <f t="shared" si="149"/>
        <v>18</v>
      </c>
      <c r="X217" s="97">
        <f t="shared" si="150"/>
        <v>20</v>
      </c>
      <c r="Z217" s="97">
        <f t="shared" si="154"/>
        <v>16</v>
      </c>
      <c r="AA217" s="97">
        <f t="shared" si="155"/>
        <v>1</v>
      </c>
      <c r="AB217" s="97">
        <f t="shared" si="156"/>
        <v>10</v>
      </c>
      <c r="AC217" s="97">
        <f t="shared" si="157"/>
        <v>15</v>
      </c>
      <c r="AD217" s="97">
        <f t="shared" si="158"/>
        <v>2</v>
      </c>
      <c r="AE217" s="97">
        <f t="shared" si="159"/>
        <v>5</v>
      </c>
      <c r="AF217" s="97">
        <f t="shared" si="160"/>
        <v>3</v>
      </c>
      <c r="AG217" s="97">
        <f t="shared" si="161"/>
        <v>7</v>
      </c>
      <c r="AH217" s="97"/>
      <c r="AI217" s="97"/>
      <c r="AK217" s="97">
        <f t="shared" si="162"/>
        <v>17</v>
      </c>
      <c r="AL217" s="97">
        <f t="shared" si="163"/>
        <v>14</v>
      </c>
      <c r="AM217" s="97">
        <f t="shared" si="164"/>
        <v>13</v>
      </c>
      <c r="AN217" s="97">
        <f t="shared" si="165"/>
        <v>12</v>
      </c>
      <c r="AO217" s="97">
        <f t="shared" si="166"/>
        <v>11</v>
      </c>
      <c r="AP217" s="97">
        <f t="shared" si="167"/>
        <v>18</v>
      </c>
      <c r="AQ217" s="97">
        <f t="shared" si="168"/>
        <v>4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1</v>
      </c>
      <c r="D218" s="97">
        <f t="shared" si="132"/>
        <v>11</v>
      </c>
      <c r="E218" s="97">
        <f t="shared" si="133"/>
        <v>2</v>
      </c>
      <c r="F218" s="97">
        <f t="shared" si="134"/>
        <v>8</v>
      </c>
      <c r="G218" s="97">
        <f t="shared" si="135"/>
        <v>12</v>
      </c>
      <c r="H218" s="97">
        <f t="shared" si="136"/>
        <v>7</v>
      </c>
      <c r="I218" s="97">
        <f t="shared" si="137"/>
        <v>6</v>
      </c>
      <c r="J218" s="97">
        <f t="shared" si="138"/>
        <v>4</v>
      </c>
      <c r="K218" s="97">
        <f t="shared" si="139"/>
        <v>17</v>
      </c>
      <c r="L218" s="158">
        <f t="shared" si="140"/>
        <v>19</v>
      </c>
      <c r="O218" s="97">
        <f t="shared" si="141"/>
        <v>5</v>
      </c>
      <c r="P218" s="97">
        <f t="shared" si="142"/>
        <v>3</v>
      </c>
      <c r="Q218" s="97">
        <f t="shared" si="143"/>
        <v>9</v>
      </c>
      <c r="R218" s="97">
        <f t="shared" si="144"/>
        <v>10</v>
      </c>
      <c r="S218" s="97">
        <f t="shared" si="145"/>
        <v>13</v>
      </c>
      <c r="T218" s="97">
        <f t="shared" si="146"/>
        <v>14</v>
      </c>
      <c r="U218" s="97">
        <f t="shared" si="147"/>
        <v>16</v>
      </c>
      <c r="V218" s="97">
        <f t="shared" si="148"/>
        <v>15</v>
      </c>
      <c r="W218" s="97">
        <f t="shared" si="149"/>
        <v>18</v>
      </c>
      <c r="X218" s="97">
        <f t="shared" si="150"/>
        <v>20</v>
      </c>
      <c r="Z218" s="97">
        <f t="shared" si="154"/>
        <v>10</v>
      </c>
      <c r="AA218" s="97">
        <f t="shared" si="155"/>
        <v>2</v>
      </c>
      <c r="AB218" s="97">
        <f t="shared" si="156"/>
        <v>11</v>
      </c>
      <c r="AC218" s="97">
        <f t="shared" si="157"/>
        <v>17</v>
      </c>
      <c r="AD218" s="97">
        <f t="shared" si="158"/>
        <v>3</v>
      </c>
      <c r="AE218" s="97">
        <f t="shared" si="159"/>
        <v>16</v>
      </c>
      <c r="AF218" s="97">
        <f t="shared" si="160"/>
        <v>15</v>
      </c>
      <c r="AG218" s="97">
        <f t="shared" si="161"/>
        <v>13</v>
      </c>
      <c r="AH218" s="97"/>
      <c r="AI218" s="97"/>
      <c r="AK218" s="97">
        <f t="shared" si="162"/>
        <v>14</v>
      </c>
      <c r="AL218" s="97">
        <f t="shared" si="163"/>
        <v>12</v>
      </c>
      <c r="AM218" s="97">
        <f t="shared" si="164"/>
        <v>18</v>
      </c>
      <c r="AN218" s="97">
        <f t="shared" si="165"/>
        <v>1</v>
      </c>
      <c r="AO218" s="97">
        <f t="shared" si="166"/>
        <v>4</v>
      </c>
      <c r="AP218" s="97">
        <f t="shared" si="167"/>
        <v>5</v>
      </c>
      <c r="AQ218" s="97">
        <f t="shared" si="168"/>
        <v>7</v>
      </c>
      <c r="AR218" s="97">
        <f t="shared" si="169"/>
        <v>6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14</v>
      </c>
      <c r="D219" s="97">
        <f t="shared" si="132"/>
        <v>11</v>
      </c>
      <c r="E219" s="97">
        <f t="shared" si="133"/>
        <v>2</v>
      </c>
      <c r="F219" s="97">
        <f t="shared" si="134"/>
        <v>4</v>
      </c>
      <c r="G219" s="97">
        <f t="shared" si="135"/>
        <v>12</v>
      </c>
      <c r="H219" s="97">
        <f t="shared" si="136"/>
        <v>10</v>
      </c>
      <c r="I219" s="97">
        <f t="shared" si="137"/>
        <v>6</v>
      </c>
      <c r="J219" s="97">
        <f t="shared" si="138"/>
        <v>16</v>
      </c>
      <c r="K219" s="97">
        <f t="shared" si="139"/>
        <v>17</v>
      </c>
      <c r="L219" s="158">
        <f t="shared" si="140"/>
        <v>19</v>
      </c>
      <c r="O219" s="97">
        <f t="shared" si="141"/>
        <v>13</v>
      </c>
      <c r="P219" s="97">
        <f t="shared" si="142"/>
        <v>1</v>
      </c>
      <c r="Q219" s="97">
        <f t="shared" si="143"/>
        <v>9</v>
      </c>
      <c r="R219" s="97">
        <f t="shared" si="144"/>
        <v>5</v>
      </c>
      <c r="S219" s="97">
        <f t="shared" si="145"/>
        <v>7</v>
      </c>
      <c r="T219" s="97">
        <f t="shared" si="146"/>
        <v>3</v>
      </c>
      <c r="U219" s="97">
        <f t="shared" si="147"/>
        <v>8</v>
      </c>
      <c r="V219" s="97">
        <f t="shared" si="148"/>
        <v>15</v>
      </c>
      <c r="W219" s="97">
        <f t="shared" si="149"/>
        <v>18</v>
      </c>
      <c r="X219" s="97">
        <f t="shared" si="150"/>
        <v>20</v>
      </c>
      <c r="Z219" s="97">
        <f t="shared" si="154"/>
        <v>5</v>
      </c>
      <c r="AA219" s="97">
        <f t="shared" si="155"/>
        <v>2</v>
      </c>
      <c r="AB219" s="97">
        <f t="shared" si="156"/>
        <v>11</v>
      </c>
      <c r="AC219" s="97">
        <f t="shared" si="157"/>
        <v>13</v>
      </c>
      <c r="AD219" s="97">
        <f t="shared" si="158"/>
        <v>3</v>
      </c>
      <c r="AE219" s="97">
        <f t="shared" si="159"/>
        <v>1</v>
      </c>
      <c r="AF219" s="97">
        <f t="shared" si="160"/>
        <v>15</v>
      </c>
      <c r="AG219" s="97">
        <f t="shared" si="161"/>
        <v>7</v>
      </c>
      <c r="AH219" s="97"/>
      <c r="AI219" s="97"/>
      <c r="AK219" s="97">
        <f t="shared" si="162"/>
        <v>4</v>
      </c>
      <c r="AL219" s="97">
        <f t="shared" si="163"/>
        <v>10</v>
      </c>
      <c r="AM219" s="97">
        <f t="shared" si="164"/>
        <v>18</v>
      </c>
      <c r="AN219" s="97">
        <f t="shared" si="165"/>
        <v>14</v>
      </c>
      <c r="AO219" s="97">
        <f t="shared" si="166"/>
        <v>16</v>
      </c>
      <c r="AP219" s="97">
        <f t="shared" si="167"/>
        <v>12</v>
      </c>
      <c r="AQ219" s="97">
        <f t="shared" si="168"/>
        <v>17</v>
      </c>
      <c r="AR219" s="97">
        <f t="shared" si="169"/>
        <v>6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2</v>
      </c>
      <c r="D220" s="97">
        <f t="shared" si="132"/>
        <v>8</v>
      </c>
      <c r="E220" s="97">
        <f t="shared" si="133"/>
        <v>3</v>
      </c>
      <c r="F220" s="97">
        <f t="shared" si="134"/>
        <v>14</v>
      </c>
      <c r="G220" s="97">
        <f t="shared" si="135"/>
        <v>12</v>
      </c>
      <c r="H220" s="97">
        <f t="shared" si="136"/>
        <v>7</v>
      </c>
      <c r="I220" s="97">
        <f t="shared" si="137"/>
        <v>16</v>
      </c>
      <c r="J220" s="97">
        <f t="shared" si="138"/>
        <v>11</v>
      </c>
      <c r="K220" s="97">
        <f t="shared" si="139"/>
        <v>17</v>
      </c>
      <c r="L220" s="158">
        <f t="shared" si="140"/>
        <v>19</v>
      </c>
      <c r="O220" s="97">
        <f t="shared" si="141"/>
        <v>5</v>
      </c>
      <c r="P220" s="97">
        <f t="shared" si="142"/>
        <v>10</v>
      </c>
      <c r="Q220" s="97">
        <f t="shared" si="143"/>
        <v>1</v>
      </c>
      <c r="R220" s="97">
        <f t="shared" si="144"/>
        <v>9</v>
      </c>
      <c r="S220" s="97">
        <f t="shared" si="145"/>
        <v>13</v>
      </c>
      <c r="T220" s="97">
        <f t="shared" si="146"/>
        <v>6</v>
      </c>
      <c r="U220" s="97">
        <f t="shared" si="147"/>
        <v>4</v>
      </c>
      <c r="V220" s="97">
        <f t="shared" si="148"/>
        <v>15</v>
      </c>
      <c r="W220" s="97">
        <f t="shared" si="149"/>
        <v>18</v>
      </c>
      <c r="X220" s="97">
        <f t="shared" si="150"/>
        <v>20</v>
      </c>
      <c r="Z220" s="97">
        <f t="shared" si="154"/>
        <v>11</v>
      </c>
      <c r="AA220" s="97">
        <f t="shared" si="155"/>
        <v>17</v>
      </c>
      <c r="AB220" s="97">
        <f t="shared" si="156"/>
        <v>12</v>
      </c>
      <c r="AC220" s="97">
        <f t="shared" si="157"/>
        <v>5</v>
      </c>
      <c r="AD220" s="97">
        <f t="shared" si="158"/>
        <v>3</v>
      </c>
      <c r="AE220" s="97">
        <f t="shared" si="159"/>
        <v>16</v>
      </c>
      <c r="AF220" s="97">
        <f t="shared" si="160"/>
        <v>7</v>
      </c>
      <c r="AG220" s="97">
        <f t="shared" si="161"/>
        <v>2</v>
      </c>
      <c r="AH220" s="97"/>
      <c r="AI220" s="97"/>
      <c r="AK220" s="97">
        <f t="shared" si="162"/>
        <v>14</v>
      </c>
      <c r="AL220" s="97">
        <f t="shared" si="163"/>
        <v>1</v>
      </c>
      <c r="AM220" s="97">
        <f t="shared" si="164"/>
        <v>10</v>
      </c>
      <c r="AN220" s="97">
        <f t="shared" si="165"/>
        <v>18</v>
      </c>
      <c r="AO220" s="97">
        <f t="shared" si="166"/>
        <v>4</v>
      </c>
      <c r="AP220" s="97">
        <f t="shared" si="167"/>
        <v>15</v>
      </c>
      <c r="AQ220" s="97">
        <f t="shared" si="168"/>
        <v>13</v>
      </c>
      <c r="AR220" s="97">
        <f t="shared" si="169"/>
        <v>6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2</v>
      </c>
      <c r="D221" s="97">
        <f t="shared" si="132"/>
        <v>3</v>
      </c>
      <c r="E221" s="97">
        <f t="shared" si="133"/>
        <v>5</v>
      </c>
      <c r="F221" s="97">
        <f t="shared" si="134"/>
        <v>9</v>
      </c>
      <c r="G221" s="97">
        <f t="shared" si="135"/>
        <v>11</v>
      </c>
      <c r="H221" s="97">
        <f t="shared" si="136"/>
        <v>12</v>
      </c>
      <c r="I221" s="97">
        <f t="shared" si="137"/>
        <v>15</v>
      </c>
      <c r="J221" s="97">
        <f t="shared" si="138"/>
        <v>13</v>
      </c>
      <c r="K221" s="97">
        <f t="shared" si="139"/>
        <v>17</v>
      </c>
      <c r="L221" s="158">
        <f t="shared" si="140"/>
        <v>19</v>
      </c>
      <c r="O221" s="97">
        <f t="shared" si="141"/>
        <v>6</v>
      </c>
      <c r="P221" s="97">
        <f t="shared" si="142"/>
        <v>1</v>
      </c>
      <c r="Q221" s="97">
        <f t="shared" si="143"/>
        <v>10</v>
      </c>
      <c r="R221" s="97">
        <f t="shared" si="144"/>
        <v>7</v>
      </c>
      <c r="S221" s="97">
        <f t="shared" si="145"/>
        <v>4</v>
      </c>
      <c r="T221" s="97">
        <f t="shared" si="146"/>
        <v>14</v>
      </c>
      <c r="U221" s="97">
        <f t="shared" si="147"/>
        <v>8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11</v>
      </c>
      <c r="AA221" s="97">
        <f t="shared" si="155"/>
        <v>12</v>
      </c>
      <c r="AB221" s="97">
        <f t="shared" si="156"/>
        <v>14</v>
      </c>
      <c r="AC221" s="97">
        <f t="shared" si="157"/>
        <v>18</v>
      </c>
      <c r="AD221" s="97">
        <f t="shared" si="158"/>
        <v>2</v>
      </c>
      <c r="AE221" s="97">
        <f t="shared" si="159"/>
        <v>3</v>
      </c>
      <c r="AF221" s="97">
        <f t="shared" si="160"/>
        <v>6</v>
      </c>
      <c r="AG221" s="97">
        <f t="shared" si="161"/>
        <v>4</v>
      </c>
      <c r="AH221" s="97"/>
      <c r="AI221" s="97"/>
      <c r="AK221" s="97">
        <f t="shared" si="162"/>
        <v>15</v>
      </c>
      <c r="AL221" s="97">
        <f t="shared" si="163"/>
        <v>10</v>
      </c>
      <c r="AM221" s="97">
        <f t="shared" si="164"/>
        <v>1</v>
      </c>
      <c r="AN221" s="97">
        <f t="shared" si="165"/>
        <v>16</v>
      </c>
      <c r="AO221" s="97">
        <f t="shared" si="166"/>
        <v>13</v>
      </c>
      <c r="AP221" s="97">
        <f t="shared" si="167"/>
        <v>5</v>
      </c>
      <c r="AQ221" s="97">
        <f t="shared" si="168"/>
        <v>17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1</v>
      </c>
      <c r="D222" s="97">
        <f t="shared" si="132"/>
        <v>5</v>
      </c>
      <c r="E222" s="97">
        <f t="shared" si="133"/>
        <v>3</v>
      </c>
      <c r="F222" s="97">
        <f t="shared" si="134"/>
        <v>9</v>
      </c>
      <c r="G222" s="97">
        <f t="shared" si="135"/>
        <v>4</v>
      </c>
      <c r="H222" s="97">
        <f t="shared" si="136"/>
        <v>6</v>
      </c>
      <c r="I222" s="97">
        <f t="shared" si="137"/>
        <v>14</v>
      </c>
      <c r="J222" s="97">
        <f t="shared" si="138"/>
        <v>13</v>
      </c>
      <c r="K222" s="97">
        <f t="shared" si="139"/>
        <v>17</v>
      </c>
      <c r="L222" s="158">
        <f t="shared" si="140"/>
        <v>19</v>
      </c>
      <c r="O222" s="97">
        <f t="shared" si="141"/>
        <v>11</v>
      </c>
      <c r="P222" s="97">
        <f t="shared" si="142"/>
        <v>2</v>
      </c>
      <c r="Q222" s="97">
        <f t="shared" si="143"/>
        <v>8</v>
      </c>
      <c r="R222" s="97">
        <f t="shared" si="144"/>
        <v>10</v>
      </c>
      <c r="S222" s="97">
        <f t="shared" si="145"/>
        <v>12</v>
      </c>
      <c r="T222" s="97">
        <f t="shared" si="146"/>
        <v>7</v>
      </c>
      <c r="U222" s="97">
        <f t="shared" si="147"/>
        <v>15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10</v>
      </c>
      <c r="AA222" s="97">
        <f t="shared" si="155"/>
        <v>14</v>
      </c>
      <c r="AB222" s="97">
        <f t="shared" si="156"/>
        <v>12</v>
      </c>
      <c r="AC222" s="97">
        <f t="shared" si="157"/>
        <v>18</v>
      </c>
      <c r="AD222" s="97">
        <f t="shared" si="158"/>
        <v>13</v>
      </c>
      <c r="AE222" s="97">
        <f t="shared" si="159"/>
        <v>15</v>
      </c>
      <c r="AF222" s="97">
        <f t="shared" si="160"/>
        <v>5</v>
      </c>
      <c r="AG222" s="97">
        <f t="shared" si="161"/>
        <v>4</v>
      </c>
      <c r="AH222" s="97"/>
      <c r="AI222" s="97"/>
      <c r="AK222" s="97">
        <f t="shared" si="162"/>
        <v>2</v>
      </c>
      <c r="AL222" s="97">
        <f t="shared" si="163"/>
        <v>11</v>
      </c>
      <c r="AM222" s="97">
        <f t="shared" si="164"/>
        <v>17</v>
      </c>
      <c r="AN222" s="97">
        <f t="shared" si="165"/>
        <v>1</v>
      </c>
      <c r="AO222" s="97">
        <f t="shared" si="166"/>
        <v>3</v>
      </c>
      <c r="AP222" s="97">
        <f t="shared" si="167"/>
        <v>16</v>
      </c>
      <c r="AQ222" s="97">
        <f t="shared" si="168"/>
        <v>6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3</v>
      </c>
      <c r="D223" s="97">
        <f t="shared" si="132"/>
        <v>10</v>
      </c>
      <c r="E223" s="97">
        <f t="shared" si="133"/>
        <v>11</v>
      </c>
      <c r="F223" s="97">
        <f t="shared" si="134"/>
        <v>9</v>
      </c>
      <c r="G223" s="97">
        <f t="shared" si="135"/>
        <v>4</v>
      </c>
      <c r="H223" s="97">
        <f t="shared" si="136"/>
        <v>6</v>
      </c>
      <c r="I223" s="97">
        <f t="shared" si="137"/>
        <v>15</v>
      </c>
      <c r="J223" s="97">
        <f t="shared" si="138"/>
        <v>13</v>
      </c>
      <c r="K223" s="97">
        <f t="shared" si="139"/>
        <v>17</v>
      </c>
      <c r="L223" s="158">
        <f t="shared" si="140"/>
        <v>19</v>
      </c>
      <c r="O223" s="97">
        <f t="shared" si="141"/>
        <v>1</v>
      </c>
      <c r="P223" s="97">
        <f t="shared" si="142"/>
        <v>5</v>
      </c>
      <c r="Q223" s="97">
        <f t="shared" si="143"/>
        <v>2</v>
      </c>
      <c r="R223" s="97">
        <f t="shared" si="144"/>
        <v>7</v>
      </c>
      <c r="S223" s="97">
        <f t="shared" si="145"/>
        <v>12</v>
      </c>
      <c r="T223" s="97">
        <f t="shared" si="146"/>
        <v>14</v>
      </c>
      <c r="U223" s="97">
        <f t="shared" si="147"/>
        <v>8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12</v>
      </c>
      <c r="AA223" s="97">
        <f t="shared" si="155"/>
        <v>1</v>
      </c>
      <c r="AB223" s="97">
        <f t="shared" si="156"/>
        <v>2</v>
      </c>
      <c r="AC223" s="97">
        <f t="shared" si="157"/>
        <v>18</v>
      </c>
      <c r="AD223" s="97">
        <f t="shared" si="158"/>
        <v>13</v>
      </c>
      <c r="AE223" s="97">
        <f t="shared" si="159"/>
        <v>15</v>
      </c>
      <c r="AF223" s="97">
        <f t="shared" si="160"/>
        <v>6</v>
      </c>
      <c r="AG223" s="97">
        <f t="shared" si="161"/>
        <v>4</v>
      </c>
      <c r="AH223" s="97"/>
      <c r="AI223" s="97"/>
      <c r="AK223" s="97">
        <f t="shared" si="162"/>
        <v>10</v>
      </c>
      <c r="AL223" s="97">
        <f t="shared" si="163"/>
        <v>14</v>
      </c>
      <c r="AM223" s="97">
        <f t="shared" si="164"/>
        <v>11</v>
      </c>
      <c r="AN223" s="97">
        <f t="shared" si="165"/>
        <v>16</v>
      </c>
      <c r="AO223" s="97">
        <f t="shared" si="166"/>
        <v>3</v>
      </c>
      <c r="AP223" s="97">
        <f t="shared" si="167"/>
        <v>5</v>
      </c>
      <c r="AQ223" s="97">
        <f t="shared" si="168"/>
        <v>17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3</v>
      </c>
      <c r="D224" s="97">
        <f t="shared" si="132"/>
        <v>7</v>
      </c>
      <c r="E224" s="97">
        <f t="shared" si="133"/>
        <v>10</v>
      </c>
      <c r="F224" s="97">
        <f t="shared" si="134"/>
        <v>4</v>
      </c>
      <c r="G224" s="97">
        <f t="shared" si="135"/>
        <v>14</v>
      </c>
      <c r="H224" s="97">
        <f t="shared" si="136"/>
        <v>12</v>
      </c>
      <c r="I224" s="97">
        <f t="shared" si="137"/>
        <v>13</v>
      </c>
      <c r="J224" s="97">
        <f t="shared" si="138"/>
        <v>6</v>
      </c>
      <c r="K224" s="97">
        <f t="shared" si="139"/>
        <v>17</v>
      </c>
      <c r="L224" s="158">
        <f t="shared" si="140"/>
        <v>19</v>
      </c>
      <c r="O224" s="97">
        <f t="shared" si="141"/>
        <v>2</v>
      </c>
      <c r="P224" s="97">
        <f t="shared" si="142"/>
        <v>1</v>
      </c>
      <c r="Q224" s="97">
        <f t="shared" si="143"/>
        <v>5</v>
      </c>
      <c r="R224" s="97">
        <f t="shared" si="144"/>
        <v>11</v>
      </c>
      <c r="S224" s="97">
        <f t="shared" si="145"/>
        <v>8</v>
      </c>
      <c r="T224" s="97">
        <f t="shared" si="146"/>
        <v>9</v>
      </c>
      <c r="U224" s="97">
        <f t="shared" si="147"/>
        <v>15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12</v>
      </c>
      <c r="AA224" s="97">
        <f t="shared" si="155"/>
        <v>16</v>
      </c>
      <c r="AB224" s="97">
        <f t="shared" si="156"/>
        <v>1</v>
      </c>
      <c r="AC224" s="97">
        <f t="shared" si="157"/>
        <v>13</v>
      </c>
      <c r="AD224" s="97">
        <f t="shared" si="158"/>
        <v>5</v>
      </c>
      <c r="AE224" s="97">
        <f t="shared" si="159"/>
        <v>3</v>
      </c>
      <c r="AF224" s="97">
        <f t="shared" si="160"/>
        <v>4</v>
      </c>
      <c r="AG224" s="97">
        <f t="shared" si="161"/>
        <v>15</v>
      </c>
      <c r="AH224" s="97"/>
      <c r="AI224" s="97"/>
      <c r="AK224" s="97">
        <f t="shared" si="162"/>
        <v>11</v>
      </c>
      <c r="AL224" s="97">
        <f t="shared" si="163"/>
        <v>10</v>
      </c>
      <c r="AM224" s="97">
        <f t="shared" si="164"/>
        <v>14</v>
      </c>
      <c r="AN224" s="97">
        <f t="shared" si="165"/>
        <v>2</v>
      </c>
      <c r="AO224" s="97">
        <f t="shared" si="166"/>
        <v>17</v>
      </c>
      <c r="AP224" s="97">
        <f t="shared" si="167"/>
        <v>18</v>
      </c>
      <c r="AQ224" s="97">
        <f t="shared" si="168"/>
        <v>6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11</v>
      </c>
      <c r="D225" s="97">
        <f t="shared" si="132"/>
        <v>2</v>
      </c>
      <c r="E225" s="97">
        <f t="shared" si="133"/>
        <v>4</v>
      </c>
      <c r="F225" s="97">
        <f t="shared" si="134"/>
        <v>10</v>
      </c>
      <c r="G225" s="97">
        <f t="shared" si="135"/>
        <v>5</v>
      </c>
      <c r="H225" s="97">
        <f t="shared" si="136"/>
        <v>7</v>
      </c>
      <c r="I225" s="97">
        <f t="shared" si="137"/>
        <v>13</v>
      </c>
      <c r="J225" s="97">
        <f t="shared" si="138"/>
        <v>6</v>
      </c>
      <c r="K225" s="97">
        <f t="shared" si="139"/>
        <v>17</v>
      </c>
      <c r="L225" s="158">
        <f t="shared" si="140"/>
        <v>19</v>
      </c>
      <c r="O225" s="97">
        <f t="shared" si="141"/>
        <v>3</v>
      </c>
      <c r="P225" s="97">
        <f t="shared" si="142"/>
        <v>14</v>
      </c>
      <c r="Q225" s="97">
        <f t="shared" si="143"/>
        <v>9</v>
      </c>
      <c r="R225" s="97">
        <f t="shared" si="144"/>
        <v>1</v>
      </c>
      <c r="S225" s="97">
        <f t="shared" si="145"/>
        <v>8</v>
      </c>
      <c r="T225" s="97">
        <f t="shared" si="146"/>
        <v>12</v>
      </c>
      <c r="U225" s="97">
        <f t="shared" si="147"/>
        <v>15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2</v>
      </c>
      <c r="AA225" s="97">
        <f t="shared" si="155"/>
        <v>11</v>
      </c>
      <c r="AB225" s="97">
        <f t="shared" si="156"/>
        <v>13</v>
      </c>
      <c r="AC225" s="97">
        <f t="shared" si="157"/>
        <v>1</v>
      </c>
      <c r="AD225" s="97">
        <f t="shared" si="158"/>
        <v>14</v>
      </c>
      <c r="AE225" s="97">
        <f t="shared" si="159"/>
        <v>16</v>
      </c>
      <c r="AF225" s="97">
        <f t="shared" si="160"/>
        <v>4</v>
      </c>
      <c r="AG225" s="97">
        <f t="shared" si="161"/>
        <v>15</v>
      </c>
      <c r="AH225" s="97"/>
      <c r="AI225" s="97"/>
      <c r="AK225" s="97">
        <f t="shared" si="162"/>
        <v>12</v>
      </c>
      <c r="AL225" s="97">
        <f t="shared" si="163"/>
        <v>5</v>
      </c>
      <c r="AM225" s="97">
        <f t="shared" si="164"/>
        <v>18</v>
      </c>
      <c r="AN225" s="97">
        <f t="shared" si="165"/>
        <v>10</v>
      </c>
      <c r="AO225" s="97">
        <f t="shared" si="166"/>
        <v>17</v>
      </c>
      <c r="AP225" s="97">
        <f t="shared" si="167"/>
        <v>3</v>
      </c>
      <c r="AQ225" s="97">
        <f t="shared" si="168"/>
        <v>6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13</v>
      </c>
      <c r="D226" s="97">
        <f t="shared" si="132"/>
        <v>9</v>
      </c>
      <c r="E226" s="97">
        <f t="shared" si="133"/>
        <v>1</v>
      </c>
      <c r="F226" s="97">
        <f t="shared" si="134"/>
        <v>3</v>
      </c>
      <c r="G226" s="97">
        <f t="shared" si="135"/>
        <v>14</v>
      </c>
      <c r="H226" s="97">
        <f t="shared" si="136"/>
        <v>8</v>
      </c>
      <c r="I226" s="97">
        <f t="shared" si="137"/>
        <v>15</v>
      </c>
      <c r="J226" s="97">
        <f t="shared" si="138"/>
        <v>16</v>
      </c>
      <c r="K226" s="97">
        <f t="shared" si="139"/>
        <v>17</v>
      </c>
      <c r="L226" s="158">
        <f t="shared" si="140"/>
        <v>19</v>
      </c>
      <c r="O226" s="97">
        <f t="shared" si="141"/>
        <v>5</v>
      </c>
      <c r="P226" s="97">
        <f t="shared" si="142"/>
        <v>11</v>
      </c>
      <c r="Q226" s="97">
        <f t="shared" si="143"/>
        <v>7</v>
      </c>
      <c r="R226" s="97">
        <f t="shared" si="144"/>
        <v>12</v>
      </c>
      <c r="S226" s="97">
        <f t="shared" si="145"/>
        <v>10</v>
      </c>
      <c r="T226" s="97">
        <f t="shared" si="146"/>
        <v>2</v>
      </c>
      <c r="U226" s="97">
        <f t="shared" si="147"/>
        <v>6</v>
      </c>
      <c r="V226" s="97">
        <f t="shared" si="148"/>
        <v>4</v>
      </c>
      <c r="W226" s="97">
        <f t="shared" si="149"/>
        <v>18</v>
      </c>
      <c r="X226" s="97">
        <f t="shared" si="150"/>
        <v>20</v>
      </c>
      <c r="Z226" s="97">
        <f t="shared" si="154"/>
        <v>4</v>
      </c>
      <c r="AA226" s="97">
        <f t="shared" si="155"/>
        <v>18</v>
      </c>
      <c r="AB226" s="97">
        <f t="shared" si="156"/>
        <v>10</v>
      </c>
      <c r="AC226" s="97">
        <f t="shared" si="157"/>
        <v>12</v>
      </c>
      <c r="AD226" s="97">
        <f t="shared" si="158"/>
        <v>5</v>
      </c>
      <c r="AE226" s="97">
        <f t="shared" si="159"/>
        <v>17</v>
      </c>
      <c r="AF226" s="97">
        <f t="shared" si="160"/>
        <v>6</v>
      </c>
      <c r="AG226" s="97">
        <f t="shared" si="161"/>
        <v>7</v>
      </c>
      <c r="AH226" s="97"/>
      <c r="AI226" s="97"/>
      <c r="AK226" s="97">
        <f t="shared" si="162"/>
        <v>14</v>
      </c>
      <c r="AL226" s="97">
        <f t="shared" si="163"/>
        <v>2</v>
      </c>
      <c r="AM226" s="97">
        <f t="shared" si="164"/>
        <v>16</v>
      </c>
      <c r="AN226" s="97">
        <f t="shared" si="165"/>
        <v>3</v>
      </c>
      <c r="AO226" s="97">
        <f t="shared" si="166"/>
        <v>1</v>
      </c>
      <c r="AP226" s="97">
        <f t="shared" si="167"/>
        <v>11</v>
      </c>
      <c r="AQ226" s="97">
        <f t="shared" si="168"/>
        <v>15</v>
      </c>
      <c r="AR226" s="97">
        <f t="shared" si="169"/>
        <v>13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2</v>
      </c>
      <c r="E227" s="97">
        <f t="shared" ref="E227:E244" si="202">G102</f>
        <v>4</v>
      </c>
      <c r="F227" s="97">
        <f t="shared" ref="F227:F244" si="203">I102</f>
        <v>8</v>
      </c>
      <c r="G227" s="97">
        <f t="shared" ref="G227:G244" si="204">K102</f>
        <v>7</v>
      </c>
      <c r="H227" s="97">
        <f t="shared" ref="H227:H244" si="205">M102</f>
        <v>9</v>
      </c>
      <c r="I227" s="97">
        <f t="shared" ref="I227:I244" si="206">O102</f>
        <v>13</v>
      </c>
      <c r="J227" s="97">
        <f t="shared" ref="J227:J244" si="207">Q102</f>
        <v>16</v>
      </c>
      <c r="K227" s="97">
        <f t="shared" ref="K227:K244" si="208">S102</f>
        <v>17</v>
      </c>
      <c r="L227" s="158">
        <f t="shared" ref="L227:L244" si="209">U102</f>
        <v>19</v>
      </c>
      <c r="O227" s="97">
        <f t="shared" ref="O227:O244" si="210">D102</f>
        <v>3</v>
      </c>
      <c r="P227" s="97">
        <f t="shared" ref="P227:P244" si="211">F102</f>
        <v>11</v>
      </c>
      <c r="Q227" s="97">
        <f t="shared" ref="Q227:Q244" si="212">H102</f>
        <v>10</v>
      </c>
      <c r="R227" s="97">
        <f t="shared" ref="R227:R244" si="213">J102</f>
        <v>5</v>
      </c>
      <c r="S227" s="97">
        <f t="shared" ref="S227:S244" si="214">L102</f>
        <v>14</v>
      </c>
      <c r="T227" s="97">
        <f t="shared" ref="T227:T244" si="215">N102</f>
        <v>12</v>
      </c>
      <c r="U227" s="97">
        <f t="shared" ref="U227:U244" si="216">P102</f>
        <v>6</v>
      </c>
      <c r="V227" s="97">
        <f t="shared" ref="V227:V244" si="217">R102</f>
        <v>15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11</v>
      </c>
      <c r="AB227" s="97">
        <f t="shared" si="156"/>
        <v>13</v>
      </c>
      <c r="AC227" s="97">
        <f t="shared" si="157"/>
        <v>17</v>
      </c>
      <c r="AD227" s="97">
        <f t="shared" si="158"/>
        <v>16</v>
      </c>
      <c r="AE227" s="97">
        <f t="shared" si="159"/>
        <v>18</v>
      </c>
      <c r="AF227" s="97">
        <f t="shared" si="160"/>
        <v>4</v>
      </c>
      <c r="AG227" s="97">
        <f t="shared" si="161"/>
        <v>7</v>
      </c>
      <c r="AH227" s="97"/>
      <c r="AI227" s="97"/>
      <c r="AK227" s="97">
        <f t="shared" si="162"/>
        <v>12</v>
      </c>
      <c r="AL227" s="97">
        <f t="shared" si="163"/>
        <v>2</v>
      </c>
      <c r="AM227" s="97">
        <f t="shared" si="164"/>
        <v>1</v>
      </c>
      <c r="AN227" s="97">
        <f t="shared" si="165"/>
        <v>14</v>
      </c>
      <c r="AO227" s="97">
        <f t="shared" si="166"/>
        <v>5</v>
      </c>
      <c r="AP227" s="97">
        <f t="shared" si="167"/>
        <v>3</v>
      </c>
      <c r="AQ227" s="97">
        <f t="shared" si="168"/>
        <v>15</v>
      </c>
      <c r="AR227" s="97">
        <f t="shared" si="169"/>
        <v>6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13</v>
      </c>
      <c r="D228" s="97">
        <f t="shared" si="201"/>
        <v>5</v>
      </c>
      <c r="E228" s="97">
        <f t="shared" si="202"/>
        <v>12</v>
      </c>
      <c r="F228" s="97">
        <f t="shared" si="203"/>
        <v>10</v>
      </c>
      <c r="G228" s="97">
        <f t="shared" si="204"/>
        <v>11</v>
      </c>
      <c r="H228" s="97">
        <f t="shared" si="205"/>
        <v>9</v>
      </c>
      <c r="I228" s="97">
        <f t="shared" si="206"/>
        <v>6</v>
      </c>
      <c r="J228" s="97">
        <f t="shared" si="207"/>
        <v>16</v>
      </c>
      <c r="K228" s="97">
        <f t="shared" si="208"/>
        <v>17</v>
      </c>
      <c r="L228" s="158">
        <f t="shared" si="209"/>
        <v>19</v>
      </c>
      <c r="O228" s="97">
        <f t="shared" si="210"/>
        <v>2</v>
      </c>
      <c r="P228" s="97">
        <f t="shared" si="211"/>
        <v>7</v>
      </c>
      <c r="Q228" s="97">
        <f t="shared" si="212"/>
        <v>1</v>
      </c>
      <c r="R228" s="97">
        <f t="shared" si="213"/>
        <v>3</v>
      </c>
      <c r="S228" s="97">
        <f t="shared" si="214"/>
        <v>14</v>
      </c>
      <c r="T228" s="97">
        <f t="shared" si="215"/>
        <v>8</v>
      </c>
      <c r="U228" s="97">
        <f t="shared" si="216"/>
        <v>4</v>
      </c>
      <c r="V228" s="97">
        <f t="shared" si="217"/>
        <v>15</v>
      </c>
      <c r="W228" s="97">
        <f t="shared" si="218"/>
        <v>18</v>
      </c>
      <c r="X228" s="97">
        <f t="shared" si="219"/>
        <v>20</v>
      </c>
      <c r="Z228" s="97">
        <f t="shared" si="154"/>
        <v>4</v>
      </c>
      <c r="AA228" s="97">
        <f t="shared" si="155"/>
        <v>14</v>
      </c>
      <c r="AB228" s="97">
        <f t="shared" si="156"/>
        <v>3</v>
      </c>
      <c r="AC228" s="97">
        <f t="shared" si="157"/>
        <v>1</v>
      </c>
      <c r="AD228" s="97">
        <f t="shared" si="158"/>
        <v>2</v>
      </c>
      <c r="AE228" s="97">
        <f t="shared" si="159"/>
        <v>18</v>
      </c>
      <c r="AF228" s="97">
        <f t="shared" si="160"/>
        <v>15</v>
      </c>
      <c r="AG228" s="97">
        <f t="shared" si="161"/>
        <v>7</v>
      </c>
      <c r="AH228" s="97"/>
      <c r="AI228" s="97"/>
      <c r="AK228" s="97">
        <f t="shared" si="162"/>
        <v>11</v>
      </c>
      <c r="AL228" s="97">
        <f t="shared" si="163"/>
        <v>16</v>
      </c>
      <c r="AM228" s="97">
        <f t="shared" si="164"/>
        <v>10</v>
      </c>
      <c r="AN228" s="97">
        <f t="shared" si="165"/>
        <v>12</v>
      </c>
      <c r="AO228" s="97">
        <f t="shared" si="166"/>
        <v>5</v>
      </c>
      <c r="AP228" s="97">
        <f t="shared" si="167"/>
        <v>17</v>
      </c>
      <c r="AQ228" s="97">
        <f t="shared" si="168"/>
        <v>13</v>
      </c>
      <c r="AR228" s="97">
        <f t="shared" si="169"/>
        <v>6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3</v>
      </c>
      <c r="D229" s="97">
        <f t="shared" si="201"/>
        <v>1</v>
      </c>
      <c r="E229" s="97">
        <f t="shared" si="202"/>
        <v>8</v>
      </c>
      <c r="F229" s="97">
        <f t="shared" si="203"/>
        <v>4</v>
      </c>
      <c r="G229" s="97">
        <f t="shared" si="204"/>
        <v>11</v>
      </c>
      <c r="H229" s="97">
        <f t="shared" si="205"/>
        <v>14</v>
      </c>
      <c r="I229" s="97">
        <f t="shared" si="206"/>
        <v>13</v>
      </c>
      <c r="J229" s="97">
        <f t="shared" si="207"/>
        <v>16</v>
      </c>
      <c r="K229" s="97">
        <f t="shared" si="208"/>
        <v>17</v>
      </c>
      <c r="L229" s="158">
        <f t="shared" si="209"/>
        <v>19</v>
      </c>
      <c r="O229" s="97">
        <f t="shared" si="210"/>
        <v>9</v>
      </c>
      <c r="P229" s="97">
        <f t="shared" si="211"/>
        <v>7</v>
      </c>
      <c r="Q229" s="97">
        <f t="shared" si="212"/>
        <v>10</v>
      </c>
      <c r="R229" s="97">
        <f t="shared" si="213"/>
        <v>5</v>
      </c>
      <c r="S229" s="97">
        <f t="shared" si="214"/>
        <v>2</v>
      </c>
      <c r="T229" s="97">
        <f t="shared" si="215"/>
        <v>12</v>
      </c>
      <c r="U229" s="97">
        <f t="shared" si="216"/>
        <v>6</v>
      </c>
      <c r="V229" s="97">
        <f t="shared" si="217"/>
        <v>15</v>
      </c>
      <c r="W229" s="97">
        <f t="shared" si="218"/>
        <v>18</v>
      </c>
      <c r="X229" s="97">
        <f t="shared" si="219"/>
        <v>20</v>
      </c>
      <c r="Z229" s="97">
        <f t="shared" si="154"/>
        <v>12</v>
      </c>
      <c r="AA229" s="97">
        <f t="shared" si="155"/>
        <v>10</v>
      </c>
      <c r="AB229" s="97">
        <f t="shared" si="156"/>
        <v>17</v>
      </c>
      <c r="AC229" s="97">
        <f t="shared" si="157"/>
        <v>13</v>
      </c>
      <c r="AD229" s="97">
        <f t="shared" si="158"/>
        <v>2</v>
      </c>
      <c r="AE229" s="97">
        <f t="shared" si="159"/>
        <v>5</v>
      </c>
      <c r="AF229" s="97">
        <f t="shared" si="160"/>
        <v>4</v>
      </c>
      <c r="AG229" s="97">
        <f t="shared" si="161"/>
        <v>7</v>
      </c>
      <c r="AH229" s="97"/>
      <c r="AI229" s="97"/>
      <c r="AK229" s="97">
        <f t="shared" si="162"/>
        <v>18</v>
      </c>
      <c r="AL229" s="97">
        <f t="shared" si="163"/>
        <v>16</v>
      </c>
      <c r="AM229" s="97">
        <f t="shared" si="164"/>
        <v>1</v>
      </c>
      <c r="AN229" s="97">
        <f t="shared" si="165"/>
        <v>14</v>
      </c>
      <c r="AO229" s="97">
        <f t="shared" si="166"/>
        <v>11</v>
      </c>
      <c r="AP229" s="97">
        <f t="shared" si="167"/>
        <v>3</v>
      </c>
      <c r="AQ229" s="97">
        <f t="shared" si="168"/>
        <v>15</v>
      </c>
      <c r="AR229" s="97">
        <f t="shared" si="169"/>
        <v>6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11</v>
      </c>
      <c r="D230" s="97">
        <f t="shared" si="201"/>
        <v>5</v>
      </c>
      <c r="E230" s="97">
        <f t="shared" si="202"/>
        <v>4</v>
      </c>
      <c r="F230" s="97">
        <f t="shared" si="203"/>
        <v>10</v>
      </c>
      <c r="G230" s="97">
        <f t="shared" si="204"/>
        <v>14</v>
      </c>
      <c r="H230" s="97">
        <f t="shared" si="205"/>
        <v>7</v>
      </c>
      <c r="I230" s="97">
        <f t="shared" si="206"/>
        <v>6</v>
      </c>
      <c r="J230" s="97">
        <f t="shared" si="207"/>
        <v>15</v>
      </c>
      <c r="K230" s="97">
        <f t="shared" si="208"/>
        <v>17</v>
      </c>
      <c r="L230" s="158">
        <f t="shared" si="209"/>
        <v>19</v>
      </c>
      <c r="O230" s="97">
        <f t="shared" si="210"/>
        <v>13</v>
      </c>
      <c r="P230" s="97">
        <f t="shared" si="211"/>
        <v>1</v>
      </c>
      <c r="Q230" s="97">
        <f t="shared" si="212"/>
        <v>12</v>
      </c>
      <c r="R230" s="97">
        <f t="shared" si="213"/>
        <v>2</v>
      </c>
      <c r="S230" s="97">
        <f t="shared" si="214"/>
        <v>9</v>
      </c>
      <c r="T230" s="97">
        <f t="shared" si="215"/>
        <v>3</v>
      </c>
      <c r="U230" s="97">
        <f t="shared" si="216"/>
        <v>16</v>
      </c>
      <c r="V230" s="97">
        <f t="shared" si="217"/>
        <v>9</v>
      </c>
      <c r="W230" s="97">
        <f t="shared" si="218"/>
        <v>18</v>
      </c>
      <c r="X230" s="97">
        <f t="shared" si="219"/>
        <v>20</v>
      </c>
      <c r="Z230" s="97">
        <f t="shared" si="154"/>
        <v>2</v>
      </c>
      <c r="AA230" s="97">
        <f t="shared" si="155"/>
        <v>14</v>
      </c>
      <c r="AB230" s="97">
        <f t="shared" si="156"/>
        <v>13</v>
      </c>
      <c r="AC230" s="97">
        <f t="shared" si="157"/>
        <v>1</v>
      </c>
      <c r="AD230" s="97">
        <f t="shared" si="158"/>
        <v>5</v>
      </c>
      <c r="AE230" s="97">
        <f t="shared" si="159"/>
        <v>16</v>
      </c>
      <c r="AF230" s="97">
        <f t="shared" si="160"/>
        <v>15</v>
      </c>
      <c r="AG230" s="97">
        <f t="shared" si="161"/>
        <v>6</v>
      </c>
      <c r="AH230" s="97"/>
      <c r="AI230" s="97"/>
      <c r="AK230" s="97">
        <f t="shared" si="162"/>
        <v>4</v>
      </c>
      <c r="AL230" s="97">
        <f t="shared" si="163"/>
        <v>10</v>
      </c>
      <c r="AM230" s="97">
        <f t="shared" si="164"/>
        <v>3</v>
      </c>
      <c r="AN230" s="97">
        <f t="shared" si="165"/>
        <v>11</v>
      </c>
      <c r="AO230" s="97">
        <f t="shared" si="166"/>
        <v>18</v>
      </c>
      <c r="AP230" s="97">
        <f t="shared" si="167"/>
        <v>12</v>
      </c>
      <c r="AQ230" s="97">
        <f t="shared" si="168"/>
        <v>7</v>
      </c>
      <c r="AR230" s="97">
        <f t="shared" si="169"/>
        <v>18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14</v>
      </c>
      <c r="D231" s="97">
        <f t="shared" si="201"/>
        <v>11</v>
      </c>
      <c r="E231" s="97">
        <f t="shared" si="202"/>
        <v>3</v>
      </c>
      <c r="F231" s="97">
        <f t="shared" si="203"/>
        <v>8</v>
      </c>
      <c r="G231" s="97">
        <f t="shared" si="204"/>
        <v>10</v>
      </c>
      <c r="H231" s="97">
        <f t="shared" si="205"/>
        <v>4</v>
      </c>
      <c r="I231" s="97">
        <f t="shared" si="206"/>
        <v>16</v>
      </c>
      <c r="J231" s="97">
        <f t="shared" si="207"/>
        <v>15</v>
      </c>
      <c r="K231" s="97">
        <f t="shared" si="208"/>
        <v>4</v>
      </c>
      <c r="L231" s="158">
        <f t="shared" si="209"/>
        <v>18</v>
      </c>
      <c r="O231" s="97">
        <f t="shared" si="210"/>
        <v>1</v>
      </c>
      <c r="P231" s="97">
        <f t="shared" si="211"/>
        <v>2</v>
      </c>
      <c r="Q231" s="97">
        <f t="shared" si="212"/>
        <v>5</v>
      </c>
      <c r="R231" s="97">
        <f t="shared" si="213"/>
        <v>9</v>
      </c>
      <c r="S231" s="97">
        <f t="shared" si="214"/>
        <v>7</v>
      </c>
      <c r="T231" s="97">
        <f t="shared" si="215"/>
        <v>6</v>
      </c>
      <c r="U231" s="97">
        <f t="shared" si="216"/>
        <v>12</v>
      </c>
      <c r="V231" s="97">
        <f t="shared" si="217"/>
        <v>13</v>
      </c>
      <c r="W231" s="97">
        <f t="shared" si="218"/>
        <v>17</v>
      </c>
      <c r="X231" s="97">
        <f t="shared" si="219"/>
        <v>20</v>
      </c>
      <c r="Z231" s="97">
        <f t="shared" si="154"/>
        <v>5</v>
      </c>
      <c r="AA231" s="97">
        <f t="shared" si="155"/>
        <v>2</v>
      </c>
      <c r="AB231" s="97">
        <f t="shared" si="156"/>
        <v>12</v>
      </c>
      <c r="AC231" s="97">
        <f t="shared" si="157"/>
        <v>17</v>
      </c>
      <c r="AD231" s="97">
        <f t="shared" si="158"/>
        <v>1</v>
      </c>
      <c r="AE231" s="97">
        <f t="shared" si="159"/>
        <v>13</v>
      </c>
      <c r="AF231" s="97">
        <f t="shared" si="160"/>
        <v>7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11</v>
      </c>
      <c r="AM231" s="97">
        <f t="shared" si="164"/>
        <v>14</v>
      </c>
      <c r="AN231" s="97">
        <f t="shared" si="165"/>
        <v>18</v>
      </c>
      <c r="AO231" s="97">
        <f t="shared" si="166"/>
        <v>16</v>
      </c>
      <c r="AP231" s="97">
        <f t="shared" si="167"/>
        <v>15</v>
      </c>
      <c r="AQ231" s="97">
        <f t="shared" si="168"/>
        <v>3</v>
      </c>
      <c r="AR231" s="97">
        <f t="shared" si="169"/>
        <v>4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11</v>
      </c>
      <c r="E232" s="97">
        <f t="shared" si="202"/>
        <v>3</v>
      </c>
      <c r="F232" s="97">
        <f t="shared" si="203"/>
        <v>10</v>
      </c>
      <c r="G232" s="97">
        <f t="shared" si="204"/>
        <v>14</v>
      </c>
      <c r="H232" s="97">
        <f t="shared" si="205"/>
        <v>6</v>
      </c>
      <c r="I232" s="97">
        <f t="shared" si="206"/>
        <v>12</v>
      </c>
      <c r="J232" s="97">
        <f t="shared" si="207"/>
        <v>13</v>
      </c>
      <c r="K232" s="97">
        <f t="shared" si="208"/>
        <v>17</v>
      </c>
      <c r="L232" s="158">
        <f t="shared" si="209"/>
        <v>19</v>
      </c>
      <c r="O232" s="97">
        <f t="shared" si="210"/>
        <v>5</v>
      </c>
      <c r="P232" s="97">
        <f t="shared" si="211"/>
        <v>2</v>
      </c>
      <c r="Q232" s="97">
        <f t="shared" si="212"/>
        <v>7</v>
      </c>
      <c r="R232" s="97">
        <f t="shared" si="213"/>
        <v>9</v>
      </c>
      <c r="S232" s="97">
        <f t="shared" si="214"/>
        <v>4</v>
      </c>
      <c r="T232" s="97">
        <f t="shared" si="215"/>
        <v>16</v>
      </c>
      <c r="U232" s="97">
        <f t="shared" si="216"/>
        <v>15</v>
      </c>
      <c r="V232" s="97">
        <f t="shared" si="217"/>
        <v>4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2</v>
      </c>
      <c r="AB232" s="97">
        <f t="shared" si="156"/>
        <v>12</v>
      </c>
      <c r="AC232" s="97">
        <f t="shared" si="157"/>
        <v>1</v>
      </c>
      <c r="AD232" s="97">
        <f t="shared" si="158"/>
        <v>5</v>
      </c>
      <c r="AE232" s="97">
        <f t="shared" si="159"/>
        <v>15</v>
      </c>
      <c r="AF232" s="97">
        <f t="shared" si="160"/>
        <v>3</v>
      </c>
      <c r="AG232" s="97">
        <f t="shared" si="161"/>
        <v>4</v>
      </c>
      <c r="AH232" s="97"/>
      <c r="AI232" s="97"/>
      <c r="AK232" s="97">
        <f t="shared" si="162"/>
        <v>14</v>
      </c>
      <c r="AL232" s="97">
        <f t="shared" si="163"/>
        <v>11</v>
      </c>
      <c r="AM232" s="97">
        <f t="shared" si="164"/>
        <v>16</v>
      </c>
      <c r="AN232" s="97">
        <f t="shared" si="165"/>
        <v>18</v>
      </c>
      <c r="AO232" s="97">
        <f t="shared" si="166"/>
        <v>13</v>
      </c>
      <c r="AP232" s="97">
        <f t="shared" si="167"/>
        <v>7</v>
      </c>
      <c r="AQ232" s="97">
        <f t="shared" si="168"/>
        <v>6</v>
      </c>
      <c r="AR232" s="97">
        <f t="shared" si="169"/>
        <v>13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5</v>
      </c>
      <c r="D233" s="97">
        <f t="shared" si="201"/>
        <v>11</v>
      </c>
      <c r="E233" s="97">
        <f t="shared" si="202"/>
        <v>10</v>
      </c>
      <c r="F233" s="97">
        <f t="shared" si="203"/>
        <v>2</v>
      </c>
      <c r="G233" s="97">
        <f t="shared" si="204"/>
        <v>4</v>
      </c>
      <c r="H233" s="97">
        <f t="shared" si="205"/>
        <v>6</v>
      </c>
      <c r="I233" s="97">
        <f t="shared" si="206"/>
        <v>13</v>
      </c>
      <c r="J233" s="97">
        <f t="shared" si="207"/>
        <v>8</v>
      </c>
      <c r="K233" s="97">
        <f t="shared" si="208"/>
        <v>17</v>
      </c>
      <c r="L233" s="158">
        <f t="shared" si="209"/>
        <v>19</v>
      </c>
      <c r="O233" s="97">
        <f t="shared" si="210"/>
        <v>14</v>
      </c>
      <c r="P233" s="97">
        <f t="shared" si="211"/>
        <v>7</v>
      </c>
      <c r="Q233" s="97">
        <f t="shared" si="212"/>
        <v>1</v>
      </c>
      <c r="R233" s="97">
        <f t="shared" si="213"/>
        <v>3</v>
      </c>
      <c r="S233" s="97">
        <f t="shared" si="214"/>
        <v>9</v>
      </c>
      <c r="T233" s="97">
        <f t="shared" si="215"/>
        <v>12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14</v>
      </c>
      <c r="AA233" s="97">
        <f t="shared" si="155"/>
        <v>2</v>
      </c>
      <c r="AB233" s="97">
        <f t="shared" si="156"/>
        <v>1</v>
      </c>
      <c r="AC233" s="97">
        <f t="shared" si="157"/>
        <v>11</v>
      </c>
      <c r="AD233" s="97">
        <f t="shared" si="158"/>
        <v>13</v>
      </c>
      <c r="AE233" s="97">
        <f t="shared" si="159"/>
        <v>15</v>
      </c>
      <c r="AF233" s="97">
        <f t="shared" si="160"/>
        <v>4</v>
      </c>
      <c r="AG233" s="97">
        <f t="shared" si="161"/>
        <v>17</v>
      </c>
      <c r="AH233" s="97"/>
      <c r="AI233" s="97"/>
      <c r="AK233" s="97">
        <f t="shared" si="162"/>
        <v>5</v>
      </c>
      <c r="AL233" s="97">
        <f t="shared" si="163"/>
        <v>16</v>
      </c>
      <c r="AM233" s="97">
        <f t="shared" si="164"/>
        <v>10</v>
      </c>
      <c r="AN233" s="97">
        <f t="shared" si="165"/>
        <v>12</v>
      </c>
      <c r="AO233" s="97">
        <f t="shared" si="166"/>
        <v>18</v>
      </c>
      <c r="AP233" s="97">
        <f t="shared" si="167"/>
        <v>3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2</v>
      </c>
      <c r="D234" s="97">
        <f t="shared" si="201"/>
        <v>1</v>
      </c>
      <c r="E234" s="97">
        <f t="shared" si="202"/>
        <v>3</v>
      </c>
      <c r="F234" s="97">
        <f t="shared" si="203"/>
        <v>10</v>
      </c>
      <c r="G234" s="97">
        <f t="shared" si="204"/>
        <v>9</v>
      </c>
      <c r="H234" s="97">
        <f t="shared" si="205"/>
        <v>12</v>
      </c>
      <c r="I234" s="97">
        <f t="shared" si="206"/>
        <v>15</v>
      </c>
      <c r="J234" s="97">
        <f t="shared" si="207"/>
        <v>14</v>
      </c>
      <c r="K234" s="97">
        <f t="shared" si="208"/>
        <v>17</v>
      </c>
      <c r="L234" s="158">
        <f t="shared" si="209"/>
        <v>19</v>
      </c>
      <c r="O234" s="97">
        <f t="shared" si="210"/>
        <v>11</v>
      </c>
      <c r="P234" s="97">
        <f t="shared" si="211"/>
        <v>7</v>
      </c>
      <c r="Q234" s="97">
        <f t="shared" si="212"/>
        <v>5</v>
      </c>
      <c r="R234" s="97">
        <f t="shared" si="213"/>
        <v>4</v>
      </c>
      <c r="S234" s="97">
        <f t="shared" si="214"/>
        <v>6</v>
      </c>
      <c r="T234" s="97">
        <f t="shared" si="215"/>
        <v>13</v>
      </c>
      <c r="U234" s="97">
        <f t="shared" si="216"/>
        <v>8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11</v>
      </c>
      <c r="AA234" s="97">
        <f t="shared" si="155"/>
        <v>10</v>
      </c>
      <c r="AB234" s="97">
        <f t="shared" si="156"/>
        <v>12</v>
      </c>
      <c r="AC234" s="97">
        <f t="shared" si="157"/>
        <v>1</v>
      </c>
      <c r="AD234" s="97">
        <f t="shared" si="158"/>
        <v>18</v>
      </c>
      <c r="AE234" s="97">
        <f t="shared" si="159"/>
        <v>3</v>
      </c>
      <c r="AF234" s="97">
        <f t="shared" si="160"/>
        <v>6</v>
      </c>
      <c r="AG234" s="97">
        <f t="shared" si="161"/>
        <v>5</v>
      </c>
      <c r="AH234" s="97"/>
      <c r="AI234" s="97"/>
      <c r="AK234" s="97">
        <f t="shared" si="162"/>
        <v>2</v>
      </c>
      <c r="AL234" s="97">
        <f t="shared" si="163"/>
        <v>16</v>
      </c>
      <c r="AM234" s="97">
        <f t="shared" si="164"/>
        <v>14</v>
      </c>
      <c r="AN234" s="97">
        <f t="shared" si="165"/>
        <v>13</v>
      </c>
      <c r="AO234" s="97">
        <f t="shared" si="166"/>
        <v>15</v>
      </c>
      <c r="AP234" s="97">
        <f t="shared" si="167"/>
        <v>4</v>
      </c>
      <c r="AQ234" s="97">
        <f t="shared" si="168"/>
        <v>17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2</v>
      </c>
      <c r="E235" s="97">
        <f t="shared" si="202"/>
        <v>11</v>
      </c>
      <c r="F235" s="97">
        <f t="shared" si="203"/>
        <v>14</v>
      </c>
      <c r="G235" s="97">
        <f t="shared" si="204"/>
        <v>4</v>
      </c>
      <c r="H235" s="97">
        <f t="shared" si="205"/>
        <v>5</v>
      </c>
      <c r="I235" s="97">
        <f t="shared" si="206"/>
        <v>10</v>
      </c>
      <c r="J235" s="97">
        <f t="shared" si="207"/>
        <v>8</v>
      </c>
      <c r="K235" s="97">
        <f t="shared" si="208"/>
        <v>17</v>
      </c>
      <c r="L235" s="158">
        <f t="shared" si="209"/>
        <v>19</v>
      </c>
      <c r="O235" s="97">
        <f t="shared" si="210"/>
        <v>3</v>
      </c>
      <c r="P235" s="97">
        <f t="shared" si="211"/>
        <v>12</v>
      </c>
      <c r="Q235" s="97">
        <f t="shared" si="212"/>
        <v>13</v>
      </c>
      <c r="R235" s="97">
        <f t="shared" si="213"/>
        <v>7</v>
      </c>
      <c r="S235" s="97">
        <f t="shared" si="214"/>
        <v>9</v>
      </c>
      <c r="T235" s="97">
        <f t="shared" si="215"/>
        <v>6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11</v>
      </c>
      <c r="AB235" s="97">
        <f t="shared" si="156"/>
        <v>2</v>
      </c>
      <c r="AC235" s="97">
        <f t="shared" si="157"/>
        <v>5</v>
      </c>
      <c r="AD235" s="97">
        <f t="shared" si="158"/>
        <v>13</v>
      </c>
      <c r="AE235" s="97">
        <f t="shared" si="159"/>
        <v>14</v>
      </c>
      <c r="AF235" s="97">
        <f t="shared" si="160"/>
        <v>1</v>
      </c>
      <c r="AG235" s="97">
        <f t="shared" si="161"/>
        <v>17</v>
      </c>
      <c r="AH235" s="97"/>
      <c r="AI235" s="97"/>
      <c r="AK235" s="97">
        <f t="shared" si="162"/>
        <v>12</v>
      </c>
      <c r="AL235" s="97">
        <f t="shared" si="163"/>
        <v>3</v>
      </c>
      <c r="AM235" s="97">
        <f t="shared" si="164"/>
        <v>4</v>
      </c>
      <c r="AN235" s="97">
        <f t="shared" si="165"/>
        <v>16</v>
      </c>
      <c r="AO235" s="97">
        <f t="shared" si="166"/>
        <v>18</v>
      </c>
      <c r="AP235" s="97">
        <f t="shared" si="167"/>
        <v>15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2</v>
      </c>
      <c r="E236" s="97">
        <f t="shared" si="202"/>
        <v>11</v>
      </c>
      <c r="F236" s="97">
        <f t="shared" si="203"/>
        <v>14</v>
      </c>
      <c r="G236" s="97">
        <f t="shared" si="204"/>
        <v>6</v>
      </c>
      <c r="H236" s="97">
        <f t="shared" si="205"/>
        <v>8</v>
      </c>
      <c r="I236" s="97">
        <f t="shared" si="206"/>
        <v>10</v>
      </c>
      <c r="J236" s="97">
        <f t="shared" si="207"/>
        <v>15</v>
      </c>
      <c r="K236" s="97">
        <f t="shared" si="208"/>
        <v>17</v>
      </c>
      <c r="L236" s="158">
        <f t="shared" si="209"/>
        <v>19</v>
      </c>
      <c r="O236" s="97">
        <f t="shared" si="210"/>
        <v>3</v>
      </c>
      <c r="P236" s="97">
        <f t="shared" si="211"/>
        <v>12</v>
      </c>
      <c r="Q236" s="97">
        <f t="shared" si="212"/>
        <v>13</v>
      </c>
      <c r="R236" s="97">
        <f t="shared" si="213"/>
        <v>7</v>
      </c>
      <c r="S236" s="97">
        <f t="shared" si="214"/>
        <v>4</v>
      </c>
      <c r="T236" s="97">
        <f t="shared" si="215"/>
        <v>5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11</v>
      </c>
      <c r="AB236" s="97">
        <f t="shared" si="156"/>
        <v>2</v>
      </c>
      <c r="AC236" s="97">
        <f t="shared" si="157"/>
        <v>5</v>
      </c>
      <c r="AD236" s="97">
        <f t="shared" si="158"/>
        <v>15</v>
      </c>
      <c r="AE236" s="97">
        <f t="shared" si="159"/>
        <v>17</v>
      </c>
      <c r="AF236" s="97">
        <f t="shared" si="160"/>
        <v>1</v>
      </c>
      <c r="AG236" s="97">
        <f t="shared" si="161"/>
        <v>6</v>
      </c>
      <c r="AH236" s="97"/>
      <c r="AI236" s="97"/>
      <c r="AK236" s="97">
        <f t="shared" si="162"/>
        <v>12</v>
      </c>
      <c r="AL236" s="97">
        <f t="shared" si="163"/>
        <v>3</v>
      </c>
      <c r="AM236" s="97">
        <f t="shared" si="164"/>
        <v>4</v>
      </c>
      <c r="AN236" s="97">
        <f t="shared" si="165"/>
        <v>16</v>
      </c>
      <c r="AO236" s="97">
        <f t="shared" si="166"/>
        <v>13</v>
      </c>
      <c r="AP236" s="97">
        <f t="shared" si="167"/>
        <v>14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14</v>
      </c>
      <c r="D237" s="97">
        <f t="shared" si="201"/>
        <v>5</v>
      </c>
      <c r="E237" s="97">
        <f t="shared" si="202"/>
        <v>11</v>
      </c>
      <c r="F237" s="97">
        <f t="shared" si="203"/>
        <v>2</v>
      </c>
      <c r="G237" s="97">
        <f t="shared" si="204"/>
        <v>6</v>
      </c>
      <c r="H237" s="97">
        <f t="shared" si="205"/>
        <v>8</v>
      </c>
      <c r="I237" s="97">
        <f t="shared" si="206"/>
        <v>10</v>
      </c>
      <c r="J237" s="97">
        <f t="shared" si="207"/>
        <v>9</v>
      </c>
      <c r="K237" s="97">
        <f t="shared" si="208"/>
        <v>17</v>
      </c>
      <c r="L237" s="158">
        <f t="shared" si="209"/>
        <v>19</v>
      </c>
      <c r="O237" s="97">
        <f t="shared" si="210"/>
        <v>12</v>
      </c>
      <c r="P237" s="97">
        <f t="shared" si="211"/>
        <v>3</v>
      </c>
      <c r="Q237" s="97">
        <f t="shared" si="212"/>
        <v>16</v>
      </c>
      <c r="R237" s="97">
        <f t="shared" si="213"/>
        <v>13</v>
      </c>
      <c r="S237" s="97">
        <f t="shared" si="214"/>
        <v>4</v>
      </c>
      <c r="T237" s="97">
        <f t="shared" si="215"/>
        <v>1</v>
      </c>
      <c r="U237" s="97">
        <f t="shared" si="216"/>
        <v>7</v>
      </c>
      <c r="V237" s="97">
        <f t="shared" si="217"/>
        <v>15</v>
      </c>
      <c r="W237" s="97">
        <f t="shared" si="218"/>
        <v>18</v>
      </c>
      <c r="X237" s="97">
        <f t="shared" si="219"/>
        <v>20</v>
      </c>
      <c r="Z237" s="97">
        <f t="shared" si="154"/>
        <v>5</v>
      </c>
      <c r="AA237" s="97">
        <f t="shared" si="155"/>
        <v>14</v>
      </c>
      <c r="AB237" s="97">
        <f t="shared" si="156"/>
        <v>2</v>
      </c>
      <c r="AC237" s="97">
        <f t="shared" si="157"/>
        <v>11</v>
      </c>
      <c r="AD237" s="97">
        <f t="shared" si="158"/>
        <v>15</v>
      </c>
      <c r="AE237" s="97">
        <f t="shared" si="159"/>
        <v>17</v>
      </c>
      <c r="AF237" s="97">
        <f t="shared" si="160"/>
        <v>1</v>
      </c>
      <c r="AG237" s="97">
        <f t="shared" si="161"/>
        <v>18</v>
      </c>
      <c r="AH237" s="97"/>
      <c r="AI237" s="97"/>
      <c r="AK237" s="97">
        <f t="shared" si="162"/>
        <v>3</v>
      </c>
      <c r="AL237" s="97">
        <f t="shared" si="163"/>
        <v>12</v>
      </c>
      <c r="AM237" s="97">
        <f t="shared" si="164"/>
        <v>7</v>
      </c>
      <c r="AN237" s="97">
        <f t="shared" si="165"/>
        <v>4</v>
      </c>
      <c r="AO237" s="97">
        <f t="shared" si="166"/>
        <v>13</v>
      </c>
      <c r="AP237" s="97">
        <f t="shared" si="167"/>
        <v>10</v>
      </c>
      <c r="AQ237" s="97">
        <f t="shared" si="168"/>
        <v>16</v>
      </c>
      <c r="AR237" s="97">
        <f t="shared" si="169"/>
        <v>6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11</v>
      </c>
      <c r="D238" s="97">
        <f t="shared" si="201"/>
        <v>10</v>
      </c>
      <c r="E238" s="97">
        <f t="shared" si="202"/>
        <v>9</v>
      </c>
      <c r="F238" s="97">
        <f t="shared" si="203"/>
        <v>2</v>
      </c>
      <c r="G238" s="97">
        <f t="shared" si="204"/>
        <v>6</v>
      </c>
      <c r="H238" s="97">
        <f t="shared" si="205"/>
        <v>8</v>
      </c>
      <c r="I238" s="97">
        <f t="shared" si="206"/>
        <v>1</v>
      </c>
      <c r="J238" s="97">
        <f t="shared" si="207"/>
        <v>15</v>
      </c>
      <c r="K238" s="97">
        <f t="shared" si="208"/>
        <v>17</v>
      </c>
      <c r="L238" s="158">
        <f t="shared" si="209"/>
        <v>19</v>
      </c>
      <c r="O238" s="97">
        <f t="shared" si="210"/>
        <v>3</v>
      </c>
      <c r="P238" s="97">
        <f t="shared" si="211"/>
        <v>14</v>
      </c>
      <c r="Q238" s="97">
        <f t="shared" si="212"/>
        <v>5</v>
      </c>
      <c r="R238" s="97">
        <f t="shared" si="213"/>
        <v>7</v>
      </c>
      <c r="S238" s="97">
        <f t="shared" si="214"/>
        <v>4</v>
      </c>
      <c r="T238" s="97">
        <f t="shared" si="215"/>
        <v>13</v>
      </c>
      <c r="U238" s="97">
        <f t="shared" si="216"/>
        <v>12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2</v>
      </c>
      <c r="AA238" s="97">
        <f t="shared" si="155"/>
        <v>1</v>
      </c>
      <c r="AB238" s="97">
        <f t="shared" si="156"/>
        <v>18</v>
      </c>
      <c r="AC238" s="97">
        <f t="shared" si="157"/>
        <v>11</v>
      </c>
      <c r="AD238" s="97">
        <f t="shared" si="158"/>
        <v>15</v>
      </c>
      <c r="AE238" s="97">
        <f t="shared" si="159"/>
        <v>17</v>
      </c>
      <c r="AF238" s="97">
        <f t="shared" si="160"/>
        <v>10</v>
      </c>
      <c r="AG238" s="97">
        <f t="shared" si="161"/>
        <v>6</v>
      </c>
      <c r="AH238" s="97"/>
      <c r="AI238" s="97"/>
      <c r="AK238" s="97">
        <f t="shared" si="162"/>
        <v>12</v>
      </c>
      <c r="AL238" s="97">
        <f t="shared" si="163"/>
        <v>5</v>
      </c>
      <c r="AM238" s="97">
        <f t="shared" si="164"/>
        <v>14</v>
      </c>
      <c r="AN238" s="97">
        <f t="shared" si="165"/>
        <v>16</v>
      </c>
      <c r="AO238" s="97">
        <f t="shared" si="166"/>
        <v>13</v>
      </c>
      <c r="AP238" s="97">
        <f t="shared" si="167"/>
        <v>4</v>
      </c>
      <c r="AQ238" s="97">
        <f t="shared" si="168"/>
        <v>3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5</v>
      </c>
      <c r="D239" s="97">
        <f t="shared" si="201"/>
        <v>2</v>
      </c>
      <c r="E239" s="97">
        <f t="shared" si="202"/>
        <v>8</v>
      </c>
      <c r="F239" s="97">
        <f t="shared" si="203"/>
        <v>3</v>
      </c>
      <c r="G239" s="97">
        <f t="shared" si="204"/>
        <v>4</v>
      </c>
      <c r="H239" s="97">
        <f t="shared" si="205"/>
        <v>9</v>
      </c>
      <c r="I239" s="97">
        <f t="shared" si="206"/>
        <v>13</v>
      </c>
      <c r="J239" s="97">
        <f t="shared" si="207"/>
        <v>15</v>
      </c>
      <c r="K239" s="97">
        <f t="shared" si="208"/>
        <v>18</v>
      </c>
      <c r="L239" s="158">
        <f t="shared" si="209"/>
        <v>19</v>
      </c>
      <c r="O239" s="97">
        <f t="shared" si="210"/>
        <v>11</v>
      </c>
      <c r="P239" s="97">
        <f t="shared" si="211"/>
        <v>10</v>
      </c>
      <c r="Q239" s="97">
        <f t="shared" si="212"/>
        <v>1</v>
      </c>
      <c r="R239" s="97">
        <f t="shared" si="213"/>
        <v>7</v>
      </c>
      <c r="S239" s="97">
        <f t="shared" si="214"/>
        <v>6</v>
      </c>
      <c r="T239" s="97">
        <f t="shared" si="215"/>
        <v>14</v>
      </c>
      <c r="U239" s="97">
        <f t="shared" si="216"/>
        <v>12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14</v>
      </c>
      <c r="AA239" s="97">
        <f t="shared" si="155"/>
        <v>11</v>
      </c>
      <c r="AB239" s="97">
        <f t="shared" si="156"/>
        <v>17</v>
      </c>
      <c r="AC239" s="97">
        <f t="shared" si="157"/>
        <v>12</v>
      </c>
      <c r="AD239" s="97">
        <f t="shared" si="158"/>
        <v>13</v>
      </c>
      <c r="AE239" s="97">
        <f t="shared" si="159"/>
        <v>18</v>
      </c>
      <c r="AF239" s="97">
        <f t="shared" si="160"/>
        <v>4</v>
      </c>
      <c r="AG239" s="97">
        <f t="shared" si="161"/>
        <v>6</v>
      </c>
      <c r="AH239" s="97"/>
      <c r="AI239" s="97"/>
      <c r="AK239" s="97">
        <f t="shared" si="162"/>
        <v>2</v>
      </c>
      <c r="AL239" s="97">
        <f t="shared" si="163"/>
        <v>1</v>
      </c>
      <c r="AM239" s="97">
        <f t="shared" si="164"/>
        <v>10</v>
      </c>
      <c r="AN239" s="97">
        <f t="shared" si="165"/>
        <v>16</v>
      </c>
      <c r="AO239" s="97">
        <f t="shared" si="166"/>
        <v>15</v>
      </c>
      <c r="AP239" s="97">
        <f t="shared" si="167"/>
        <v>5</v>
      </c>
      <c r="AQ239" s="97">
        <f t="shared" si="168"/>
        <v>3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1</v>
      </c>
      <c r="D240" s="97">
        <f t="shared" si="201"/>
        <v>5</v>
      </c>
      <c r="E240" s="97">
        <f t="shared" si="202"/>
        <v>11</v>
      </c>
      <c r="F240" s="97">
        <f t="shared" si="203"/>
        <v>8</v>
      </c>
      <c r="G240" s="97">
        <f t="shared" si="204"/>
        <v>7</v>
      </c>
      <c r="H240" s="97">
        <f t="shared" si="205"/>
        <v>6</v>
      </c>
      <c r="I240" s="97">
        <f t="shared" si="206"/>
        <v>13</v>
      </c>
      <c r="J240" s="97">
        <f t="shared" si="207"/>
        <v>15</v>
      </c>
      <c r="K240" s="97">
        <f t="shared" si="208"/>
        <v>18</v>
      </c>
      <c r="L240" s="158">
        <f t="shared" si="209"/>
        <v>19</v>
      </c>
      <c r="O240" s="97">
        <f t="shared" si="210"/>
        <v>2</v>
      </c>
      <c r="P240" s="97">
        <f t="shared" si="211"/>
        <v>14</v>
      </c>
      <c r="Q240" s="97">
        <f t="shared" si="212"/>
        <v>3</v>
      </c>
      <c r="R240" s="97">
        <f t="shared" si="213"/>
        <v>10</v>
      </c>
      <c r="S240" s="97">
        <f t="shared" si="214"/>
        <v>4</v>
      </c>
      <c r="T240" s="97">
        <f t="shared" si="215"/>
        <v>9</v>
      </c>
      <c r="U240" s="97">
        <f t="shared" si="216"/>
        <v>12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10</v>
      </c>
      <c r="AA240" s="97">
        <f t="shared" si="155"/>
        <v>14</v>
      </c>
      <c r="AB240" s="97">
        <f t="shared" si="156"/>
        <v>2</v>
      </c>
      <c r="AC240" s="97">
        <f t="shared" si="157"/>
        <v>17</v>
      </c>
      <c r="AD240" s="97">
        <f t="shared" si="158"/>
        <v>16</v>
      </c>
      <c r="AE240" s="97">
        <f t="shared" si="159"/>
        <v>15</v>
      </c>
      <c r="AF240" s="97">
        <f t="shared" si="160"/>
        <v>4</v>
      </c>
      <c r="AG240" s="97">
        <f t="shared" si="161"/>
        <v>6</v>
      </c>
      <c r="AH240" s="97"/>
      <c r="AI240" s="97"/>
      <c r="AK240" s="97">
        <f t="shared" si="162"/>
        <v>11</v>
      </c>
      <c r="AL240" s="97">
        <f t="shared" si="163"/>
        <v>5</v>
      </c>
      <c r="AM240" s="97">
        <f t="shared" si="164"/>
        <v>12</v>
      </c>
      <c r="AN240" s="97">
        <f t="shared" si="165"/>
        <v>1</v>
      </c>
      <c r="AO240" s="97">
        <f t="shared" si="166"/>
        <v>13</v>
      </c>
      <c r="AP240" s="97">
        <f t="shared" si="167"/>
        <v>18</v>
      </c>
      <c r="AQ240" s="97">
        <f t="shared" si="168"/>
        <v>3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11</v>
      </c>
      <c r="D241" s="97">
        <f t="shared" si="201"/>
        <v>1</v>
      </c>
      <c r="E241" s="97">
        <f t="shared" si="202"/>
        <v>9</v>
      </c>
      <c r="F241" s="97">
        <f t="shared" si="203"/>
        <v>8</v>
      </c>
      <c r="G241" s="97">
        <f t="shared" si="204"/>
        <v>4</v>
      </c>
      <c r="H241" s="97">
        <f t="shared" si="205"/>
        <v>3</v>
      </c>
      <c r="I241" s="97">
        <f t="shared" si="206"/>
        <v>2</v>
      </c>
      <c r="J241" s="97">
        <f t="shared" si="207"/>
        <v>15</v>
      </c>
      <c r="K241" s="97">
        <f t="shared" si="208"/>
        <v>18</v>
      </c>
      <c r="L241" s="158">
        <f t="shared" si="209"/>
        <v>19</v>
      </c>
      <c r="O241" s="97">
        <f t="shared" si="210"/>
        <v>7</v>
      </c>
      <c r="P241" s="97">
        <f t="shared" si="211"/>
        <v>10</v>
      </c>
      <c r="Q241" s="97">
        <f t="shared" si="212"/>
        <v>14</v>
      </c>
      <c r="R241" s="97">
        <f t="shared" si="213"/>
        <v>12</v>
      </c>
      <c r="S241" s="97">
        <f t="shared" si="214"/>
        <v>5</v>
      </c>
      <c r="T241" s="97">
        <f t="shared" si="215"/>
        <v>6</v>
      </c>
      <c r="U241" s="97">
        <f t="shared" si="216"/>
        <v>13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2</v>
      </c>
      <c r="AA241" s="97">
        <f t="shared" si="155"/>
        <v>10</v>
      </c>
      <c r="AB241" s="97">
        <f t="shared" si="156"/>
        <v>18</v>
      </c>
      <c r="AC241" s="97">
        <f t="shared" si="157"/>
        <v>17</v>
      </c>
      <c r="AD241" s="97">
        <f t="shared" si="158"/>
        <v>13</v>
      </c>
      <c r="AE241" s="97">
        <f t="shared" si="159"/>
        <v>12</v>
      </c>
      <c r="AF241" s="97">
        <f t="shared" si="160"/>
        <v>11</v>
      </c>
      <c r="AG241" s="97">
        <f t="shared" si="161"/>
        <v>6</v>
      </c>
      <c r="AH241" s="97"/>
      <c r="AI241" s="97"/>
      <c r="AK241" s="97">
        <f t="shared" si="162"/>
        <v>16</v>
      </c>
      <c r="AL241" s="97">
        <f t="shared" si="163"/>
        <v>1</v>
      </c>
      <c r="AM241" s="97">
        <f t="shared" si="164"/>
        <v>5</v>
      </c>
      <c r="AN241" s="97">
        <f t="shared" si="165"/>
        <v>3</v>
      </c>
      <c r="AO241" s="97">
        <f t="shared" si="166"/>
        <v>14</v>
      </c>
      <c r="AP241" s="97">
        <f t="shared" si="167"/>
        <v>15</v>
      </c>
      <c r="AQ241" s="97">
        <f t="shared" si="168"/>
        <v>4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11</v>
      </c>
      <c r="E242" s="97">
        <f t="shared" si="202"/>
        <v>3</v>
      </c>
      <c r="F242" s="97">
        <f t="shared" si="203"/>
        <v>14</v>
      </c>
      <c r="G242" s="97">
        <f t="shared" si="204"/>
        <v>10</v>
      </c>
      <c r="H242" s="97">
        <f t="shared" si="205"/>
        <v>16</v>
      </c>
      <c r="I242" s="97">
        <f t="shared" si="206"/>
        <v>4</v>
      </c>
      <c r="J242" s="97">
        <f t="shared" si="207"/>
        <v>12</v>
      </c>
      <c r="K242" s="97">
        <f t="shared" si="208"/>
        <v>17</v>
      </c>
      <c r="L242" s="158">
        <f t="shared" si="209"/>
        <v>19</v>
      </c>
      <c r="O242" s="97">
        <f t="shared" si="210"/>
        <v>2</v>
      </c>
      <c r="P242" s="97">
        <f t="shared" si="211"/>
        <v>13</v>
      </c>
      <c r="Q242" s="97">
        <f t="shared" si="212"/>
        <v>7</v>
      </c>
      <c r="R242" s="97">
        <f t="shared" si="213"/>
        <v>5</v>
      </c>
      <c r="S242" s="97">
        <f t="shared" si="214"/>
        <v>8</v>
      </c>
      <c r="T242" s="97">
        <f t="shared" si="215"/>
        <v>6</v>
      </c>
      <c r="U242" s="97">
        <f t="shared" si="216"/>
        <v>9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2</v>
      </c>
      <c r="AB242" s="97">
        <f t="shared" si="156"/>
        <v>12</v>
      </c>
      <c r="AC242" s="97">
        <f t="shared" si="157"/>
        <v>5</v>
      </c>
      <c r="AD242" s="97">
        <f t="shared" si="158"/>
        <v>1</v>
      </c>
      <c r="AE242" s="97">
        <f t="shared" si="159"/>
        <v>7</v>
      </c>
      <c r="AF242" s="97">
        <f t="shared" si="160"/>
        <v>13</v>
      </c>
      <c r="AG242" s="97">
        <f t="shared" si="161"/>
        <v>3</v>
      </c>
      <c r="AH242" s="97"/>
      <c r="AI242" s="97"/>
      <c r="AK242" s="97">
        <f t="shared" si="162"/>
        <v>11</v>
      </c>
      <c r="AL242" s="97">
        <f t="shared" si="163"/>
        <v>4</v>
      </c>
      <c r="AM242" s="97">
        <f t="shared" si="164"/>
        <v>16</v>
      </c>
      <c r="AN242" s="97">
        <f t="shared" si="165"/>
        <v>14</v>
      </c>
      <c r="AO242" s="97">
        <f t="shared" si="166"/>
        <v>17</v>
      </c>
      <c r="AP242" s="97">
        <f t="shared" si="167"/>
        <v>15</v>
      </c>
      <c r="AQ242" s="97">
        <f t="shared" si="168"/>
        <v>18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11</v>
      </c>
      <c r="D243" s="97">
        <f t="shared" si="201"/>
        <v>3</v>
      </c>
      <c r="E243" s="97">
        <f t="shared" si="202"/>
        <v>14</v>
      </c>
      <c r="F243" s="97">
        <f t="shared" si="203"/>
        <v>2</v>
      </c>
      <c r="G243" s="97">
        <f t="shared" si="204"/>
        <v>8</v>
      </c>
      <c r="H243" s="97">
        <f t="shared" si="205"/>
        <v>6</v>
      </c>
      <c r="I243" s="97">
        <f t="shared" si="206"/>
        <v>9</v>
      </c>
      <c r="J243" s="97">
        <f t="shared" si="207"/>
        <v>13</v>
      </c>
      <c r="K243" s="97">
        <f t="shared" si="208"/>
        <v>17</v>
      </c>
      <c r="L243" s="158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10</v>
      </c>
      <c r="R243" s="97">
        <f t="shared" si="213"/>
        <v>7</v>
      </c>
      <c r="S243" s="97">
        <f t="shared" si="214"/>
        <v>16</v>
      </c>
      <c r="T243" s="97">
        <f t="shared" si="215"/>
        <v>4</v>
      </c>
      <c r="U243" s="97">
        <f t="shared" si="216"/>
        <v>12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2</v>
      </c>
      <c r="AA243" s="97">
        <f t="shared" si="155"/>
        <v>12</v>
      </c>
      <c r="AB243" s="97">
        <f t="shared" si="156"/>
        <v>5</v>
      </c>
      <c r="AC243" s="97">
        <f t="shared" si="157"/>
        <v>11</v>
      </c>
      <c r="AD243" s="97">
        <f t="shared" si="158"/>
        <v>17</v>
      </c>
      <c r="AE243" s="97">
        <f t="shared" si="159"/>
        <v>15</v>
      </c>
      <c r="AF243" s="97">
        <f t="shared" si="160"/>
        <v>18</v>
      </c>
      <c r="AG243" s="97">
        <f t="shared" si="161"/>
        <v>4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</v>
      </c>
      <c r="AN243" s="97">
        <f t="shared" si="165"/>
        <v>16</v>
      </c>
      <c r="AO243" s="97">
        <f t="shared" si="166"/>
        <v>7</v>
      </c>
      <c r="AP243" s="97">
        <f t="shared" si="167"/>
        <v>13</v>
      </c>
      <c r="AQ243" s="97">
        <f t="shared" si="168"/>
        <v>3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2</v>
      </c>
      <c r="D244" s="97">
        <f t="shared" si="201"/>
        <v>5</v>
      </c>
      <c r="E244" s="97">
        <f t="shared" si="202"/>
        <v>11</v>
      </c>
      <c r="F244" s="97">
        <f t="shared" si="203"/>
        <v>10</v>
      </c>
      <c r="G244" s="97">
        <f t="shared" si="204"/>
        <v>16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58">
        <f t="shared" si="209"/>
        <v>19</v>
      </c>
      <c r="O244" s="97">
        <f t="shared" si="210"/>
        <v>3</v>
      </c>
      <c r="P244" s="97">
        <f t="shared" si="211"/>
        <v>1</v>
      </c>
      <c r="Q244" s="97">
        <f t="shared" si="212"/>
        <v>8</v>
      </c>
      <c r="R244" s="97">
        <f t="shared" si="213"/>
        <v>9</v>
      </c>
      <c r="S244" s="97">
        <f t="shared" si="214"/>
        <v>6</v>
      </c>
      <c r="T244" s="97">
        <f t="shared" si="215"/>
        <v>12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11</v>
      </c>
      <c r="AA244" s="97">
        <f t="shared" si="155"/>
        <v>14</v>
      </c>
      <c r="AB244" s="97">
        <f t="shared" si="156"/>
        <v>2</v>
      </c>
      <c r="AC244" s="97">
        <f t="shared" si="157"/>
        <v>1</v>
      </c>
      <c r="AD244" s="97">
        <f t="shared" si="158"/>
        <v>7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12</v>
      </c>
      <c r="AL244" s="97">
        <f t="shared" si="163"/>
        <v>10</v>
      </c>
      <c r="AM244" s="97">
        <f t="shared" si="164"/>
        <v>17</v>
      </c>
      <c r="AN244" s="97">
        <f t="shared" si="165"/>
        <v>18</v>
      </c>
      <c r="AO244" s="97">
        <f t="shared" si="166"/>
        <v>15</v>
      </c>
      <c r="AP244" s="97">
        <f t="shared" si="167"/>
        <v>3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10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6</v>
      </c>
      <c r="D257" s="97">
        <f t="shared" si="238"/>
        <v>5</v>
      </c>
      <c r="E257" s="97">
        <f t="shared" si="239"/>
        <v>8</v>
      </c>
      <c r="F257" s="97">
        <f t="shared" si="240"/>
        <v>13</v>
      </c>
      <c r="G257" s="97">
        <f t="shared" si="241"/>
        <v>14</v>
      </c>
      <c r="H257" s="97">
        <f t="shared" si="242"/>
        <v>16</v>
      </c>
      <c r="J257" s="97">
        <f t="shared" si="243"/>
        <v>1</v>
      </c>
      <c r="K257" s="97">
        <f t="shared" si="244"/>
        <v>3</v>
      </c>
      <c r="L257" s="97">
        <f t="shared" si="245"/>
        <v>7</v>
      </c>
      <c r="M257" s="97">
        <f t="shared" si="246"/>
        <v>9</v>
      </c>
      <c r="N257" s="97">
        <f t="shared" si="247"/>
        <v>10</v>
      </c>
      <c r="O257" s="97">
        <f t="shared" si="248"/>
        <v>17</v>
      </c>
      <c r="Q257" s="97">
        <f t="shared" si="249"/>
        <v>4</v>
      </c>
      <c r="R257" s="97">
        <f t="shared" si="250"/>
        <v>2</v>
      </c>
      <c r="S257" s="97">
        <f t="shared" si="251"/>
        <v>11</v>
      </c>
      <c r="T257" s="97">
        <f t="shared" si="252"/>
        <v>12</v>
      </c>
      <c r="U257" s="97">
        <f t="shared" si="253"/>
        <v>15</v>
      </c>
      <c r="V257" s="97">
        <f t="shared" si="254"/>
        <v>18</v>
      </c>
      <c r="Z257" s="97">
        <f t="shared" si="256"/>
        <v>15</v>
      </c>
      <c r="AA257" s="97">
        <f t="shared" si="257"/>
        <v>14</v>
      </c>
      <c r="AB257" s="97">
        <f t="shared" si="258"/>
        <v>17</v>
      </c>
      <c r="AC257" s="97">
        <f t="shared" si="259"/>
        <v>4</v>
      </c>
      <c r="AD257" s="97">
        <f t="shared" si="260"/>
        <v>5</v>
      </c>
      <c r="AE257" s="97">
        <f t="shared" si="261"/>
        <v>7</v>
      </c>
      <c r="AF257" s="3"/>
      <c r="AG257" s="97">
        <f t="shared" si="262"/>
        <v>10</v>
      </c>
      <c r="AH257" s="97">
        <f t="shared" si="263"/>
        <v>12</v>
      </c>
      <c r="AI257" s="97">
        <f t="shared" si="264"/>
        <v>16</v>
      </c>
      <c r="AJ257" s="97">
        <f t="shared" si="265"/>
        <v>18</v>
      </c>
      <c r="AK257" s="97">
        <f t="shared" si="266"/>
        <v>1</v>
      </c>
      <c r="AL257" s="97"/>
      <c r="AM257" s="3"/>
      <c r="AN257" s="97">
        <f t="shared" si="267"/>
        <v>13</v>
      </c>
      <c r="AO257" s="97">
        <f t="shared" si="268"/>
        <v>11</v>
      </c>
      <c r="AP257" s="97">
        <f t="shared" si="269"/>
        <v>2</v>
      </c>
      <c r="AQ257" s="97">
        <f t="shared" si="270"/>
        <v>3</v>
      </c>
      <c r="AR257" s="97">
        <f t="shared" si="271"/>
        <v>6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5</v>
      </c>
      <c r="E258" s="97">
        <f t="shared" si="239"/>
        <v>8</v>
      </c>
      <c r="F258" s="97">
        <f t="shared" si="240"/>
        <v>6</v>
      </c>
      <c r="G258" s="97">
        <f t="shared" si="241"/>
        <v>14</v>
      </c>
      <c r="H258" s="97">
        <f t="shared" si="242"/>
        <v>16</v>
      </c>
      <c r="J258" s="97">
        <f t="shared" si="243"/>
        <v>3</v>
      </c>
      <c r="K258" s="97">
        <f t="shared" si="244"/>
        <v>11</v>
      </c>
      <c r="L258" s="97">
        <f t="shared" si="245"/>
        <v>10</v>
      </c>
      <c r="M258" s="97">
        <f t="shared" si="246"/>
        <v>9</v>
      </c>
      <c r="N258" s="97">
        <f t="shared" si="247"/>
        <v>12</v>
      </c>
      <c r="O258" s="97">
        <f t="shared" si="248"/>
        <v>17</v>
      </c>
      <c r="Q258" s="97">
        <f t="shared" si="249"/>
        <v>2</v>
      </c>
      <c r="R258" s="97">
        <f t="shared" si="250"/>
        <v>7</v>
      </c>
      <c r="S258" s="97">
        <f t="shared" si="251"/>
        <v>4</v>
      </c>
      <c r="T258" s="97">
        <f t="shared" si="252"/>
        <v>13</v>
      </c>
      <c r="U258" s="97">
        <f t="shared" si="253"/>
        <v>15</v>
      </c>
      <c r="V258" s="97">
        <f t="shared" si="254"/>
        <v>18</v>
      </c>
      <c r="Z258" s="97">
        <f t="shared" si="256"/>
        <v>10</v>
      </c>
      <c r="AA258" s="97">
        <f t="shared" si="257"/>
        <v>14</v>
      </c>
      <c r="AB258" s="97">
        <f t="shared" si="258"/>
        <v>17</v>
      </c>
      <c r="AC258" s="97">
        <f t="shared" si="259"/>
        <v>15</v>
      </c>
      <c r="AD258" s="97">
        <f t="shared" si="260"/>
        <v>5</v>
      </c>
      <c r="AE258" s="97">
        <f t="shared" si="261"/>
        <v>7</v>
      </c>
      <c r="AF258" s="3"/>
      <c r="AG258" s="97">
        <f t="shared" si="262"/>
        <v>12</v>
      </c>
      <c r="AH258" s="97">
        <f t="shared" si="263"/>
        <v>2</v>
      </c>
      <c r="AI258" s="97">
        <f t="shared" si="264"/>
        <v>1</v>
      </c>
      <c r="AJ258" s="97">
        <f t="shared" si="265"/>
        <v>18</v>
      </c>
      <c r="AK258" s="97">
        <f t="shared" si="266"/>
        <v>3</v>
      </c>
      <c r="AL258" s="97"/>
      <c r="AM258" s="3"/>
      <c r="AN258" s="97">
        <f t="shared" si="267"/>
        <v>11</v>
      </c>
      <c r="AO258" s="97">
        <f t="shared" si="268"/>
        <v>16</v>
      </c>
      <c r="AP258" s="97">
        <f t="shared" si="269"/>
        <v>13</v>
      </c>
      <c r="AQ258" s="97">
        <f t="shared" si="270"/>
        <v>4</v>
      </c>
      <c r="AR258" s="97">
        <f t="shared" si="271"/>
        <v>6</v>
      </c>
      <c r="AS258" s="97"/>
    </row>
    <row r="259" spans="2:45" ht="15" customHeight="1" thickBot="1" x14ac:dyDescent="0.4">
      <c r="B259" s="3">
        <v>8</v>
      </c>
      <c r="C259" s="97">
        <f t="shared" si="237"/>
        <v>11</v>
      </c>
      <c r="D259" s="97">
        <f t="shared" si="238"/>
        <v>5</v>
      </c>
      <c r="E259" s="97">
        <f t="shared" si="239"/>
        <v>7</v>
      </c>
      <c r="F259" s="97">
        <f t="shared" si="240"/>
        <v>8</v>
      </c>
      <c r="G259" s="97">
        <f t="shared" si="241"/>
        <v>9</v>
      </c>
      <c r="H259" s="97">
        <f t="shared" si="242"/>
        <v>16</v>
      </c>
      <c r="J259" s="97">
        <f t="shared" si="243"/>
        <v>1</v>
      </c>
      <c r="K259" s="97">
        <f t="shared" si="244"/>
        <v>14</v>
      </c>
      <c r="L259" s="97">
        <f t="shared" si="245"/>
        <v>2</v>
      </c>
      <c r="M259" s="97">
        <f t="shared" si="246"/>
        <v>12</v>
      </c>
      <c r="N259" s="97">
        <f t="shared" si="247"/>
        <v>15</v>
      </c>
      <c r="O259" s="97">
        <f t="shared" si="248"/>
        <v>17</v>
      </c>
      <c r="Q259" s="97">
        <f t="shared" si="249"/>
        <v>3</v>
      </c>
      <c r="R259" s="97">
        <f t="shared" si="250"/>
        <v>10</v>
      </c>
      <c r="S259" s="97">
        <f t="shared" si="251"/>
        <v>13</v>
      </c>
      <c r="T259" s="97">
        <f t="shared" si="252"/>
        <v>6</v>
      </c>
      <c r="U259" s="97">
        <f t="shared" si="253"/>
        <v>4</v>
      </c>
      <c r="V259" s="97">
        <f t="shared" si="254"/>
        <v>18</v>
      </c>
      <c r="Z259" s="97">
        <f t="shared" si="256"/>
        <v>2</v>
      </c>
      <c r="AA259" s="97">
        <f t="shared" si="257"/>
        <v>14</v>
      </c>
      <c r="AB259" s="97">
        <f t="shared" si="258"/>
        <v>16</v>
      </c>
      <c r="AC259" s="97">
        <f t="shared" si="259"/>
        <v>17</v>
      </c>
      <c r="AD259" s="97">
        <f t="shared" si="260"/>
        <v>18</v>
      </c>
      <c r="AE259" s="97">
        <f t="shared" si="261"/>
        <v>7</v>
      </c>
      <c r="AF259" s="3"/>
      <c r="AG259" s="97">
        <f t="shared" si="262"/>
        <v>10</v>
      </c>
      <c r="AH259" s="97">
        <f t="shared" si="263"/>
        <v>5</v>
      </c>
      <c r="AI259" s="97">
        <f t="shared" si="264"/>
        <v>11</v>
      </c>
      <c r="AJ259" s="97">
        <f t="shared" si="265"/>
        <v>3</v>
      </c>
      <c r="AK259" s="97">
        <f t="shared" si="266"/>
        <v>6</v>
      </c>
      <c r="AL259" s="97"/>
      <c r="AM259" s="3"/>
      <c r="AN259" s="97">
        <f t="shared" si="267"/>
        <v>12</v>
      </c>
      <c r="AO259" s="97">
        <f t="shared" si="268"/>
        <v>1</v>
      </c>
      <c r="AP259" s="97">
        <f t="shared" si="269"/>
        <v>4</v>
      </c>
      <c r="AQ259" s="97">
        <f t="shared" si="270"/>
        <v>15</v>
      </c>
      <c r="AR259" s="97">
        <f t="shared" si="271"/>
        <v>13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1</v>
      </c>
      <c r="E260" s="97">
        <f t="shared" si="239"/>
        <v>10</v>
      </c>
      <c r="F260" s="97">
        <f t="shared" si="240"/>
        <v>4</v>
      </c>
      <c r="G260" s="97">
        <f t="shared" si="241"/>
        <v>13</v>
      </c>
      <c r="H260" s="97">
        <f t="shared" si="242"/>
        <v>15</v>
      </c>
      <c r="J260" s="97">
        <f t="shared" si="243"/>
        <v>3</v>
      </c>
      <c r="K260" s="97">
        <f t="shared" si="244"/>
        <v>11</v>
      </c>
      <c r="L260" s="97">
        <f t="shared" si="245"/>
        <v>9</v>
      </c>
      <c r="M260" s="97">
        <f t="shared" si="246"/>
        <v>12</v>
      </c>
      <c r="N260" s="97">
        <f t="shared" si="247"/>
        <v>14</v>
      </c>
      <c r="O260" s="97">
        <f t="shared" si="248"/>
        <v>17</v>
      </c>
      <c r="Q260" s="97">
        <f t="shared" si="249"/>
        <v>5</v>
      </c>
      <c r="R260" s="97">
        <f t="shared" si="250"/>
        <v>8</v>
      </c>
      <c r="S260" s="97">
        <f t="shared" si="251"/>
        <v>7</v>
      </c>
      <c r="T260" s="97">
        <f t="shared" si="252"/>
        <v>6</v>
      </c>
      <c r="U260" s="97">
        <f t="shared" si="253"/>
        <v>16</v>
      </c>
      <c r="V260" s="97">
        <f t="shared" si="254"/>
        <v>18</v>
      </c>
      <c r="Z260" s="97">
        <f t="shared" si="256"/>
        <v>11</v>
      </c>
      <c r="AA260" s="97">
        <f t="shared" si="257"/>
        <v>10</v>
      </c>
      <c r="AB260" s="97">
        <f t="shared" si="258"/>
        <v>1</v>
      </c>
      <c r="AC260" s="97">
        <f t="shared" si="259"/>
        <v>13</v>
      </c>
      <c r="AD260" s="97">
        <f t="shared" si="260"/>
        <v>4</v>
      </c>
      <c r="AE260" s="97">
        <f t="shared" si="261"/>
        <v>6</v>
      </c>
      <c r="AF260" s="3"/>
      <c r="AG260" s="97">
        <f t="shared" si="262"/>
        <v>12</v>
      </c>
      <c r="AH260" s="97">
        <f t="shared" si="263"/>
        <v>2</v>
      </c>
      <c r="AI260" s="97">
        <f t="shared" si="264"/>
        <v>18</v>
      </c>
      <c r="AJ260" s="97">
        <f t="shared" si="265"/>
        <v>3</v>
      </c>
      <c r="AK260" s="97">
        <f t="shared" si="266"/>
        <v>5</v>
      </c>
      <c r="AL260" s="97"/>
      <c r="AM260" s="3"/>
      <c r="AN260" s="97">
        <f t="shared" si="267"/>
        <v>14</v>
      </c>
      <c r="AO260" s="97">
        <f t="shared" si="268"/>
        <v>17</v>
      </c>
      <c r="AP260" s="97">
        <f t="shared" si="269"/>
        <v>16</v>
      </c>
      <c r="AQ260" s="97">
        <f t="shared" si="270"/>
        <v>15</v>
      </c>
      <c r="AR260" s="97">
        <f t="shared" si="271"/>
        <v>7</v>
      </c>
      <c r="AS260" s="97"/>
    </row>
    <row r="261" spans="2:45" ht="15" customHeight="1" thickBot="1" x14ac:dyDescent="0.4">
      <c r="B261" s="3">
        <v>10</v>
      </c>
      <c r="C261" s="97">
        <f t="shared" si="237"/>
        <v>6</v>
      </c>
      <c r="D261" s="97">
        <f t="shared" si="238"/>
        <v>9</v>
      </c>
      <c r="E261" s="97">
        <f t="shared" si="239"/>
        <v>15</v>
      </c>
      <c r="F261" s="97">
        <f t="shared" si="240"/>
        <v>7</v>
      </c>
      <c r="G261" s="97">
        <f t="shared" si="241"/>
        <v>12</v>
      </c>
      <c r="H261" s="97">
        <f t="shared" si="242"/>
        <v>16</v>
      </c>
      <c r="J261" s="97">
        <f t="shared" si="243"/>
        <v>1</v>
      </c>
      <c r="K261" s="97">
        <f t="shared" si="244"/>
        <v>4</v>
      </c>
      <c r="L261" s="97">
        <f t="shared" si="245"/>
        <v>8</v>
      </c>
      <c r="M261" s="97">
        <f t="shared" si="246"/>
        <v>2</v>
      </c>
      <c r="N261" s="97">
        <f t="shared" si="247"/>
        <v>14</v>
      </c>
      <c r="O261" s="97">
        <f t="shared" si="248"/>
        <v>17</v>
      </c>
      <c r="Q261" s="97">
        <f t="shared" si="249"/>
        <v>5</v>
      </c>
      <c r="R261" s="97">
        <f t="shared" si="250"/>
        <v>10</v>
      </c>
      <c r="S261" s="97">
        <f t="shared" si="251"/>
        <v>11</v>
      </c>
      <c r="T261" s="97">
        <f t="shared" si="252"/>
        <v>13</v>
      </c>
      <c r="U261" s="97">
        <f t="shared" si="253"/>
        <v>3</v>
      </c>
      <c r="V261" s="97">
        <f t="shared" si="254"/>
        <v>18</v>
      </c>
      <c r="Z261" s="97">
        <f t="shared" si="256"/>
        <v>15</v>
      </c>
      <c r="AA261" s="97">
        <f t="shared" si="257"/>
        <v>18</v>
      </c>
      <c r="AB261" s="97">
        <f t="shared" si="258"/>
        <v>6</v>
      </c>
      <c r="AC261" s="97">
        <f t="shared" si="259"/>
        <v>16</v>
      </c>
      <c r="AD261" s="97">
        <f t="shared" si="260"/>
        <v>3</v>
      </c>
      <c r="AE261" s="97">
        <f t="shared" si="261"/>
        <v>7</v>
      </c>
      <c r="AF261" s="3"/>
      <c r="AG261" s="97">
        <f t="shared" si="262"/>
        <v>10</v>
      </c>
      <c r="AH261" s="97">
        <f t="shared" si="263"/>
        <v>13</v>
      </c>
      <c r="AI261" s="97">
        <f t="shared" si="264"/>
        <v>17</v>
      </c>
      <c r="AJ261" s="97">
        <f t="shared" si="265"/>
        <v>11</v>
      </c>
      <c r="AK261" s="97">
        <f t="shared" si="266"/>
        <v>5</v>
      </c>
      <c r="AL261" s="97"/>
      <c r="AM261" s="3"/>
      <c r="AN261" s="97">
        <f t="shared" si="267"/>
        <v>14</v>
      </c>
      <c r="AO261" s="97">
        <f t="shared" si="268"/>
        <v>1</v>
      </c>
      <c r="AP261" s="97">
        <f t="shared" si="269"/>
        <v>2</v>
      </c>
      <c r="AQ261" s="97">
        <f t="shared" si="270"/>
        <v>4</v>
      </c>
      <c r="AR261" s="97">
        <f t="shared" si="271"/>
        <v>12</v>
      </c>
      <c r="AS261" s="97"/>
    </row>
    <row r="262" spans="2:45" ht="15" customHeight="1" thickBot="1" x14ac:dyDescent="0.4">
      <c r="B262" s="3">
        <v>11</v>
      </c>
      <c r="C262" s="97">
        <f t="shared" si="237"/>
        <v>11</v>
      </c>
      <c r="D262" s="97">
        <f t="shared" si="238"/>
        <v>5</v>
      </c>
      <c r="E262" s="97">
        <f t="shared" si="239"/>
        <v>8</v>
      </c>
      <c r="F262" s="97">
        <f t="shared" si="240"/>
        <v>13</v>
      </c>
      <c r="G262" s="97">
        <f t="shared" si="241"/>
        <v>6</v>
      </c>
      <c r="H262" s="97">
        <f t="shared" si="242"/>
        <v>16</v>
      </c>
      <c r="J262" s="97">
        <f t="shared" si="243"/>
        <v>1</v>
      </c>
      <c r="K262" s="97">
        <f t="shared" si="244"/>
        <v>2</v>
      </c>
      <c r="L262" s="97">
        <f t="shared" si="245"/>
        <v>7</v>
      </c>
      <c r="M262" s="97">
        <f t="shared" si="246"/>
        <v>9</v>
      </c>
      <c r="N262" s="97">
        <f t="shared" si="247"/>
        <v>4</v>
      </c>
      <c r="O262" s="97">
        <f t="shared" si="248"/>
        <v>17</v>
      </c>
      <c r="Q262" s="97">
        <f t="shared" si="249"/>
        <v>3</v>
      </c>
      <c r="R262" s="97">
        <f t="shared" si="250"/>
        <v>10</v>
      </c>
      <c r="S262" s="97">
        <f t="shared" si="251"/>
        <v>14</v>
      </c>
      <c r="T262" s="97">
        <f t="shared" si="252"/>
        <v>12</v>
      </c>
      <c r="U262" s="97">
        <f t="shared" si="253"/>
        <v>15</v>
      </c>
      <c r="V262" s="97">
        <f t="shared" si="254"/>
        <v>18</v>
      </c>
      <c r="Z262" s="97">
        <f t="shared" si="256"/>
        <v>2</v>
      </c>
      <c r="AA262" s="97">
        <f t="shared" si="257"/>
        <v>14</v>
      </c>
      <c r="AB262" s="97">
        <f t="shared" si="258"/>
        <v>17</v>
      </c>
      <c r="AC262" s="97">
        <f t="shared" si="259"/>
        <v>4</v>
      </c>
      <c r="AD262" s="97">
        <f t="shared" si="260"/>
        <v>15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11</v>
      </c>
      <c r="AI262" s="97">
        <f t="shared" si="264"/>
        <v>16</v>
      </c>
      <c r="AJ262" s="97">
        <f t="shared" si="265"/>
        <v>18</v>
      </c>
      <c r="AK262" s="97">
        <f t="shared" si="266"/>
        <v>13</v>
      </c>
      <c r="AL262" s="97"/>
      <c r="AM262" s="3"/>
      <c r="AN262" s="97">
        <f t="shared" si="267"/>
        <v>12</v>
      </c>
      <c r="AO262" s="97">
        <f t="shared" si="268"/>
        <v>1</v>
      </c>
      <c r="AP262" s="97">
        <f t="shared" si="269"/>
        <v>5</v>
      </c>
      <c r="AQ262" s="97">
        <f t="shared" si="270"/>
        <v>3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13</v>
      </c>
      <c r="D263" s="97">
        <f t="shared" si="238"/>
        <v>12</v>
      </c>
      <c r="E263" s="97">
        <f t="shared" si="239"/>
        <v>5</v>
      </c>
      <c r="F263" s="97">
        <f t="shared" si="240"/>
        <v>2</v>
      </c>
      <c r="G263" s="97">
        <f t="shared" si="241"/>
        <v>14</v>
      </c>
      <c r="H263" s="97">
        <f t="shared" si="242"/>
        <v>20</v>
      </c>
      <c r="J263" s="97">
        <f t="shared" si="243"/>
        <v>11</v>
      </c>
      <c r="K263" s="97">
        <f t="shared" si="244"/>
        <v>1</v>
      </c>
      <c r="L263" s="97">
        <f t="shared" si="245"/>
        <v>7</v>
      </c>
      <c r="M263" s="97">
        <f t="shared" si="246"/>
        <v>9</v>
      </c>
      <c r="N263" s="97">
        <f t="shared" si="247"/>
        <v>4</v>
      </c>
      <c r="O263" s="97">
        <f t="shared" si="248"/>
        <v>19</v>
      </c>
      <c r="Q263" s="97">
        <f t="shared" si="249"/>
        <v>10</v>
      </c>
      <c r="R263" s="97">
        <f t="shared" si="250"/>
        <v>3</v>
      </c>
      <c r="S263" s="97">
        <f t="shared" si="251"/>
        <v>8</v>
      </c>
      <c r="T263" s="97">
        <f t="shared" si="252"/>
        <v>6</v>
      </c>
      <c r="U263" s="97">
        <f t="shared" si="253"/>
        <v>15</v>
      </c>
      <c r="V263" s="97">
        <f t="shared" si="254"/>
        <v>18</v>
      </c>
      <c r="Z263" s="97">
        <f t="shared" si="256"/>
        <v>4</v>
      </c>
      <c r="AA263" s="97">
        <f t="shared" si="257"/>
        <v>3</v>
      </c>
      <c r="AB263" s="97">
        <f t="shared" si="258"/>
        <v>14</v>
      </c>
      <c r="AC263" s="97">
        <f t="shared" si="259"/>
        <v>11</v>
      </c>
      <c r="AD263" s="97">
        <f t="shared" si="260"/>
        <v>5</v>
      </c>
      <c r="AE263" s="97">
        <f t="shared" si="261"/>
        <v>11</v>
      </c>
      <c r="AF263" s="3"/>
      <c r="AG263" s="97">
        <f t="shared" si="262"/>
        <v>2</v>
      </c>
      <c r="AH263" s="97">
        <f t="shared" si="263"/>
        <v>10</v>
      </c>
      <c r="AI263" s="97">
        <f t="shared" si="264"/>
        <v>16</v>
      </c>
      <c r="AJ263" s="97">
        <f t="shared" si="265"/>
        <v>18</v>
      </c>
      <c r="AK263" s="97">
        <f t="shared" si="266"/>
        <v>13</v>
      </c>
      <c r="AL263" s="97"/>
      <c r="AM263" s="3"/>
      <c r="AN263" s="97">
        <f t="shared" si="267"/>
        <v>1</v>
      </c>
      <c r="AO263" s="97">
        <f t="shared" si="268"/>
        <v>12</v>
      </c>
      <c r="AP263" s="97">
        <f t="shared" si="269"/>
        <v>17</v>
      </c>
      <c r="AQ263" s="97">
        <f t="shared" si="270"/>
        <v>15</v>
      </c>
      <c r="AR263" s="97">
        <f t="shared" si="271"/>
        <v>6</v>
      </c>
      <c r="AS263" s="97"/>
    </row>
    <row r="264" spans="2:45" ht="15" customHeight="1" thickBot="1" x14ac:dyDescent="0.4">
      <c r="B264" s="3">
        <v>13</v>
      </c>
      <c r="C264" s="97">
        <f t="shared" si="237"/>
        <v>11</v>
      </c>
      <c r="D264" s="97">
        <f t="shared" si="238"/>
        <v>8</v>
      </c>
      <c r="E264" s="97">
        <f t="shared" si="239"/>
        <v>13</v>
      </c>
      <c r="F264" s="97">
        <f t="shared" si="240"/>
        <v>14</v>
      </c>
      <c r="G264" s="97">
        <f t="shared" si="241"/>
        <v>4</v>
      </c>
      <c r="H264" s="97">
        <f t="shared" si="242"/>
        <v>15</v>
      </c>
      <c r="J264" s="97">
        <f t="shared" si="243"/>
        <v>10</v>
      </c>
      <c r="K264" s="97">
        <f t="shared" si="244"/>
        <v>9</v>
      </c>
      <c r="L264" s="97">
        <f t="shared" si="245"/>
        <v>2</v>
      </c>
      <c r="M264" s="97">
        <f t="shared" si="246"/>
        <v>7</v>
      </c>
      <c r="N264" s="97">
        <f t="shared" si="247"/>
        <v>6</v>
      </c>
      <c r="O264" s="97">
        <f t="shared" si="248"/>
        <v>20</v>
      </c>
      <c r="Q264" s="97">
        <f t="shared" si="249"/>
        <v>5</v>
      </c>
      <c r="R264" s="97">
        <f t="shared" si="250"/>
        <v>12</v>
      </c>
      <c r="S264" s="97">
        <f t="shared" si="251"/>
        <v>3</v>
      </c>
      <c r="T264" s="97">
        <f t="shared" si="252"/>
        <v>1</v>
      </c>
      <c r="U264" s="97">
        <f t="shared" si="253"/>
        <v>16</v>
      </c>
      <c r="V264" s="97">
        <f t="shared" si="254"/>
        <v>19</v>
      </c>
      <c r="Z264" s="97">
        <f t="shared" si="256"/>
        <v>2</v>
      </c>
      <c r="AA264" s="97">
        <f t="shared" si="257"/>
        <v>17</v>
      </c>
      <c r="AB264" s="97">
        <f t="shared" si="258"/>
        <v>4</v>
      </c>
      <c r="AC264" s="97">
        <f t="shared" si="259"/>
        <v>5</v>
      </c>
      <c r="AD264" s="97">
        <f t="shared" si="260"/>
        <v>13</v>
      </c>
      <c r="AE264" s="97">
        <f t="shared" si="261"/>
        <v>6</v>
      </c>
      <c r="AF264" s="3"/>
      <c r="AG264" s="97">
        <f t="shared" si="262"/>
        <v>1</v>
      </c>
      <c r="AH264" s="97">
        <f t="shared" si="263"/>
        <v>18</v>
      </c>
      <c r="AI264" s="97">
        <f t="shared" si="264"/>
        <v>11</v>
      </c>
      <c r="AJ264" s="97">
        <f t="shared" si="265"/>
        <v>16</v>
      </c>
      <c r="AK264" s="97">
        <f t="shared" si="266"/>
        <v>15</v>
      </c>
      <c r="AL264" s="97"/>
      <c r="AM264" s="3"/>
      <c r="AN264" s="97">
        <f t="shared" si="267"/>
        <v>14</v>
      </c>
      <c r="AO264" s="97">
        <f t="shared" si="268"/>
        <v>3</v>
      </c>
      <c r="AP264" s="97">
        <f t="shared" si="269"/>
        <v>12</v>
      </c>
      <c r="AQ264" s="97">
        <f t="shared" si="270"/>
        <v>10</v>
      </c>
      <c r="AR264" s="97">
        <f t="shared" si="271"/>
        <v>7</v>
      </c>
      <c r="AS264" s="97"/>
    </row>
    <row r="265" spans="2:45" ht="15" customHeight="1" thickBot="1" x14ac:dyDescent="0.4">
      <c r="B265" s="3">
        <v>14</v>
      </c>
      <c r="C265" s="97">
        <f t="shared" si="237"/>
        <v>11</v>
      </c>
      <c r="D265" s="97">
        <f t="shared" si="238"/>
        <v>12</v>
      </c>
      <c r="E265" s="97">
        <f t="shared" si="239"/>
        <v>3</v>
      </c>
      <c r="F265" s="97">
        <f t="shared" si="240"/>
        <v>9</v>
      </c>
      <c r="G265" s="97">
        <f t="shared" si="241"/>
        <v>6</v>
      </c>
      <c r="H265" s="97">
        <f t="shared" si="242"/>
        <v>16</v>
      </c>
      <c r="J265" s="97">
        <f t="shared" si="243"/>
        <v>13</v>
      </c>
      <c r="K265" s="97">
        <f t="shared" si="244"/>
        <v>5</v>
      </c>
      <c r="L265" s="97">
        <f t="shared" si="245"/>
        <v>1</v>
      </c>
      <c r="M265" s="97">
        <f t="shared" si="246"/>
        <v>2</v>
      </c>
      <c r="N265" s="97">
        <f t="shared" si="247"/>
        <v>4</v>
      </c>
      <c r="O265" s="97">
        <f t="shared" si="248"/>
        <v>20</v>
      </c>
      <c r="Q265" s="97">
        <f t="shared" si="249"/>
        <v>10</v>
      </c>
      <c r="R265" s="97">
        <f t="shared" si="250"/>
        <v>8</v>
      </c>
      <c r="S265" s="97">
        <f t="shared" si="251"/>
        <v>7</v>
      </c>
      <c r="T265" s="97">
        <f t="shared" si="252"/>
        <v>14</v>
      </c>
      <c r="U265" s="97">
        <f t="shared" si="253"/>
        <v>15</v>
      </c>
      <c r="V265" s="97">
        <f t="shared" si="254"/>
        <v>19</v>
      </c>
      <c r="Z265" s="97">
        <f t="shared" si="256"/>
        <v>2</v>
      </c>
      <c r="AA265" s="97">
        <f t="shared" si="257"/>
        <v>3</v>
      </c>
      <c r="AB265" s="97">
        <f t="shared" si="258"/>
        <v>12</v>
      </c>
      <c r="AC265" s="97">
        <f t="shared" si="259"/>
        <v>18</v>
      </c>
      <c r="AD265" s="97">
        <f t="shared" si="260"/>
        <v>15</v>
      </c>
      <c r="AE265" s="97">
        <f t="shared" si="261"/>
        <v>7</v>
      </c>
      <c r="AF265" s="3"/>
      <c r="AG265" s="97">
        <f t="shared" si="262"/>
        <v>4</v>
      </c>
      <c r="AH265" s="97">
        <f t="shared" si="263"/>
        <v>14</v>
      </c>
      <c r="AI265" s="97">
        <f t="shared" si="264"/>
        <v>10</v>
      </c>
      <c r="AJ265" s="97">
        <f t="shared" si="265"/>
        <v>11</v>
      </c>
      <c r="AK265" s="97">
        <f t="shared" si="266"/>
        <v>13</v>
      </c>
      <c r="AL265" s="97"/>
      <c r="AM265" s="3"/>
      <c r="AN265" s="97">
        <f t="shared" si="267"/>
        <v>1</v>
      </c>
      <c r="AO265" s="97">
        <f t="shared" si="268"/>
        <v>17</v>
      </c>
      <c r="AP265" s="97">
        <f t="shared" si="269"/>
        <v>16</v>
      </c>
      <c r="AQ265" s="97">
        <f t="shared" si="270"/>
        <v>5</v>
      </c>
      <c r="AR265" s="97">
        <f t="shared" si="271"/>
        <v>6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2</v>
      </c>
      <c r="E266" s="97">
        <f t="shared" si="239"/>
        <v>14</v>
      </c>
      <c r="F266" s="97">
        <f t="shared" si="240"/>
        <v>12</v>
      </c>
      <c r="G266" s="97">
        <f t="shared" si="241"/>
        <v>6</v>
      </c>
      <c r="H266" s="97">
        <f t="shared" si="242"/>
        <v>15</v>
      </c>
      <c r="J266" s="97">
        <f t="shared" si="243"/>
        <v>3</v>
      </c>
      <c r="K266" s="97">
        <f t="shared" si="244"/>
        <v>5</v>
      </c>
      <c r="L266" s="97">
        <f t="shared" si="245"/>
        <v>10</v>
      </c>
      <c r="M266" s="97">
        <f t="shared" si="246"/>
        <v>8</v>
      </c>
      <c r="N266" s="97">
        <f t="shared" si="247"/>
        <v>4</v>
      </c>
      <c r="O266" s="97">
        <f t="shared" si="248"/>
        <v>17</v>
      </c>
      <c r="Q266" s="97">
        <f t="shared" si="249"/>
        <v>11</v>
      </c>
      <c r="R266" s="97">
        <f t="shared" si="250"/>
        <v>7</v>
      </c>
      <c r="S266" s="97">
        <f t="shared" si="251"/>
        <v>9</v>
      </c>
      <c r="T266" s="97">
        <f t="shared" si="252"/>
        <v>13</v>
      </c>
      <c r="U266" s="97">
        <f t="shared" si="253"/>
        <v>16</v>
      </c>
      <c r="V266" s="97">
        <f t="shared" si="254"/>
        <v>18</v>
      </c>
      <c r="Z266" s="97">
        <f t="shared" si="256"/>
        <v>10</v>
      </c>
      <c r="AA266" s="97">
        <f t="shared" si="257"/>
        <v>11</v>
      </c>
      <c r="AB266" s="97">
        <f t="shared" si="258"/>
        <v>5</v>
      </c>
      <c r="AC266" s="97">
        <f t="shared" si="259"/>
        <v>3</v>
      </c>
      <c r="AD266" s="97">
        <f t="shared" si="260"/>
        <v>15</v>
      </c>
      <c r="AE266" s="97">
        <f t="shared" si="261"/>
        <v>6</v>
      </c>
      <c r="AF266" s="3"/>
      <c r="AG266" s="97">
        <f t="shared" si="262"/>
        <v>12</v>
      </c>
      <c r="AH266" s="97">
        <f t="shared" si="263"/>
        <v>14</v>
      </c>
      <c r="AI266" s="97">
        <f t="shared" si="264"/>
        <v>1</v>
      </c>
      <c r="AJ266" s="97">
        <f t="shared" si="265"/>
        <v>17</v>
      </c>
      <c r="AK266" s="97">
        <f t="shared" si="266"/>
        <v>13</v>
      </c>
      <c r="AL266" s="97"/>
      <c r="AM266" s="3"/>
      <c r="AN266" s="97">
        <f t="shared" si="267"/>
        <v>2</v>
      </c>
      <c r="AO266" s="97">
        <f t="shared" si="268"/>
        <v>16</v>
      </c>
      <c r="AP266" s="97">
        <f t="shared" si="269"/>
        <v>18</v>
      </c>
      <c r="AQ266" s="97">
        <f t="shared" si="270"/>
        <v>4</v>
      </c>
      <c r="AR266" s="97">
        <f t="shared" si="271"/>
        <v>7</v>
      </c>
      <c r="AS266" s="97"/>
    </row>
    <row r="267" spans="2:45" ht="15" customHeight="1" thickBot="1" x14ac:dyDescent="0.4">
      <c r="B267" s="3">
        <v>16</v>
      </c>
      <c r="C267" s="97">
        <f t="shared" si="237"/>
        <v>1</v>
      </c>
      <c r="D267" s="97">
        <f t="shared" si="238"/>
        <v>12</v>
      </c>
      <c r="E267" s="97">
        <f t="shared" si="239"/>
        <v>10</v>
      </c>
      <c r="F267" s="97">
        <f t="shared" si="240"/>
        <v>6</v>
      </c>
      <c r="G267" s="97">
        <f t="shared" si="241"/>
        <v>16</v>
      </c>
      <c r="H267" s="97">
        <f t="shared" si="242"/>
        <v>15</v>
      </c>
      <c r="J267" s="97">
        <f t="shared" si="243"/>
        <v>2</v>
      </c>
      <c r="K267" s="97">
        <f t="shared" si="244"/>
        <v>13</v>
      </c>
      <c r="L267" s="97">
        <f t="shared" si="245"/>
        <v>14</v>
      </c>
      <c r="M267" s="97">
        <f t="shared" si="246"/>
        <v>9</v>
      </c>
      <c r="N267" s="97">
        <f t="shared" si="247"/>
        <v>4</v>
      </c>
      <c r="O267" s="97">
        <f t="shared" si="248"/>
        <v>17</v>
      </c>
      <c r="Q267" s="97">
        <f t="shared" si="249"/>
        <v>5</v>
      </c>
      <c r="R267" s="97">
        <f t="shared" si="250"/>
        <v>7</v>
      </c>
      <c r="S267" s="97">
        <f t="shared" si="251"/>
        <v>3</v>
      </c>
      <c r="T267" s="97">
        <f t="shared" si="252"/>
        <v>8</v>
      </c>
      <c r="U267" s="97">
        <f t="shared" si="253"/>
        <v>11</v>
      </c>
      <c r="V267" s="97">
        <f t="shared" si="254"/>
        <v>18</v>
      </c>
      <c r="Z267" s="97">
        <f t="shared" si="256"/>
        <v>10</v>
      </c>
      <c r="AA267" s="97">
        <f t="shared" si="257"/>
        <v>3</v>
      </c>
      <c r="AB267" s="97">
        <f t="shared" si="258"/>
        <v>1</v>
      </c>
      <c r="AC267" s="97">
        <f t="shared" si="259"/>
        <v>15</v>
      </c>
      <c r="AD267" s="97">
        <f t="shared" si="260"/>
        <v>7</v>
      </c>
      <c r="AE267" s="97">
        <f t="shared" si="261"/>
        <v>6</v>
      </c>
      <c r="AF267" s="3"/>
      <c r="AG267" s="97">
        <f t="shared" si="262"/>
        <v>11</v>
      </c>
      <c r="AH267" s="97">
        <f t="shared" si="263"/>
        <v>4</v>
      </c>
      <c r="AI267" s="97">
        <f t="shared" si="264"/>
        <v>5</v>
      </c>
      <c r="AJ267" s="97">
        <f t="shared" si="265"/>
        <v>18</v>
      </c>
      <c r="AK267" s="97">
        <f t="shared" si="266"/>
        <v>13</v>
      </c>
      <c r="AL267" s="97"/>
      <c r="AM267" s="3"/>
      <c r="AN267" s="97">
        <f t="shared" si="267"/>
        <v>14</v>
      </c>
      <c r="AO267" s="97">
        <f t="shared" si="268"/>
        <v>16</v>
      </c>
      <c r="AP267" s="97">
        <f t="shared" si="269"/>
        <v>12</v>
      </c>
      <c r="AQ267" s="97">
        <f t="shared" si="270"/>
        <v>17</v>
      </c>
      <c r="AR267" s="97">
        <f t="shared" si="271"/>
        <v>2</v>
      </c>
      <c r="AS267" s="97"/>
    </row>
    <row r="268" spans="2:45" ht="15" customHeight="1" thickBot="1" x14ac:dyDescent="0.4">
      <c r="B268" s="3">
        <v>17</v>
      </c>
      <c r="C268" s="97">
        <f t="shared" si="237"/>
        <v>1</v>
      </c>
      <c r="D268" s="97">
        <f t="shared" si="238"/>
        <v>14</v>
      </c>
      <c r="E268" s="97">
        <f t="shared" si="239"/>
        <v>3</v>
      </c>
      <c r="F268" s="97">
        <f t="shared" si="240"/>
        <v>6</v>
      </c>
      <c r="G268" s="97">
        <f t="shared" si="241"/>
        <v>15</v>
      </c>
      <c r="H268" s="97">
        <f t="shared" si="242"/>
        <v>4</v>
      </c>
      <c r="J268" s="97">
        <f t="shared" si="243"/>
        <v>2</v>
      </c>
      <c r="K268" s="97">
        <f t="shared" si="244"/>
        <v>9</v>
      </c>
      <c r="L268" s="97">
        <f t="shared" si="245"/>
        <v>4</v>
      </c>
      <c r="M268" s="97">
        <f t="shared" si="246"/>
        <v>16</v>
      </c>
      <c r="N268" s="97">
        <f t="shared" si="247"/>
        <v>13</v>
      </c>
      <c r="O268" s="97">
        <f t="shared" si="248"/>
        <v>17</v>
      </c>
      <c r="Q268" s="97">
        <f t="shared" si="249"/>
        <v>10</v>
      </c>
      <c r="R268" s="97">
        <f t="shared" si="250"/>
        <v>7</v>
      </c>
      <c r="S268" s="97">
        <f t="shared" si="251"/>
        <v>11</v>
      </c>
      <c r="T268" s="97">
        <f t="shared" si="252"/>
        <v>12</v>
      </c>
      <c r="U268" s="97">
        <f t="shared" si="253"/>
        <v>9</v>
      </c>
      <c r="V268" s="97">
        <f t="shared" si="254"/>
        <v>18</v>
      </c>
      <c r="Z268" s="97">
        <f t="shared" si="256"/>
        <v>10</v>
      </c>
      <c r="AA268" s="97">
        <f t="shared" si="257"/>
        <v>5</v>
      </c>
      <c r="AB268" s="97">
        <f t="shared" si="258"/>
        <v>12</v>
      </c>
      <c r="AC268" s="97">
        <f t="shared" si="259"/>
        <v>15</v>
      </c>
      <c r="AD268" s="97">
        <f t="shared" si="260"/>
        <v>6</v>
      </c>
      <c r="AE268" s="97">
        <f t="shared" si="261"/>
        <v>13</v>
      </c>
      <c r="AF268" s="3"/>
      <c r="AG268" s="97">
        <f t="shared" si="262"/>
        <v>11</v>
      </c>
      <c r="AH268" s="97">
        <f t="shared" si="263"/>
        <v>18</v>
      </c>
      <c r="AI268" s="97">
        <f t="shared" si="264"/>
        <v>13</v>
      </c>
      <c r="AJ268" s="97">
        <f t="shared" si="265"/>
        <v>7</v>
      </c>
      <c r="AK268" s="97">
        <f t="shared" si="266"/>
        <v>4</v>
      </c>
      <c r="AL268" s="97"/>
      <c r="AM268" s="3"/>
      <c r="AN268" s="97">
        <f t="shared" si="267"/>
        <v>1</v>
      </c>
      <c r="AO268" s="97">
        <f t="shared" si="268"/>
        <v>16</v>
      </c>
      <c r="AP268" s="97">
        <f t="shared" si="269"/>
        <v>2</v>
      </c>
      <c r="AQ268" s="97">
        <f t="shared" si="270"/>
        <v>3</v>
      </c>
      <c r="AR268" s="97">
        <f t="shared" si="271"/>
        <v>18</v>
      </c>
      <c r="AS268" s="97"/>
    </row>
    <row r="269" spans="2:45" ht="15" customHeight="1" thickBot="1" x14ac:dyDescent="0.4">
      <c r="B269" s="3">
        <v>18</v>
      </c>
      <c r="C269" s="97">
        <f t="shared" si="237"/>
        <v>2</v>
      </c>
      <c r="D269" s="97">
        <f t="shared" si="238"/>
        <v>4</v>
      </c>
      <c r="E269" s="97">
        <f t="shared" si="239"/>
        <v>9</v>
      </c>
      <c r="F269" s="97">
        <f t="shared" si="240"/>
        <v>10</v>
      </c>
      <c r="G269" s="97">
        <f t="shared" si="241"/>
        <v>15</v>
      </c>
      <c r="H269" s="97">
        <f t="shared" si="242"/>
        <v>16</v>
      </c>
      <c r="J269" s="97">
        <f t="shared" si="243"/>
        <v>1</v>
      </c>
      <c r="K269" s="97">
        <f t="shared" si="244"/>
        <v>12</v>
      </c>
      <c r="L269" s="97">
        <f t="shared" si="245"/>
        <v>6</v>
      </c>
      <c r="M269" s="97">
        <f t="shared" si="246"/>
        <v>14</v>
      </c>
      <c r="N269" s="97">
        <f t="shared" si="247"/>
        <v>8</v>
      </c>
      <c r="O269" s="97">
        <f t="shared" si="248"/>
        <v>17</v>
      </c>
      <c r="Q269" s="97">
        <f t="shared" si="249"/>
        <v>11</v>
      </c>
      <c r="R269" s="97">
        <f t="shared" si="250"/>
        <v>3</v>
      </c>
      <c r="S269" s="97">
        <f t="shared" si="251"/>
        <v>7</v>
      </c>
      <c r="T269" s="97">
        <f t="shared" si="252"/>
        <v>5</v>
      </c>
      <c r="U269" s="97">
        <f t="shared" si="253"/>
        <v>13</v>
      </c>
      <c r="V269" s="97">
        <f t="shared" si="254"/>
        <v>18</v>
      </c>
      <c r="Z269" s="97">
        <f t="shared" si="256"/>
        <v>11</v>
      </c>
      <c r="AA269" s="97">
        <f t="shared" si="257"/>
        <v>13</v>
      </c>
      <c r="AB269" s="97">
        <f t="shared" si="258"/>
        <v>18</v>
      </c>
      <c r="AC269" s="97">
        <f t="shared" si="259"/>
        <v>1</v>
      </c>
      <c r="AD269" s="97">
        <f t="shared" si="260"/>
        <v>6</v>
      </c>
      <c r="AE269" s="97">
        <f t="shared" si="261"/>
        <v>7</v>
      </c>
      <c r="AF269" s="3"/>
      <c r="AG269" s="97">
        <f t="shared" si="262"/>
        <v>10</v>
      </c>
      <c r="AH269" s="97">
        <f t="shared" si="263"/>
        <v>3</v>
      </c>
      <c r="AI269" s="97">
        <f t="shared" si="264"/>
        <v>15</v>
      </c>
      <c r="AJ269" s="97">
        <f t="shared" si="265"/>
        <v>5</v>
      </c>
      <c r="AK269" s="97">
        <f t="shared" si="266"/>
        <v>17</v>
      </c>
      <c r="AL269" s="97"/>
      <c r="AM269" s="3"/>
      <c r="AN269" s="97">
        <f t="shared" si="267"/>
        <v>2</v>
      </c>
      <c r="AO269" s="97">
        <f t="shared" si="268"/>
        <v>12</v>
      </c>
      <c r="AP269" s="97">
        <f t="shared" si="269"/>
        <v>16</v>
      </c>
      <c r="AQ269" s="97">
        <f t="shared" si="270"/>
        <v>14</v>
      </c>
      <c r="AR269" s="97">
        <f t="shared" si="271"/>
        <v>4</v>
      </c>
      <c r="AS269" s="97"/>
    </row>
    <row r="270" spans="2:45" ht="15" customHeight="1" thickBot="1" x14ac:dyDescent="0.4">
      <c r="B270" s="3">
        <v>19</v>
      </c>
      <c r="C270" s="97">
        <f t="shared" si="237"/>
        <v>3</v>
      </c>
      <c r="D270" s="97">
        <f t="shared" si="238"/>
        <v>5</v>
      </c>
      <c r="E270" s="97">
        <f t="shared" si="239"/>
        <v>8</v>
      </c>
      <c r="F270" s="97">
        <f t="shared" si="240"/>
        <v>12</v>
      </c>
      <c r="G270" s="97">
        <f t="shared" si="241"/>
        <v>6</v>
      </c>
      <c r="H270" s="97">
        <f t="shared" si="242"/>
        <v>15</v>
      </c>
      <c r="J270" s="97">
        <f t="shared" si="243"/>
        <v>1</v>
      </c>
      <c r="K270" s="97">
        <f t="shared" si="244"/>
        <v>11</v>
      </c>
      <c r="L270" s="97">
        <f t="shared" si="245"/>
        <v>14</v>
      </c>
      <c r="M270" s="97">
        <f t="shared" si="246"/>
        <v>13</v>
      </c>
      <c r="N270" s="97">
        <f t="shared" si="247"/>
        <v>7</v>
      </c>
      <c r="O270" s="97">
        <f t="shared" si="248"/>
        <v>17</v>
      </c>
      <c r="Q270" s="97">
        <f t="shared" si="249"/>
        <v>2</v>
      </c>
      <c r="R270" s="97">
        <f t="shared" si="250"/>
        <v>10</v>
      </c>
      <c r="S270" s="97">
        <f t="shared" si="251"/>
        <v>9</v>
      </c>
      <c r="T270" s="97">
        <f t="shared" si="252"/>
        <v>4</v>
      </c>
      <c r="U270" s="97">
        <f t="shared" si="253"/>
        <v>16</v>
      </c>
      <c r="V270" s="97">
        <f t="shared" si="254"/>
        <v>18</v>
      </c>
      <c r="Z270" s="97">
        <f t="shared" si="256"/>
        <v>12</v>
      </c>
      <c r="AA270" s="97">
        <f t="shared" si="257"/>
        <v>14</v>
      </c>
      <c r="AB270" s="97">
        <f t="shared" si="258"/>
        <v>17</v>
      </c>
      <c r="AC270" s="97">
        <f t="shared" si="259"/>
        <v>3</v>
      </c>
      <c r="AD270" s="97">
        <f t="shared" si="260"/>
        <v>15</v>
      </c>
      <c r="AE270" s="97">
        <f t="shared" si="261"/>
        <v>6</v>
      </c>
      <c r="AF270" s="3"/>
      <c r="AG270" s="97">
        <f t="shared" si="262"/>
        <v>10</v>
      </c>
      <c r="AH270" s="97">
        <f t="shared" si="263"/>
        <v>2</v>
      </c>
      <c r="AI270" s="97">
        <f t="shared" si="264"/>
        <v>5</v>
      </c>
      <c r="AJ270" s="97">
        <f t="shared" si="265"/>
        <v>4</v>
      </c>
      <c r="AK270" s="97">
        <f t="shared" si="266"/>
        <v>16</v>
      </c>
      <c r="AL270" s="97"/>
      <c r="AM270" s="3"/>
      <c r="AN270" s="97">
        <f t="shared" si="267"/>
        <v>11</v>
      </c>
      <c r="AO270" s="97">
        <f t="shared" si="268"/>
        <v>1</v>
      </c>
      <c r="AP270" s="97">
        <f t="shared" si="269"/>
        <v>18</v>
      </c>
      <c r="AQ270" s="97">
        <f t="shared" si="270"/>
        <v>13</v>
      </c>
      <c r="AR270" s="97">
        <f t="shared" si="271"/>
        <v>7</v>
      </c>
      <c r="AS270" s="97"/>
    </row>
    <row r="271" spans="2:45" ht="15" customHeight="1" thickBot="1" x14ac:dyDescent="0.4">
      <c r="B271" s="3">
        <v>20</v>
      </c>
      <c r="C271" s="97">
        <f t="shared" si="237"/>
        <v>11</v>
      </c>
      <c r="D271" s="97">
        <f t="shared" si="238"/>
        <v>3</v>
      </c>
      <c r="E271" s="97">
        <f t="shared" si="239"/>
        <v>8</v>
      </c>
      <c r="F271" s="97">
        <f t="shared" si="240"/>
        <v>12</v>
      </c>
      <c r="G271" s="97">
        <f t="shared" si="241"/>
        <v>15</v>
      </c>
      <c r="H271" s="97">
        <f t="shared" si="242"/>
        <v>4</v>
      </c>
      <c r="J271" s="97">
        <f t="shared" si="243"/>
        <v>14</v>
      </c>
      <c r="K271" s="97">
        <f t="shared" si="244"/>
        <v>5</v>
      </c>
      <c r="L271" s="97">
        <f t="shared" si="245"/>
        <v>7</v>
      </c>
      <c r="M271" s="97">
        <f t="shared" si="246"/>
        <v>9</v>
      </c>
      <c r="N271" s="97">
        <f t="shared" si="247"/>
        <v>6</v>
      </c>
      <c r="O271" s="97">
        <f t="shared" si="248"/>
        <v>17</v>
      </c>
      <c r="Q271" s="97">
        <f t="shared" si="249"/>
        <v>1</v>
      </c>
      <c r="R271" s="97">
        <f t="shared" si="250"/>
        <v>10</v>
      </c>
      <c r="S271" s="97">
        <f t="shared" si="251"/>
        <v>2</v>
      </c>
      <c r="T271" s="97">
        <f t="shared" si="252"/>
        <v>13</v>
      </c>
      <c r="U271" s="97">
        <f t="shared" si="253"/>
        <v>16</v>
      </c>
      <c r="V271" s="97">
        <f t="shared" si="254"/>
        <v>18</v>
      </c>
      <c r="Z271" s="97">
        <f t="shared" si="256"/>
        <v>2</v>
      </c>
      <c r="AA271" s="97">
        <f t="shared" si="257"/>
        <v>12</v>
      </c>
      <c r="AB271" s="97">
        <f t="shared" si="258"/>
        <v>17</v>
      </c>
      <c r="AC271" s="97">
        <f t="shared" si="259"/>
        <v>3</v>
      </c>
      <c r="AD271" s="97">
        <f t="shared" si="260"/>
        <v>6</v>
      </c>
      <c r="AE271" s="97">
        <f t="shared" si="261"/>
        <v>13</v>
      </c>
      <c r="AF271" s="3"/>
      <c r="AG271" s="97">
        <f t="shared" si="262"/>
        <v>5</v>
      </c>
      <c r="AH271" s="97">
        <f t="shared" si="263"/>
        <v>14</v>
      </c>
      <c r="AI271" s="97">
        <f t="shared" si="264"/>
        <v>16</v>
      </c>
      <c r="AJ271" s="97">
        <f t="shared" si="265"/>
        <v>18</v>
      </c>
      <c r="AK271" s="97">
        <f t="shared" si="266"/>
        <v>15</v>
      </c>
      <c r="AL271" s="97"/>
      <c r="AM271" s="3"/>
      <c r="AN271" s="97">
        <f t="shared" si="267"/>
        <v>10</v>
      </c>
      <c r="AO271" s="97">
        <f t="shared" si="268"/>
        <v>1</v>
      </c>
      <c r="AP271" s="97">
        <f t="shared" si="269"/>
        <v>11</v>
      </c>
      <c r="AQ271" s="97">
        <f t="shared" si="270"/>
        <v>4</v>
      </c>
      <c r="AR271" s="97">
        <f t="shared" si="271"/>
        <v>7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12</v>
      </c>
      <c r="E272" s="97">
        <f t="shared" si="239"/>
        <v>13</v>
      </c>
      <c r="F272" s="97">
        <f t="shared" si="240"/>
        <v>5</v>
      </c>
      <c r="G272" s="97">
        <f t="shared" si="241"/>
        <v>8</v>
      </c>
      <c r="H272" s="97">
        <f t="shared" si="242"/>
        <v>15</v>
      </c>
      <c r="J272" s="97">
        <f t="shared" si="243"/>
        <v>10</v>
      </c>
      <c r="K272" s="97">
        <f t="shared" si="244"/>
        <v>11</v>
      </c>
      <c r="L272" s="97">
        <f t="shared" si="245"/>
        <v>4</v>
      </c>
      <c r="M272" s="97">
        <f t="shared" si="246"/>
        <v>7</v>
      </c>
      <c r="N272" s="97">
        <f t="shared" si="247"/>
        <v>6</v>
      </c>
      <c r="O272" s="97">
        <f t="shared" si="248"/>
        <v>17</v>
      </c>
      <c r="Q272" s="97">
        <f t="shared" si="249"/>
        <v>2</v>
      </c>
      <c r="R272" s="97">
        <f t="shared" si="250"/>
        <v>9</v>
      </c>
      <c r="S272" s="97">
        <f t="shared" si="251"/>
        <v>3</v>
      </c>
      <c r="T272" s="97">
        <f t="shared" si="252"/>
        <v>14</v>
      </c>
      <c r="U272" s="97">
        <f t="shared" si="253"/>
        <v>16</v>
      </c>
      <c r="V272" s="97">
        <f t="shared" si="254"/>
        <v>18</v>
      </c>
      <c r="Z272" s="97">
        <f t="shared" si="256"/>
        <v>10</v>
      </c>
      <c r="AA272" s="97">
        <f t="shared" si="257"/>
        <v>3</v>
      </c>
      <c r="AB272" s="97">
        <f t="shared" si="258"/>
        <v>4</v>
      </c>
      <c r="AC272" s="97">
        <f t="shared" si="259"/>
        <v>14</v>
      </c>
      <c r="AD272" s="97">
        <f t="shared" si="260"/>
        <v>17</v>
      </c>
      <c r="AE272" s="97">
        <f t="shared" si="261"/>
        <v>6</v>
      </c>
      <c r="AF272" s="3"/>
      <c r="AG272" s="97">
        <f t="shared" si="262"/>
        <v>1</v>
      </c>
      <c r="AH272" s="97">
        <f t="shared" si="263"/>
        <v>2</v>
      </c>
      <c r="AI272" s="97">
        <f t="shared" si="264"/>
        <v>13</v>
      </c>
      <c r="AJ272" s="97">
        <f t="shared" si="265"/>
        <v>16</v>
      </c>
      <c r="AK272" s="97">
        <f t="shared" si="266"/>
        <v>15</v>
      </c>
      <c r="AL272" s="97"/>
      <c r="AM272" s="3"/>
      <c r="AN272" s="97">
        <f t="shared" si="267"/>
        <v>11</v>
      </c>
      <c r="AO272" s="97">
        <f t="shared" si="268"/>
        <v>18</v>
      </c>
      <c r="AP272" s="97">
        <f t="shared" si="269"/>
        <v>12</v>
      </c>
      <c r="AQ272" s="97">
        <f t="shared" si="270"/>
        <v>5</v>
      </c>
      <c r="AR272" s="97">
        <f t="shared" si="271"/>
        <v>7</v>
      </c>
      <c r="AS272" s="97"/>
    </row>
    <row r="273" spans="2:45" ht="15" customHeight="1" thickBot="1" x14ac:dyDescent="0.4">
      <c r="B273" s="3">
        <v>22</v>
      </c>
      <c r="C273" s="97">
        <f t="shared" si="237"/>
        <v>1</v>
      </c>
      <c r="D273" s="97">
        <f t="shared" si="238"/>
        <v>13</v>
      </c>
      <c r="E273" s="97">
        <f t="shared" si="239"/>
        <v>14</v>
      </c>
      <c r="F273" s="97">
        <f t="shared" si="240"/>
        <v>9</v>
      </c>
      <c r="G273" s="97">
        <f t="shared" si="241"/>
        <v>6</v>
      </c>
      <c r="H273" s="97">
        <f t="shared" si="242"/>
        <v>15</v>
      </c>
      <c r="J273" s="97">
        <f t="shared" si="243"/>
        <v>2</v>
      </c>
      <c r="K273" s="97">
        <f t="shared" si="244"/>
        <v>3</v>
      </c>
      <c r="L273" s="97">
        <f t="shared" si="245"/>
        <v>10</v>
      </c>
      <c r="M273" s="97">
        <f t="shared" si="246"/>
        <v>12</v>
      </c>
      <c r="N273" s="97">
        <f t="shared" si="247"/>
        <v>4</v>
      </c>
      <c r="O273" s="97">
        <f t="shared" si="248"/>
        <v>17</v>
      </c>
      <c r="Q273" s="97">
        <f t="shared" si="249"/>
        <v>11</v>
      </c>
      <c r="R273" s="97">
        <f t="shared" si="250"/>
        <v>7</v>
      </c>
      <c r="S273" s="97">
        <f t="shared" si="251"/>
        <v>5</v>
      </c>
      <c r="T273" s="97">
        <f t="shared" si="252"/>
        <v>8</v>
      </c>
      <c r="U273" s="97">
        <f t="shared" si="253"/>
        <v>16</v>
      </c>
      <c r="V273" s="97">
        <f t="shared" si="254"/>
        <v>18</v>
      </c>
      <c r="Z273" s="97">
        <f t="shared" si="256"/>
        <v>10</v>
      </c>
      <c r="AA273" s="97">
        <f t="shared" si="257"/>
        <v>4</v>
      </c>
      <c r="AB273" s="97">
        <f t="shared" si="258"/>
        <v>5</v>
      </c>
      <c r="AC273" s="97">
        <f t="shared" si="259"/>
        <v>18</v>
      </c>
      <c r="AD273" s="97">
        <f t="shared" si="260"/>
        <v>15</v>
      </c>
      <c r="AE273" s="97">
        <f t="shared" si="261"/>
        <v>6</v>
      </c>
      <c r="AF273" s="3"/>
      <c r="AG273" s="97">
        <f t="shared" si="262"/>
        <v>11</v>
      </c>
      <c r="AH273" s="97">
        <f t="shared" si="263"/>
        <v>12</v>
      </c>
      <c r="AI273" s="97">
        <f t="shared" si="264"/>
        <v>1</v>
      </c>
      <c r="AJ273" s="97">
        <f t="shared" si="265"/>
        <v>3</v>
      </c>
      <c r="AK273" s="97">
        <f t="shared" si="266"/>
        <v>13</v>
      </c>
      <c r="AL273" s="97"/>
      <c r="AM273" s="3"/>
      <c r="AN273" s="97">
        <f t="shared" si="267"/>
        <v>2</v>
      </c>
      <c r="AO273" s="97">
        <f t="shared" si="268"/>
        <v>16</v>
      </c>
      <c r="AP273" s="97">
        <f t="shared" si="269"/>
        <v>14</v>
      </c>
      <c r="AQ273" s="97">
        <f t="shared" si="270"/>
        <v>17</v>
      </c>
      <c r="AR273" s="97">
        <f t="shared" si="271"/>
        <v>7</v>
      </c>
      <c r="AS273" s="97"/>
    </row>
    <row r="274" spans="2:45" ht="15" customHeight="1" thickBot="1" x14ac:dyDescent="0.4">
      <c r="B274" s="3">
        <v>23</v>
      </c>
      <c r="C274" s="97">
        <f t="shared" si="237"/>
        <v>7</v>
      </c>
      <c r="D274" s="97">
        <f t="shared" si="238"/>
        <v>5</v>
      </c>
      <c r="E274" s="97">
        <f t="shared" si="239"/>
        <v>6</v>
      </c>
      <c r="F274" s="97">
        <f t="shared" si="240"/>
        <v>2</v>
      </c>
      <c r="G274" s="97">
        <f t="shared" si="241"/>
        <v>12</v>
      </c>
      <c r="H274" s="97">
        <f t="shared" si="242"/>
        <v>15</v>
      </c>
      <c r="J274" s="97">
        <f t="shared" si="243"/>
        <v>8</v>
      </c>
      <c r="K274" s="97">
        <f t="shared" si="244"/>
        <v>1</v>
      </c>
      <c r="L274" s="97">
        <f t="shared" si="245"/>
        <v>3</v>
      </c>
      <c r="M274" s="97">
        <f t="shared" si="246"/>
        <v>14</v>
      </c>
      <c r="N274" s="97">
        <f t="shared" si="247"/>
        <v>13</v>
      </c>
      <c r="O274" s="97">
        <f t="shared" si="248"/>
        <v>17</v>
      </c>
      <c r="Q274" s="97">
        <f t="shared" si="249"/>
        <v>10</v>
      </c>
      <c r="R274" s="97">
        <f t="shared" si="250"/>
        <v>4</v>
      </c>
      <c r="S274" s="97">
        <f t="shared" si="251"/>
        <v>11</v>
      </c>
      <c r="T274" s="97">
        <f t="shared" si="252"/>
        <v>9</v>
      </c>
      <c r="U274" s="97">
        <f t="shared" si="253"/>
        <v>16</v>
      </c>
      <c r="V274" s="97">
        <f t="shared" si="254"/>
        <v>18</v>
      </c>
      <c r="Z274" s="97">
        <f t="shared" si="256"/>
        <v>16</v>
      </c>
      <c r="AA274" s="97">
        <f t="shared" si="257"/>
        <v>14</v>
      </c>
      <c r="AB274" s="97">
        <f t="shared" si="258"/>
        <v>15</v>
      </c>
      <c r="AC274" s="97">
        <f t="shared" si="259"/>
        <v>11</v>
      </c>
      <c r="AD274" s="97">
        <f t="shared" si="260"/>
        <v>3</v>
      </c>
      <c r="AE274" s="97">
        <f t="shared" si="261"/>
        <v>6</v>
      </c>
      <c r="AF274" s="3"/>
      <c r="AG274" s="97">
        <f t="shared" si="262"/>
        <v>17</v>
      </c>
      <c r="AH274" s="97">
        <f t="shared" si="263"/>
        <v>10</v>
      </c>
      <c r="AI274" s="97">
        <f t="shared" si="264"/>
        <v>12</v>
      </c>
      <c r="AJ274" s="97">
        <f t="shared" si="265"/>
        <v>5</v>
      </c>
      <c r="AK274" s="97">
        <f t="shared" si="266"/>
        <v>4</v>
      </c>
      <c r="AL274" s="97"/>
      <c r="AM274" s="3"/>
      <c r="AN274" s="97">
        <f t="shared" si="267"/>
        <v>1</v>
      </c>
      <c r="AO274" s="97">
        <f t="shared" si="268"/>
        <v>13</v>
      </c>
      <c r="AP274" s="97">
        <f t="shared" si="269"/>
        <v>2</v>
      </c>
      <c r="AQ274" s="97">
        <f t="shared" si="270"/>
        <v>18</v>
      </c>
      <c r="AR274" s="97">
        <f t="shared" si="271"/>
        <v>7</v>
      </c>
      <c r="AS274" s="97"/>
    </row>
    <row r="275" spans="2:45" ht="15" customHeight="1" thickBot="1" x14ac:dyDescent="0.4">
      <c r="B275" s="3">
        <v>24</v>
      </c>
      <c r="C275" s="97">
        <f t="shared" si="237"/>
        <v>1</v>
      </c>
      <c r="D275" s="97">
        <f t="shared" si="238"/>
        <v>3</v>
      </c>
      <c r="E275" s="97">
        <f t="shared" si="239"/>
        <v>8</v>
      </c>
      <c r="F275" s="97">
        <f t="shared" si="240"/>
        <v>13</v>
      </c>
      <c r="G275" s="97">
        <f t="shared" si="241"/>
        <v>6</v>
      </c>
      <c r="H275" s="97">
        <f t="shared" si="242"/>
        <v>15</v>
      </c>
      <c r="J275" s="97">
        <f t="shared" si="243"/>
        <v>5</v>
      </c>
      <c r="K275" s="97">
        <f t="shared" si="244"/>
        <v>2</v>
      </c>
      <c r="L275" s="97">
        <f t="shared" si="245"/>
        <v>10</v>
      </c>
      <c r="M275" s="97">
        <f t="shared" si="246"/>
        <v>7</v>
      </c>
      <c r="N275" s="97">
        <f t="shared" si="247"/>
        <v>16</v>
      </c>
      <c r="O275" s="97">
        <f t="shared" si="248"/>
        <v>17</v>
      </c>
      <c r="Q275" s="97">
        <f t="shared" si="249"/>
        <v>11</v>
      </c>
      <c r="R275" s="97">
        <f t="shared" si="250"/>
        <v>9</v>
      </c>
      <c r="S275" s="97">
        <f t="shared" si="251"/>
        <v>12</v>
      </c>
      <c r="T275" s="97">
        <f t="shared" si="252"/>
        <v>14</v>
      </c>
      <c r="U275" s="97">
        <f t="shared" si="253"/>
        <v>4</v>
      </c>
      <c r="V275" s="97">
        <f t="shared" si="254"/>
        <v>18</v>
      </c>
      <c r="Z275" s="97">
        <f t="shared" si="256"/>
        <v>10</v>
      </c>
      <c r="AA275" s="97">
        <f t="shared" si="257"/>
        <v>12</v>
      </c>
      <c r="AB275" s="97">
        <f t="shared" si="258"/>
        <v>17</v>
      </c>
      <c r="AC275" s="97">
        <f t="shared" si="259"/>
        <v>4</v>
      </c>
      <c r="AD275" s="97">
        <f t="shared" si="260"/>
        <v>15</v>
      </c>
      <c r="AE275" s="97">
        <f t="shared" si="261"/>
        <v>6</v>
      </c>
      <c r="AF275" s="3"/>
      <c r="AG275" s="97">
        <f t="shared" si="262"/>
        <v>14</v>
      </c>
      <c r="AH275" s="97">
        <f t="shared" si="263"/>
        <v>11</v>
      </c>
      <c r="AI275" s="97">
        <f t="shared" si="264"/>
        <v>1</v>
      </c>
      <c r="AJ275" s="97">
        <f t="shared" si="265"/>
        <v>16</v>
      </c>
      <c r="AK275" s="97">
        <f t="shared" si="266"/>
        <v>7</v>
      </c>
      <c r="AL275" s="97"/>
      <c r="AM275" s="3"/>
      <c r="AN275" s="97">
        <f t="shared" si="267"/>
        <v>2</v>
      </c>
      <c r="AO275" s="97">
        <f t="shared" si="268"/>
        <v>18</v>
      </c>
      <c r="AP275" s="97">
        <f t="shared" si="269"/>
        <v>3</v>
      </c>
      <c r="AQ275" s="97">
        <f t="shared" si="270"/>
        <v>5</v>
      </c>
      <c r="AR275" s="97">
        <f t="shared" si="271"/>
        <v>13</v>
      </c>
      <c r="AS275" s="97"/>
    </row>
    <row r="276" spans="2:45" ht="15" customHeight="1" thickBot="1" x14ac:dyDescent="0.4">
      <c r="B276" s="3">
        <v>25</v>
      </c>
      <c r="C276" s="97">
        <f t="shared" si="237"/>
        <v>14</v>
      </c>
      <c r="D276" s="97">
        <f t="shared" si="238"/>
        <v>1</v>
      </c>
      <c r="E276" s="97">
        <f t="shared" si="239"/>
        <v>4</v>
      </c>
      <c r="F276" s="97">
        <f t="shared" si="240"/>
        <v>7</v>
      </c>
      <c r="G276" s="97">
        <f t="shared" si="241"/>
        <v>6</v>
      </c>
      <c r="H276" s="97">
        <f t="shared" si="242"/>
        <v>15</v>
      </c>
      <c r="J276" s="97">
        <f t="shared" si="243"/>
        <v>13</v>
      </c>
      <c r="K276" s="97">
        <f t="shared" si="244"/>
        <v>2</v>
      </c>
      <c r="L276" s="97">
        <f t="shared" si="245"/>
        <v>5</v>
      </c>
      <c r="M276" s="97">
        <f t="shared" si="246"/>
        <v>10</v>
      </c>
      <c r="N276" s="97">
        <f t="shared" si="247"/>
        <v>8</v>
      </c>
      <c r="O276" s="97">
        <f t="shared" si="248"/>
        <v>17</v>
      </c>
      <c r="Q276" s="97">
        <f t="shared" si="249"/>
        <v>11</v>
      </c>
      <c r="R276" s="97">
        <f t="shared" si="250"/>
        <v>9</v>
      </c>
      <c r="S276" s="97">
        <f t="shared" si="251"/>
        <v>12</v>
      </c>
      <c r="T276" s="97">
        <f t="shared" si="252"/>
        <v>3</v>
      </c>
      <c r="U276" s="97">
        <f t="shared" si="253"/>
        <v>16</v>
      </c>
      <c r="V276" s="97">
        <f t="shared" si="254"/>
        <v>18</v>
      </c>
      <c r="Z276" s="97">
        <f t="shared" si="256"/>
        <v>5</v>
      </c>
      <c r="AA276" s="97">
        <f t="shared" si="257"/>
        <v>10</v>
      </c>
      <c r="AB276" s="97">
        <f t="shared" si="258"/>
        <v>13</v>
      </c>
      <c r="AC276" s="97">
        <f t="shared" si="259"/>
        <v>16</v>
      </c>
      <c r="AD276" s="97">
        <f t="shared" si="260"/>
        <v>15</v>
      </c>
      <c r="AE276" s="97">
        <f t="shared" si="261"/>
        <v>6</v>
      </c>
      <c r="AF276" s="3"/>
      <c r="AG276" s="97">
        <f t="shared" si="262"/>
        <v>4</v>
      </c>
      <c r="AH276" s="97">
        <f t="shared" si="263"/>
        <v>11</v>
      </c>
      <c r="AI276" s="97">
        <f t="shared" si="264"/>
        <v>14</v>
      </c>
      <c r="AJ276" s="97">
        <f t="shared" si="265"/>
        <v>1</v>
      </c>
      <c r="AK276" s="97">
        <f t="shared" si="266"/>
        <v>17</v>
      </c>
      <c r="AL276" s="97"/>
      <c r="AM276" s="3"/>
      <c r="AN276" s="97">
        <f t="shared" si="267"/>
        <v>2</v>
      </c>
      <c r="AO276" s="97">
        <f t="shared" si="268"/>
        <v>18</v>
      </c>
      <c r="AP276" s="97">
        <f t="shared" si="269"/>
        <v>3</v>
      </c>
      <c r="AQ276" s="97">
        <f t="shared" si="270"/>
        <v>12</v>
      </c>
      <c r="AR276" s="97">
        <f t="shared" si="271"/>
        <v>7</v>
      </c>
      <c r="AS276" s="97"/>
    </row>
    <row r="277" spans="2:45" ht="15" customHeight="1" thickBot="1" x14ac:dyDescent="0.4">
      <c r="B277" s="3">
        <v>26</v>
      </c>
      <c r="C277" s="97">
        <f t="shared" si="237"/>
        <v>2</v>
      </c>
      <c r="D277" s="97">
        <f t="shared" si="238"/>
        <v>10</v>
      </c>
      <c r="E277" s="97">
        <f t="shared" si="239"/>
        <v>14</v>
      </c>
      <c r="F277" s="97">
        <f t="shared" si="240"/>
        <v>13</v>
      </c>
      <c r="G277" s="97">
        <f t="shared" si="241"/>
        <v>16</v>
      </c>
      <c r="H277" s="97">
        <f t="shared" si="242"/>
        <v>15</v>
      </c>
      <c r="J277" s="97">
        <f t="shared" si="243"/>
        <v>5</v>
      </c>
      <c r="K277" s="97">
        <f t="shared" si="244"/>
        <v>3</v>
      </c>
      <c r="L277" s="97">
        <f t="shared" si="245"/>
        <v>9</v>
      </c>
      <c r="M277" s="97">
        <f t="shared" si="246"/>
        <v>7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</v>
      </c>
      <c r="S277" s="97">
        <f t="shared" si="251"/>
        <v>12</v>
      </c>
      <c r="T277" s="97">
        <f t="shared" si="252"/>
        <v>6</v>
      </c>
      <c r="U277" s="97">
        <f t="shared" si="253"/>
        <v>11</v>
      </c>
      <c r="V277" s="97">
        <f t="shared" si="254"/>
        <v>18</v>
      </c>
      <c r="Z277" s="97">
        <f t="shared" si="256"/>
        <v>11</v>
      </c>
      <c r="AA277" s="97">
        <f t="shared" si="257"/>
        <v>1</v>
      </c>
      <c r="AB277" s="97">
        <f t="shared" si="258"/>
        <v>5</v>
      </c>
      <c r="AC277" s="97">
        <f t="shared" si="259"/>
        <v>4</v>
      </c>
      <c r="AD277" s="97">
        <f t="shared" si="260"/>
        <v>7</v>
      </c>
      <c r="AE277" s="97">
        <f t="shared" si="261"/>
        <v>6</v>
      </c>
      <c r="AF277" s="3"/>
      <c r="AG277" s="97">
        <f t="shared" si="262"/>
        <v>14</v>
      </c>
      <c r="AH277" s="97">
        <f t="shared" si="263"/>
        <v>12</v>
      </c>
      <c r="AI277" s="97">
        <f t="shared" si="264"/>
        <v>18</v>
      </c>
      <c r="AJ277" s="97">
        <f t="shared" si="265"/>
        <v>16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10</v>
      </c>
      <c r="AP277" s="97">
        <f t="shared" si="269"/>
        <v>3</v>
      </c>
      <c r="AQ277" s="97">
        <f t="shared" si="270"/>
        <v>15</v>
      </c>
      <c r="AR277" s="97">
        <f t="shared" si="271"/>
        <v>2</v>
      </c>
      <c r="AS277" s="97"/>
    </row>
    <row r="278" spans="2:45" ht="15" customHeight="1" thickBot="1" x14ac:dyDescent="0.4">
      <c r="B278" s="3">
        <v>27</v>
      </c>
      <c r="C278" s="97">
        <f t="shared" si="237"/>
        <v>2</v>
      </c>
      <c r="D278" s="97">
        <f t="shared" si="238"/>
        <v>1</v>
      </c>
      <c r="E278" s="97">
        <f t="shared" si="239"/>
        <v>9</v>
      </c>
      <c r="F278" s="97">
        <f t="shared" si="240"/>
        <v>4</v>
      </c>
      <c r="G278" s="97">
        <f t="shared" si="241"/>
        <v>15</v>
      </c>
      <c r="H278" s="97">
        <f t="shared" si="242"/>
        <v>16</v>
      </c>
      <c r="J278" s="97">
        <f t="shared" si="243"/>
        <v>6</v>
      </c>
      <c r="K278" s="97">
        <f t="shared" si="244"/>
        <v>5</v>
      </c>
      <c r="L278" s="97">
        <f t="shared" si="245"/>
        <v>7</v>
      </c>
      <c r="M278" s="97">
        <f t="shared" si="246"/>
        <v>12</v>
      </c>
      <c r="N278" s="97">
        <f t="shared" si="247"/>
        <v>8</v>
      </c>
      <c r="O278" s="97">
        <f t="shared" si="248"/>
        <v>17</v>
      </c>
      <c r="Q278" s="97">
        <f t="shared" si="249"/>
        <v>3</v>
      </c>
      <c r="R278" s="97">
        <f t="shared" si="250"/>
        <v>10</v>
      </c>
      <c r="S278" s="97">
        <f t="shared" si="251"/>
        <v>11</v>
      </c>
      <c r="T278" s="97">
        <f t="shared" si="252"/>
        <v>14</v>
      </c>
      <c r="U278" s="97">
        <f t="shared" si="253"/>
        <v>13</v>
      </c>
      <c r="V278" s="97">
        <f t="shared" si="254"/>
        <v>18</v>
      </c>
      <c r="Z278" s="97">
        <f t="shared" si="256"/>
        <v>11</v>
      </c>
      <c r="AA278" s="97">
        <f t="shared" si="257"/>
        <v>10</v>
      </c>
      <c r="AB278" s="97">
        <f t="shared" si="258"/>
        <v>18</v>
      </c>
      <c r="AC278" s="97">
        <f t="shared" si="259"/>
        <v>13</v>
      </c>
      <c r="AD278" s="97">
        <f t="shared" si="260"/>
        <v>6</v>
      </c>
      <c r="AE278" s="97">
        <f t="shared" si="261"/>
        <v>7</v>
      </c>
      <c r="AF278" s="3"/>
      <c r="AG278" s="97">
        <f t="shared" si="262"/>
        <v>15</v>
      </c>
      <c r="AH278" s="97">
        <f t="shared" si="263"/>
        <v>14</v>
      </c>
      <c r="AI278" s="97">
        <f t="shared" si="264"/>
        <v>16</v>
      </c>
      <c r="AJ278" s="97">
        <f t="shared" si="265"/>
        <v>3</v>
      </c>
      <c r="AK278" s="97">
        <f t="shared" si="266"/>
        <v>17</v>
      </c>
      <c r="AL278" s="97"/>
      <c r="AM278" s="3"/>
      <c r="AN278" s="97">
        <f t="shared" si="267"/>
        <v>12</v>
      </c>
      <c r="AO278" s="97">
        <f t="shared" si="268"/>
        <v>1</v>
      </c>
      <c r="AP278" s="97">
        <f t="shared" si="269"/>
        <v>2</v>
      </c>
      <c r="AQ278" s="97">
        <f t="shared" si="270"/>
        <v>5</v>
      </c>
      <c r="AR278" s="97">
        <f t="shared" si="271"/>
        <v>4</v>
      </c>
      <c r="AS278" s="97"/>
    </row>
    <row r="279" spans="2:45" ht="15" customHeight="1" thickBot="1" x14ac:dyDescent="0.4">
      <c r="B279" s="3">
        <v>28</v>
      </c>
      <c r="C279" s="97">
        <f t="shared" si="237"/>
        <v>1</v>
      </c>
      <c r="D279" s="97">
        <f t="shared" si="238"/>
        <v>2</v>
      </c>
      <c r="E279" s="97">
        <f t="shared" si="239"/>
        <v>9</v>
      </c>
      <c r="F279" s="97">
        <f t="shared" si="240"/>
        <v>12</v>
      </c>
      <c r="G279" s="97">
        <f t="shared" si="241"/>
        <v>14</v>
      </c>
      <c r="H279" s="97">
        <f t="shared" si="242"/>
        <v>16</v>
      </c>
      <c r="J279" s="97">
        <f t="shared" si="243"/>
        <v>11</v>
      </c>
      <c r="K279" s="97">
        <f t="shared" si="244"/>
        <v>3</v>
      </c>
      <c r="L279" s="97">
        <f t="shared" si="245"/>
        <v>10</v>
      </c>
      <c r="M279" s="97">
        <f t="shared" si="246"/>
        <v>6</v>
      </c>
      <c r="N279" s="97">
        <f t="shared" si="247"/>
        <v>15</v>
      </c>
      <c r="O279" s="97">
        <f t="shared" si="248"/>
        <v>17</v>
      </c>
      <c r="Q279" s="97">
        <f t="shared" si="249"/>
        <v>5</v>
      </c>
      <c r="R279" s="97">
        <f t="shared" si="250"/>
        <v>8</v>
      </c>
      <c r="S279" s="97">
        <f t="shared" si="251"/>
        <v>4</v>
      </c>
      <c r="T279" s="97">
        <f t="shared" si="252"/>
        <v>7</v>
      </c>
      <c r="U279" s="97">
        <f t="shared" si="253"/>
        <v>13</v>
      </c>
      <c r="V279" s="97">
        <f t="shared" si="254"/>
        <v>18</v>
      </c>
      <c r="Z279" s="97">
        <f t="shared" si="256"/>
        <v>10</v>
      </c>
      <c r="AA279" s="97">
        <f t="shared" si="257"/>
        <v>11</v>
      </c>
      <c r="AB279" s="97">
        <f t="shared" si="258"/>
        <v>18</v>
      </c>
      <c r="AC279" s="97">
        <f t="shared" si="259"/>
        <v>3</v>
      </c>
      <c r="AD279" s="97">
        <f t="shared" si="260"/>
        <v>5</v>
      </c>
      <c r="AE279" s="97">
        <f t="shared" si="261"/>
        <v>7</v>
      </c>
      <c r="AF279" s="3"/>
      <c r="AG279" s="97">
        <f t="shared" si="262"/>
        <v>2</v>
      </c>
      <c r="AH279" s="97">
        <f t="shared" si="263"/>
        <v>12</v>
      </c>
      <c r="AI279" s="97">
        <f t="shared" si="264"/>
        <v>1</v>
      </c>
      <c r="AJ279" s="97">
        <f t="shared" si="265"/>
        <v>15</v>
      </c>
      <c r="AK279" s="97">
        <f t="shared" si="266"/>
        <v>6</v>
      </c>
      <c r="AL279" s="97"/>
      <c r="AM279" s="3"/>
      <c r="AN279" s="97">
        <f t="shared" si="267"/>
        <v>14</v>
      </c>
      <c r="AO279" s="97">
        <f t="shared" si="268"/>
        <v>17</v>
      </c>
      <c r="AP279" s="97">
        <f t="shared" si="269"/>
        <v>13</v>
      </c>
      <c r="AQ279" s="97">
        <f t="shared" si="270"/>
        <v>16</v>
      </c>
      <c r="AR279" s="97">
        <f t="shared" si="271"/>
        <v>4</v>
      </c>
      <c r="AS279" s="97"/>
    </row>
    <row r="280" spans="2:45" ht="15" customHeight="1" thickBot="1" x14ac:dyDescent="0.4">
      <c r="B280" s="3">
        <v>29</v>
      </c>
      <c r="C280" s="97">
        <f t="shared" si="237"/>
        <v>3</v>
      </c>
      <c r="D280" s="97">
        <f t="shared" si="238"/>
        <v>5</v>
      </c>
      <c r="E280" s="97">
        <f t="shared" si="239"/>
        <v>9</v>
      </c>
      <c r="F280" s="97">
        <f t="shared" si="240"/>
        <v>12</v>
      </c>
      <c r="G280" s="97">
        <f t="shared" si="241"/>
        <v>15</v>
      </c>
      <c r="H280" s="97">
        <f t="shared" si="242"/>
        <v>16</v>
      </c>
      <c r="J280" s="97">
        <f t="shared" si="243"/>
        <v>1</v>
      </c>
      <c r="K280" s="97">
        <f t="shared" si="244"/>
        <v>11</v>
      </c>
      <c r="L280" s="97">
        <f t="shared" si="245"/>
        <v>7</v>
      </c>
      <c r="M280" s="97">
        <f t="shared" si="246"/>
        <v>6</v>
      </c>
      <c r="N280" s="97">
        <f t="shared" si="247"/>
        <v>8</v>
      </c>
      <c r="O280" s="97">
        <f t="shared" si="248"/>
        <v>17</v>
      </c>
      <c r="Q280" s="97">
        <f t="shared" si="249"/>
        <v>10</v>
      </c>
      <c r="R280" s="97">
        <f t="shared" si="250"/>
        <v>2</v>
      </c>
      <c r="S280" s="97">
        <f t="shared" si="251"/>
        <v>4</v>
      </c>
      <c r="T280" s="97">
        <f t="shared" si="252"/>
        <v>14</v>
      </c>
      <c r="U280" s="97">
        <f t="shared" si="253"/>
        <v>13</v>
      </c>
      <c r="V280" s="97">
        <f t="shared" si="254"/>
        <v>18</v>
      </c>
      <c r="Z280" s="97">
        <f t="shared" si="256"/>
        <v>12</v>
      </c>
      <c r="AA280" s="97">
        <f t="shared" si="257"/>
        <v>14</v>
      </c>
      <c r="AB280" s="97">
        <f t="shared" si="258"/>
        <v>18</v>
      </c>
      <c r="AC280" s="97">
        <f t="shared" si="259"/>
        <v>3</v>
      </c>
      <c r="AD280" s="97">
        <f t="shared" si="260"/>
        <v>6</v>
      </c>
      <c r="AE280" s="97">
        <f t="shared" si="261"/>
        <v>7</v>
      </c>
      <c r="AF280" s="3"/>
      <c r="AG280" s="97">
        <f t="shared" si="262"/>
        <v>10</v>
      </c>
      <c r="AH280" s="97">
        <f t="shared" si="263"/>
        <v>2</v>
      </c>
      <c r="AI280" s="97">
        <f t="shared" si="264"/>
        <v>16</v>
      </c>
      <c r="AJ280" s="97">
        <f t="shared" si="265"/>
        <v>15</v>
      </c>
      <c r="AK280" s="97">
        <f t="shared" si="266"/>
        <v>17</v>
      </c>
      <c r="AL280" s="97"/>
      <c r="AM280" s="3"/>
      <c r="AN280" s="97">
        <f t="shared" si="267"/>
        <v>1</v>
      </c>
      <c r="AO280" s="97">
        <f t="shared" si="268"/>
        <v>11</v>
      </c>
      <c r="AP280" s="97">
        <f t="shared" si="269"/>
        <v>13</v>
      </c>
      <c r="AQ280" s="97">
        <f t="shared" si="270"/>
        <v>5</v>
      </c>
      <c r="AR280" s="97">
        <f t="shared" si="271"/>
        <v>4</v>
      </c>
      <c r="AS280" s="97"/>
    </row>
    <row r="281" spans="2:45" ht="15" customHeight="1" thickBot="1" x14ac:dyDescent="0.4">
      <c r="B281" s="3">
        <v>30</v>
      </c>
      <c r="C281" s="97">
        <f t="shared" si="237"/>
        <v>3</v>
      </c>
      <c r="D281" s="97">
        <f t="shared" si="238"/>
        <v>1</v>
      </c>
      <c r="E281" s="97">
        <f t="shared" si="239"/>
        <v>4</v>
      </c>
      <c r="F281" s="97">
        <f t="shared" si="240"/>
        <v>8</v>
      </c>
      <c r="G281" s="97">
        <f t="shared" si="241"/>
        <v>13</v>
      </c>
      <c r="H281" s="97">
        <f t="shared" si="242"/>
        <v>16</v>
      </c>
      <c r="J281" s="97">
        <f t="shared" si="243"/>
        <v>2</v>
      </c>
      <c r="K281" s="97">
        <f t="shared" si="244"/>
        <v>10</v>
      </c>
      <c r="L281" s="97">
        <f t="shared" si="245"/>
        <v>11</v>
      </c>
      <c r="M281" s="97">
        <f t="shared" si="246"/>
        <v>12</v>
      </c>
      <c r="N281" s="97">
        <f t="shared" si="247"/>
        <v>15</v>
      </c>
      <c r="O281" s="97">
        <f t="shared" si="248"/>
        <v>17</v>
      </c>
      <c r="Q281" s="97">
        <f t="shared" si="249"/>
        <v>7</v>
      </c>
      <c r="R281" s="97">
        <f t="shared" si="250"/>
        <v>5</v>
      </c>
      <c r="S281" s="97">
        <f t="shared" si="251"/>
        <v>14</v>
      </c>
      <c r="T281" s="97">
        <f t="shared" si="252"/>
        <v>9</v>
      </c>
      <c r="U281" s="97">
        <f t="shared" si="253"/>
        <v>6</v>
      </c>
      <c r="V281" s="97">
        <f t="shared" si="254"/>
        <v>18</v>
      </c>
      <c r="Z281" s="97">
        <f t="shared" si="256"/>
        <v>12</v>
      </c>
      <c r="AA281" s="97">
        <f t="shared" si="257"/>
        <v>10</v>
      </c>
      <c r="AB281" s="97">
        <f t="shared" si="258"/>
        <v>13</v>
      </c>
      <c r="AC281" s="97">
        <f t="shared" si="259"/>
        <v>17</v>
      </c>
      <c r="AD281" s="97">
        <f t="shared" si="260"/>
        <v>4</v>
      </c>
      <c r="AE281" s="97">
        <f t="shared" si="261"/>
        <v>7</v>
      </c>
      <c r="AF281" s="3"/>
      <c r="AG281" s="97">
        <f t="shared" si="262"/>
        <v>11</v>
      </c>
      <c r="AH281" s="97">
        <f t="shared" si="263"/>
        <v>1</v>
      </c>
      <c r="AI281" s="97">
        <f t="shared" si="264"/>
        <v>2</v>
      </c>
      <c r="AJ281" s="97">
        <f t="shared" si="265"/>
        <v>3</v>
      </c>
      <c r="AK281" s="97">
        <f t="shared" si="266"/>
        <v>6</v>
      </c>
      <c r="AL281" s="97"/>
      <c r="AM281" s="3"/>
      <c r="AN281" s="97">
        <f t="shared" si="267"/>
        <v>16</v>
      </c>
      <c r="AO281" s="97">
        <f t="shared" si="268"/>
        <v>14</v>
      </c>
      <c r="AP281" s="97">
        <f t="shared" si="269"/>
        <v>5</v>
      </c>
      <c r="AQ281" s="97">
        <f t="shared" si="270"/>
        <v>18</v>
      </c>
      <c r="AR281" s="97">
        <f t="shared" si="271"/>
        <v>15</v>
      </c>
      <c r="AS281" s="97"/>
    </row>
    <row r="282" spans="2:45" ht="15" customHeight="1" thickBot="1" x14ac:dyDescent="0.4">
      <c r="B282" s="3">
        <v>31</v>
      </c>
      <c r="C282" s="97">
        <f t="shared" si="237"/>
        <v>11</v>
      </c>
      <c r="D282" s="97">
        <f t="shared" si="238"/>
        <v>14</v>
      </c>
      <c r="E282" s="97">
        <f t="shared" si="239"/>
        <v>10</v>
      </c>
      <c r="F282" s="97">
        <f t="shared" si="240"/>
        <v>8</v>
      </c>
      <c r="G282" s="97">
        <f t="shared" si="241"/>
        <v>13</v>
      </c>
      <c r="H282" s="97">
        <f t="shared" si="242"/>
        <v>16</v>
      </c>
      <c r="J282" s="97">
        <f t="shared" si="243"/>
        <v>3</v>
      </c>
      <c r="K282" s="97">
        <f t="shared" si="244"/>
        <v>4</v>
      </c>
      <c r="L282" s="97">
        <f t="shared" si="245"/>
        <v>1</v>
      </c>
      <c r="M282" s="97">
        <f t="shared" si="246"/>
        <v>7</v>
      </c>
      <c r="N282" s="97">
        <f t="shared" si="247"/>
        <v>15</v>
      </c>
      <c r="O282" s="97">
        <f t="shared" si="248"/>
        <v>17</v>
      </c>
      <c r="Q282" s="97">
        <f t="shared" si="249"/>
        <v>2</v>
      </c>
      <c r="R282" s="97">
        <f t="shared" si="250"/>
        <v>9</v>
      </c>
      <c r="S282" s="97">
        <f t="shared" si="251"/>
        <v>5</v>
      </c>
      <c r="T282" s="97">
        <f t="shared" si="252"/>
        <v>12</v>
      </c>
      <c r="U282" s="97">
        <f t="shared" si="253"/>
        <v>6</v>
      </c>
      <c r="V282" s="97">
        <f t="shared" si="254"/>
        <v>18</v>
      </c>
      <c r="Z282" s="97">
        <f t="shared" si="256"/>
        <v>2</v>
      </c>
      <c r="AA282" s="97">
        <f t="shared" si="257"/>
        <v>5</v>
      </c>
      <c r="AB282" s="97">
        <f t="shared" si="258"/>
        <v>1</v>
      </c>
      <c r="AC282" s="97">
        <f t="shared" si="259"/>
        <v>17</v>
      </c>
      <c r="AD282" s="97">
        <f t="shared" si="260"/>
        <v>4</v>
      </c>
      <c r="AE282" s="97">
        <f t="shared" si="261"/>
        <v>7</v>
      </c>
      <c r="AF282" s="3"/>
      <c r="AG282" s="97">
        <f t="shared" si="262"/>
        <v>12</v>
      </c>
      <c r="AH282" s="97">
        <f t="shared" si="263"/>
        <v>13</v>
      </c>
      <c r="AI282" s="97">
        <f t="shared" si="264"/>
        <v>10</v>
      </c>
      <c r="AJ282" s="97">
        <f t="shared" si="265"/>
        <v>16</v>
      </c>
      <c r="AK282" s="97">
        <f t="shared" si="266"/>
        <v>6</v>
      </c>
      <c r="AL282" s="97"/>
      <c r="AM282" s="3"/>
      <c r="AN282" s="97">
        <f t="shared" si="267"/>
        <v>11</v>
      </c>
      <c r="AO282" s="97">
        <f t="shared" si="268"/>
        <v>18</v>
      </c>
      <c r="AP282" s="97">
        <f t="shared" si="269"/>
        <v>14</v>
      </c>
      <c r="AQ282" s="97">
        <f t="shared" si="270"/>
        <v>3</v>
      </c>
      <c r="AR282" s="97">
        <f t="shared" si="271"/>
        <v>15</v>
      </c>
      <c r="AS282" s="97"/>
    </row>
    <row r="283" spans="2:45" ht="15" customHeight="1" thickBot="1" x14ac:dyDescent="0.4">
      <c r="B283" s="3">
        <v>32</v>
      </c>
      <c r="C283" s="97">
        <f t="shared" si="237"/>
        <v>13</v>
      </c>
      <c r="D283" s="97">
        <f t="shared" si="238"/>
        <v>11</v>
      </c>
      <c r="E283" s="97">
        <f t="shared" si="239"/>
        <v>3</v>
      </c>
      <c r="F283" s="97">
        <f t="shared" si="240"/>
        <v>10</v>
      </c>
      <c r="G283" s="97">
        <f t="shared" si="241"/>
        <v>15</v>
      </c>
      <c r="H283" s="97">
        <f t="shared" si="242"/>
        <v>4</v>
      </c>
      <c r="J283" s="97">
        <f t="shared" si="243"/>
        <v>5</v>
      </c>
      <c r="K283" s="97">
        <f t="shared" si="244"/>
        <v>1</v>
      </c>
      <c r="L283" s="97">
        <f t="shared" si="245"/>
        <v>12</v>
      </c>
      <c r="M283" s="97">
        <f t="shared" si="246"/>
        <v>8</v>
      </c>
      <c r="N283" s="97">
        <f t="shared" si="247"/>
        <v>6</v>
      </c>
      <c r="O283" s="97">
        <f t="shared" si="248"/>
        <v>17</v>
      </c>
      <c r="Q283" s="97">
        <f t="shared" si="249"/>
        <v>9</v>
      </c>
      <c r="R283" s="97">
        <f t="shared" si="250"/>
        <v>7</v>
      </c>
      <c r="S283" s="97">
        <f t="shared" si="251"/>
        <v>14</v>
      </c>
      <c r="T283" s="97">
        <f t="shared" si="252"/>
        <v>2</v>
      </c>
      <c r="U283" s="97">
        <f t="shared" si="253"/>
        <v>16</v>
      </c>
      <c r="V283" s="97">
        <f t="shared" si="254"/>
        <v>18</v>
      </c>
      <c r="Z283" s="97">
        <f t="shared" si="256"/>
        <v>4</v>
      </c>
      <c r="AA283" s="97">
        <f t="shared" si="257"/>
        <v>2</v>
      </c>
      <c r="AB283" s="97">
        <f t="shared" si="258"/>
        <v>12</v>
      </c>
      <c r="AC283" s="97">
        <f t="shared" si="259"/>
        <v>1</v>
      </c>
      <c r="AD283" s="97">
        <f t="shared" si="260"/>
        <v>6</v>
      </c>
      <c r="AE283" s="97">
        <f t="shared" si="261"/>
        <v>13</v>
      </c>
      <c r="AF283" s="3"/>
      <c r="AG283" s="97">
        <f t="shared" si="262"/>
        <v>14</v>
      </c>
      <c r="AH283" s="97">
        <f t="shared" si="263"/>
        <v>10</v>
      </c>
      <c r="AI283" s="97">
        <f t="shared" si="264"/>
        <v>3</v>
      </c>
      <c r="AJ283" s="97">
        <f t="shared" si="265"/>
        <v>17</v>
      </c>
      <c r="AK283" s="97">
        <f t="shared" si="266"/>
        <v>15</v>
      </c>
      <c r="AL283" s="97"/>
      <c r="AM283" s="3"/>
      <c r="AN283" s="97">
        <f t="shared" si="267"/>
        <v>18</v>
      </c>
      <c r="AO283" s="97">
        <f t="shared" si="268"/>
        <v>16</v>
      </c>
      <c r="AP283" s="97">
        <f t="shared" si="269"/>
        <v>5</v>
      </c>
      <c r="AQ283" s="97">
        <f t="shared" si="270"/>
        <v>11</v>
      </c>
      <c r="AR283" s="97">
        <f t="shared" si="271"/>
        <v>7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11</v>
      </c>
      <c r="E284" s="97">
        <f t="shared" ref="E284:E301" si="274">I102</f>
        <v>8</v>
      </c>
      <c r="F284" s="97">
        <f t="shared" ref="F284:F301" si="275">L102</f>
        <v>14</v>
      </c>
      <c r="G284" s="97">
        <f t="shared" ref="G284:G301" si="276">O102</f>
        <v>13</v>
      </c>
      <c r="H284" s="97">
        <f t="shared" ref="H284:H301" si="277">R102</f>
        <v>15</v>
      </c>
      <c r="J284" s="97">
        <f t="shared" ref="J284:J301" si="278">D102</f>
        <v>3</v>
      </c>
      <c r="K284" s="97">
        <f t="shared" ref="K284:K301" si="279">G102</f>
        <v>4</v>
      </c>
      <c r="L284" s="97">
        <f t="shared" ref="L284:L301" si="280">J102</f>
        <v>5</v>
      </c>
      <c r="M284" s="97">
        <f t="shared" ref="M284:M301" si="281">M102</f>
        <v>9</v>
      </c>
      <c r="N284" s="97">
        <f t="shared" ref="N284:N301" si="282">P102</f>
        <v>6</v>
      </c>
      <c r="O284" s="97">
        <f t="shared" ref="O284:O301" si="283">S102</f>
        <v>17</v>
      </c>
      <c r="Q284" s="97">
        <f t="shared" ref="Q284:Q301" si="284">E102</f>
        <v>2</v>
      </c>
      <c r="R284" s="97">
        <f t="shared" ref="R284:R301" si="285">H102</f>
        <v>10</v>
      </c>
      <c r="S284" s="97">
        <f t="shared" ref="S284:S301" si="286">K102</f>
        <v>7</v>
      </c>
      <c r="T284" s="97">
        <f t="shared" ref="T284:T301" si="287">N102</f>
        <v>12</v>
      </c>
      <c r="U284" s="97">
        <f t="shared" ref="U284:U301" si="288">Q102</f>
        <v>16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2</v>
      </c>
      <c r="AB284" s="97">
        <f t="shared" si="258"/>
        <v>17</v>
      </c>
      <c r="AC284" s="97">
        <f t="shared" si="259"/>
        <v>5</v>
      </c>
      <c r="AD284" s="97">
        <f t="shared" si="260"/>
        <v>4</v>
      </c>
      <c r="AE284" s="97">
        <f t="shared" si="261"/>
        <v>6</v>
      </c>
      <c r="AF284" s="3"/>
      <c r="AG284" s="97">
        <f t="shared" si="262"/>
        <v>12</v>
      </c>
      <c r="AH284" s="97">
        <f t="shared" si="263"/>
        <v>13</v>
      </c>
      <c r="AI284" s="97">
        <f t="shared" si="264"/>
        <v>14</v>
      </c>
      <c r="AJ284" s="97">
        <f t="shared" si="265"/>
        <v>18</v>
      </c>
      <c r="AK284" s="97">
        <f t="shared" si="266"/>
        <v>15</v>
      </c>
      <c r="AL284" s="97"/>
      <c r="AM284" s="3"/>
      <c r="AN284" s="97">
        <f t="shared" si="267"/>
        <v>11</v>
      </c>
      <c r="AO284" s="97">
        <f t="shared" si="268"/>
        <v>1</v>
      </c>
      <c r="AP284" s="97">
        <f t="shared" si="269"/>
        <v>16</v>
      </c>
      <c r="AQ284" s="97">
        <f t="shared" si="270"/>
        <v>3</v>
      </c>
      <c r="AR284" s="97">
        <f t="shared" si="271"/>
        <v>7</v>
      </c>
      <c r="AS284" s="97"/>
    </row>
    <row r="285" spans="2:45" ht="15" customHeight="1" thickBot="1" x14ac:dyDescent="0.4">
      <c r="B285" s="3">
        <v>34</v>
      </c>
      <c r="C285" s="97">
        <f t="shared" si="272"/>
        <v>13</v>
      </c>
      <c r="D285" s="97">
        <f t="shared" si="273"/>
        <v>7</v>
      </c>
      <c r="E285" s="97">
        <f t="shared" si="274"/>
        <v>10</v>
      </c>
      <c r="F285" s="97">
        <f t="shared" si="275"/>
        <v>14</v>
      </c>
      <c r="G285" s="97">
        <f t="shared" si="276"/>
        <v>6</v>
      </c>
      <c r="H285" s="97">
        <f t="shared" si="277"/>
        <v>15</v>
      </c>
      <c r="J285" s="97">
        <f t="shared" si="278"/>
        <v>2</v>
      </c>
      <c r="K285" s="97">
        <f t="shared" si="279"/>
        <v>12</v>
      </c>
      <c r="L285" s="97">
        <f t="shared" si="280"/>
        <v>3</v>
      </c>
      <c r="M285" s="97">
        <f t="shared" si="281"/>
        <v>9</v>
      </c>
      <c r="N285" s="97">
        <f t="shared" si="282"/>
        <v>4</v>
      </c>
      <c r="O285" s="97">
        <f t="shared" si="283"/>
        <v>17</v>
      </c>
      <c r="Q285" s="97">
        <f t="shared" si="284"/>
        <v>5</v>
      </c>
      <c r="R285" s="97">
        <f t="shared" si="285"/>
        <v>1</v>
      </c>
      <c r="S285" s="97">
        <f t="shared" si="286"/>
        <v>11</v>
      </c>
      <c r="T285" s="97">
        <f t="shared" si="287"/>
        <v>8</v>
      </c>
      <c r="U285" s="97">
        <f t="shared" si="288"/>
        <v>16</v>
      </c>
      <c r="V285" s="97">
        <f t="shared" si="289"/>
        <v>18</v>
      </c>
      <c r="Z285" s="97">
        <f t="shared" si="256"/>
        <v>4</v>
      </c>
      <c r="AA285" s="97">
        <f t="shared" si="257"/>
        <v>16</v>
      </c>
      <c r="AB285" s="97">
        <f t="shared" si="258"/>
        <v>1</v>
      </c>
      <c r="AC285" s="97">
        <f t="shared" si="259"/>
        <v>5</v>
      </c>
      <c r="AD285" s="97">
        <f t="shared" si="260"/>
        <v>15</v>
      </c>
      <c r="AE285" s="97">
        <f t="shared" si="261"/>
        <v>6</v>
      </c>
      <c r="AF285" s="3"/>
      <c r="AG285" s="97">
        <f t="shared" si="262"/>
        <v>11</v>
      </c>
      <c r="AH285" s="97">
        <f t="shared" si="263"/>
        <v>3</v>
      </c>
      <c r="AI285" s="97">
        <f t="shared" si="264"/>
        <v>12</v>
      </c>
      <c r="AJ285" s="97">
        <f t="shared" si="265"/>
        <v>18</v>
      </c>
      <c r="AK285" s="97">
        <f t="shared" si="266"/>
        <v>13</v>
      </c>
      <c r="AL285" s="97"/>
      <c r="AM285" s="3"/>
      <c r="AN285" s="97">
        <f t="shared" si="267"/>
        <v>14</v>
      </c>
      <c r="AO285" s="97">
        <f t="shared" si="268"/>
        <v>10</v>
      </c>
      <c r="AP285" s="97">
        <f t="shared" si="269"/>
        <v>2</v>
      </c>
      <c r="AQ285" s="97">
        <f t="shared" si="270"/>
        <v>17</v>
      </c>
      <c r="AR285" s="97">
        <f t="shared" si="271"/>
        <v>7</v>
      </c>
      <c r="AS285" s="97"/>
    </row>
    <row r="286" spans="2:45" ht="15" customHeight="1" thickBot="1" x14ac:dyDescent="0.4">
      <c r="B286" s="3">
        <v>35</v>
      </c>
      <c r="C286" s="97">
        <f t="shared" si="272"/>
        <v>3</v>
      </c>
      <c r="D286" s="97">
        <f t="shared" si="273"/>
        <v>7</v>
      </c>
      <c r="E286" s="97">
        <f t="shared" si="274"/>
        <v>4</v>
      </c>
      <c r="F286" s="97">
        <f t="shared" si="275"/>
        <v>2</v>
      </c>
      <c r="G286" s="97">
        <f t="shared" si="276"/>
        <v>13</v>
      </c>
      <c r="H286" s="97">
        <f t="shared" si="277"/>
        <v>15</v>
      </c>
      <c r="J286" s="97">
        <f t="shared" si="278"/>
        <v>9</v>
      </c>
      <c r="K286" s="97">
        <f t="shared" si="279"/>
        <v>8</v>
      </c>
      <c r="L286" s="97">
        <f t="shared" si="280"/>
        <v>5</v>
      </c>
      <c r="M286" s="97">
        <f t="shared" si="281"/>
        <v>14</v>
      </c>
      <c r="N286" s="97">
        <f t="shared" si="282"/>
        <v>6</v>
      </c>
      <c r="O286" s="97">
        <f t="shared" si="283"/>
        <v>17</v>
      </c>
      <c r="Q286" s="97">
        <f t="shared" si="284"/>
        <v>1</v>
      </c>
      <c r="R286" s="97">
        <f t="shared" si="285"/>
        <v>10</v>
      </c>
      <c r="S286" s="97">
        <f t="shared" si="286"/>
        <v>11</v>
      </c>
      <c r="T286" s="97">
        <f t="shared" si="287"/>
        <v>12</v>
      </c>
      <c r="U286" s="97">
        <f t="shared" si="288"/>
        <v>16</v>
      </c>
      <c r="V286" s="97">
        <f t="shared" si="289"/>
        <v>18</v>
      </c>
      <c r="Z286" s="97">
        <f t="shared" si="256"/>
        <v>12</v>
      </c>
      <c r="AA286" s="97">
        <f t="shared" si="257"/>
        <v>16</v>
      </c>
      <c r="AB286" s="97">
        <f t="shared" si="258"/>
        <v>13</v>
      </c>
      <c r="AC286" s="97">
        <f t="shared" si="259"/>
        <v>11</v>
      </c>
      <c r="AD286" s="97">
        <f t="shared" si="260"/>
        <v>4</v>
      </c>
      <c r="AE286" s="97">
        <f t="shared" si="261"/>
        <v>6</v>
      </c>
      <c r="AF286" s="3"/>
      <c r="AG286" s="97">
        <f t="shared" si="262"/>
        <v>18</v>
      </c>
      <c r="AH286" s="97">
        <f t="shared" si="263"/>
        <v>17</v>
      </c>
      <c r="AI286" s="97">
        <f t="shared" si="264"/>
        <v>14</v>
      </c>
      <c r="AJ286" s="97">
        <f t="shared" si="265"/>
        <v>5</v>
      </c>
      <c r="AK286" s="97">
        <f t="shared" si="266"/>
        <v>15</v>
      </c>
      <c r="AL286" s="97"/>
      <c r="AM286" s="3"/>
      <c r="AN286" s="97">
        <f t="shared" si="267"/>
        <v>10</v>
      </c>
      <c r="AO286" s="97">
        <f t="shared" si="268"/>
        <v>1</v>
      </c>
      <c r="AP286" s="97">
        <f t="shared" si="269"/>
        <v>2</v>
      </c>
      <c r="AQ286" s="97">
        <f t="shared" si="270"/>
        <v>3</v>
      </c>
      <c r="AR286" s="97">
        <f t="shared" si="271"/>
        <v>7</v>
      </c>
      <c r="AS286" s="97"/>
    </row>
    <row r="287" spans="2:45" ht="15" customHeight="1" thickBot="1" x14ac:dyDescent="0.4">
      <c r="B287" s="3">
        <v>36</v>
      </c>
      <c r="C287" s="97">
        <f t="shared" si="272"/>
        <v>11</v>
      </c>
      <c r="D287" s="97">
        <f t="shared" si="273"/>
        <v>1</v>
      </c>
      <c r="E287" s="97">
        <f t="shared" si="274"/>
        <v>10</v>
      </c>
      <c r="F287" s="97">
        <f t="shared" si="275"/>
        <v>9</v>
      </c>
      <c r="G287" s="97">
        <f t="shared" si="276"/>
        <v>6</v>
      </c>
      <c r="H287" s="97">
        <f t="shared" si="277"/>
        <v>9</v>
      </c>
      <c r="J287" s="97">
        <f t="shared" si="278"/>
        <v>13</v>
      </c>
      <c r="K287" s="97">
        <f t="shared" si="279"/>
        <v>4</v>
      </c>
      <c r="L287" s="97">
        <f t="shared" si="280"/>
        <v>2</v>
      </c>
      <c r="M287" s="97">
        <f t="shared" si="281"/>
        <v>7</v>
      </c>
      <c r="N287" s="97">
        <f t="shared" si="282"/>
        <v>16</v>
      </c>
      <c r="O287" s="97">
        <f t="shared" si="283"/>
        <v>17</v>
      </c>
      <c r="Q287" s="97">
        <f t="shared" si="284"/>
        <v>5</v>
      </c>
      <c r="R287" s="97">
        <f t="shared" si="285"/>
        <v>12</v>
      </c>
      <c r="S287" s="97">
        <f t="shared" si="286"/>
        <v>14</v>
      </c>
      <c r="T287" s="97">
        <f t="shared" si="287"/>
        <v>3</v>
      </c>
      <c r="U287" s="97">
        <f t="shared" si="288"/>
        <v>15</v>
      </c>
      <c r="V287" s="97">
        <f t="shared" si="289"/>
        <v>18</v>
      </c>
      <c r="Z287" s="97">
        <f t="shared" si="256"/>
        <v>2</v>
      </c>
      <c r="AA287" s="97">
        <f t="shared" si="257"/>
        <v>10</v>
      </c>
      <c r="AB287" s="97">
        <f t="shared" si="258"/>
        <v>1</v>
      </c>
      <c r="AC287" s="97">
        <f t="shared" si="259"/>
        <v>18</v>
      </c>
      <c r="AD287" s="97">
        <f t="shared" si="260"/>
        <v>15</v>
      </c>
      <c r="AE287" s="97">
        <f t="shared" si="261"/>
        <v>18</v>
      </c>
      <c r="AF287" s="3"/>
      <c r="AG287" s="97">
        <f t="shared" si="262"/>
        <v>4</v>
      </c>
      <c r="AH287" s="97">
        <f t="shared" si="263"/>
        <v>13</v>
      </c>
      <c r="AI287" s="97">
        <f t="shared" si="264"/>
        <v>11</v>
      </c>
      <c r="AJ287" s="97">
        <f t="shared" si="265"/>
        <v>16</v>
      </c>
      <c r="AK287" s="97">
        <f t="shared" si="266"/>
        <v>7</v>
      </c>
      <c r="AL287" s="97"/>
      <c r="AM287" s="3"/>
      <c r="AN287" s="97">
        <f t="shared" si="267"/>
        <v>14</v>
      </c>
      <c r="AO287" s="97">
        <f t="shared" si="268"/>
        <v>3</v>
      </c>
      <c r="AP287" s="97">
        <f t="shared" si="269"/>
        <v>5</v>
      </c>
      <c r="AQ287" s="97">
        <f t="shared" si="270"/>
        <v>12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14</v>
      </c>
      <c r="D288" s="97">
        <f t="shared" si="273"/>
        <v>2</v>
      </c>
      <c r="E288" s="97">
        <f t="shared" si="274"/>
        <v>8</v>
      </c>
      <c r="F288" s="97">
        <f t="shared" si="275"/>
        <v>7</v>
      </c>
      <c r="G288" s="97">
        <f t="shared" si="276"/>
        <v>16</v>
      </c>
      <c r="H288" s="97">
        <f t="shared" si="277"/>
        <v>13</v>
      </c>
      <c r="J288" s="97">
        <f t="shared" si="278"/>
        <v>1</v>
      </c>
      <c r="K288" s="97">
        <f t="shared" si="279"/>
        <v>3</v>
      </c>
      <c r="L288" s="97">
        <f t="shared" si="280"/>
        <v>9</v>
      </c>
      <c r="M288" s="97">
        <f t="shared" si="281"/>
        <v>4</v>
      </c>
      <c r="N288" s="97">
        <f t="shared" si="282"/>
        <v>12</v>
      </c>
      <c r="O288" s="97">
        <f t="shared" si="283"/>
        <v>4</v>
      </c>
      <c r="Q288" s="97">
        <f t="shared" si="284"/>
        <v>11</v>
      </c>
      <c r="R288" s="97">
        <f t="shared" si="285"/>
        <v>5</v>
      </c>
      <c r="S288" s="97">
        <f t="shared" si="286"/>
        <v>10</v>
      </c>
      <c r="T288" s="97">
        <f t="shared" si="287"/>
        <v>6</v>
      </c>
      <c r="U288" s="97">
        <f t="shared" si="288"/>
        <v>15</v>
      </c>
      <c r="V288" s="97">
        <f t="shared" si="289"/>
        <v>17</v>
      </c>
      <c r="Z288" s="97">
        <f t="shared" si="256"/>
        <v>5</v>
      </c>
      <c r="AA288" s="97">
        <f t="shared" si="257"/>
        <v>11</v>
      </c>
      <c r="AB288" s="97">
        <f t="shared" si="258"/>
        <v>17</v>
      </c>
      <c r="AC288" s="97">
        <f t="shared" si="259"/>
        <v>16</v>
      </c>
      <c r="AD288" s="97">
        <f t="shared" si="260"/>
        <v>7</v>
      </c>
      <c r="AE288" s="97">
        <f t="shared" si="261"/>
        <v>4</v>
      </c>
      <c r="AF288" s="3"/>
      <c r="AG288" s="97">
        <f t="shared" si="262"/>
        <v>10</v>
      </c>
      <c r="AH288" s="97">
        <f t="shared" si="263"/>
        <v>12</v>
      </c>
      <c r="AI288" s="97">
        <f t="shared" si="264"/>
        <v>18</v>
      </c>
      <c r="AJ288" s="97">
        <f t="shared" si="265"/>
        <v>13</v>
      </c>
      <c r="AK288" s="97">
        <f t="shared" si="266"/>
        <v>3</v>
      </c>
      <c r="AL288" s="97"/>
      <c r="AM288" s="3"/>
      <c r="AN288" s="97">
        <f t="shared" si="267"/>
        <v>2</v>
      </c>
      <c r="AO288" s="97">
        <f t="shared" si="268"/>
        <v>14</v>
      </c>
      <c r="AP288" s="97">
        <f t="shared" si="269"/>
        <v>1</v>
      </c>
      <c r="AQ288" s="97">
        <f t="shared" si="270"/>
        <v>15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2</v>
      </c>
      <c r="E289" s="97">
        <f t="shared" si="274"/>
        <v>10</v>
      </c>
      <c r="F289" s="97">
        <f t="shared" si="275"/>
        <v>4</v>
      </c>
      <c r="G289" s="97">
        <f t="shared" si="276"/>
        <v>12</v>
      </c>
      <c r="H289" s="97">
        <f t="shared" si="277"/>
        <v>4</v>
      </c>
      <c r="J289" s="97">
        <f t="shared" si="278"/>
        <v>5</v>
      </c>
      <c r="K289" s="97">
        <f t="shared" si="279"/>
        <v>3</v>
      </c>
      <c r="L289" s="97">
        <f t="shared" si="280"/>
        <v>9</v>
      </c>
      <c r="M289" s="97">
        <f t="shared" si="281"/>
        <v>6</v>
      </c>
      <c r="N289" s="97">
        <f t="shared" si="282"/>
        <v>15</v>
      </c>
      <c r="O289" s="97">
        <f t="shared" si="283"/>
        <v>17</v>
      </c>
      <c r="Q289" s="97">
        <f t="shared" si="284"/>
        <v>11</v>
      </c>
      <c r="R289" s="97">
        <f t="shared" si="285"/>
        <v>7</v>
      </c>
      <c r="S289" s="97">
        <f t="shared" si="286"/>
        <v>14</v>
      </c>
      <c r="T289" s="97">
        <f t="shared" si="287"/>
        <v>16</v>
      </c>
      <c r="U289" s="97">
        <f t="shared" si="288"/>
        <v>13</v>
      </c>
      <c r="V289" s="97">
        <f t="shared" si="289"/>
        <v>18</v>
      </c>
      <c r="Z289" s="97">
        <f t="shared" si="256"/>
        <v>10</v>
      </c>
      <c r="AA289" s="97">
        <f t="shared" si="257"/>
        <v>11</v>
      </c>
      <c r="AB289" s="97">
        <f t="shared" si="258"/>
        <v>1</v>
      </c>
      <c r="AC289" s="97">
        <f t="shared" si="259"/>
        <v>13</v>
      </c>
      <c r="AD289" s="97">
        <f t="shared" si="260"/>
        <v>3</v>
      </c>
      <c r="AE289" s="97">
        <f t="shared" si="261"/>
        <v>13</v>
      </c>
      <c r="AF289" s="3"/>
      <c r="AG289" s="97">
        <f t="shared" si="262"/>
        <v>14</v>
      </c>
      <c r="AH289" s="97">
        <f t="shared" si="263"/>
        <v>12</v>
      </c>
      <c r="AI289" s="97">
        <f t="shared" si="264"/>
        <v>18</v>
      </c>
      <c r="AJ289" s="97">
        <f t="shared" si="265"/>
        <v>15</v>
      </c>
      <c r="AK289" s="97">
        <f t="shared" si="266"/>
        <v>6</v>
      </c>
      <c r="AL289" s="97"/>
      <c r="AM289" s="3"/>
      <c r="AN289" s="97">
        <f t="shared" si="267"/>
        <v>2</v>
      </c>
      <c r="AO289" s="97">
        <f t="shared" si="268"/>
        <v>16</v>
      </c>
      <c r="AP289" s="97">
        <f t="shared" si="269"/>
        <v>5</v>
      </c>
      <c r="AQ289" s="97">
        <f t="shared" si="270"/>
        <v>7</v>
      </c>
      <c r="AR289" s="97">
        <f t="shared" si="271"/>
        <v>4</v>
      </c>
      <c r="AS289" s="97"/>
    </row>
    <row r="290" spans="2:45" ht="15" customHeight="1" thickBot="1" x14ac:dyDescent="0.4">
      <c r="B290" s="3">
        <v>39</v>
      </c>
      <c r="C290" s="97">
        <f t="shared" si="272"/>
        <v>5</v>
      </c>
      <c r="D290" s="97">
        <f t="shared" si="273"/>
        <v>7</v>
      </c>
      <c r="E290" s="97">
        <f t="shared" si="274"/>
        <v>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14</v>
      </c>
      <c r="K290" s="97">
        <f t="shared" si="279"/>
        <v>10</v>
      </c>
      <c r="L290" s="97">
        <f t="shared" si="280"/>
        <v>3</v>
      </c>
      <c r="M290" s="97">
        <f t="shared" si="281"/>
        <v>6</v>
      </c>
      <c r="N290" s="97">
        <f t="shared" si="282"/>
        <v>15</v>
      </c>
      <c r="O290" s="97">
        <f t="shared" si="283"/>
        <v>17</v>
      </c>
      <c r="Q290" s="97">
        <f t="shared" si="284"/>
        <v>11</v>
      </c>
      <c r="R290" s="97">
        <f t="shared" si="285"/>
        <v>1</v>
      </c>
      <c r="S290" s="97">
        <f t="shared" si="286"/>
        <v>4</v>
      </c>
      <c r="T290" s="97">
        <f t="shared" si="287"/>
        <v>12</v>
      </c>
      <c r="U290" s="97">
        <f t="shared" si="288"/>
        <v>8</v>
      </c>
      <c r="V290" s="97">
        <f t="shared" si="289"/>
        <v>18</v>
      </c>
      <c r="Z290" s="97">
        <f t="shared" si="256"/>
        <v>14</v>
      </c>
      <c r="AA290" s="97">
        <f t="shared" si="257"/>
        <v>16</v>
      </c>
      <c r="AB290" s="97">
        <f t="shared" si="258"/>
        <v>11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5</v>
      </c>
      <c r="AH290" s="97">
        <f t="shared" si="263"/>
        <v>1</v>
      </c>
      <c r="AI290" s="97">
        <f t="shared" si="264"/>
        <v>12</v>
      </c>
      <c r="AJ290" s="97">
        <f t="shared" si="265"/>
        <v>15</v>
      </c>
      <c r="AK290" s="97">
        <f t="shared" si="266"/>
        <v>6</v>
      </c>
      <c r="AL290" s="97"/>
      <c r="AM290" s="3"/>
      <c r="AN290" s="97">
        <f t="shared" si="267"/>
        <v>2</v>
      </c>
      <c r="AO290" s="97">
        <f t="shared" si="268"/>
        <v>10</v>
      </c>
      <c r="AP290" s="97">
        <f t="shared" si="269"/>
        <v>13</v>
      </c>
      <c r="AQ290" s="97">
        <f t="shared" si="270"/>
        <v>3</v>
      </c>
      <c r="AR290" s="97">
        <f t="shared" si="271"/>
        <v>17</v>
      </c>
      <c r="AS290" s="97"/>
    </row>
    <row r="291" spans="2:45" ht="15" customHeight="1" thickBot="1" x14ac:dyDescent="0.4">
      <c r="B291" s="3">
        <v>40</v>
      </c>
      <c r="C291" s="97">
        <f t="shared" si="272"/>
        <v>2</v>
      </c>
      <c r="D291" s="97">
        <f t="shared" si="273"/>
        <v>7</v>
      </c>
      <c r="E291" s="97">
        <f t="shared" si="274"/>
        <v>10</v>
      </c>
      <c r="F291" s="97">
        <f t="shared" si="275"/>
        <v>6</v>
      </c>
      <c r="G291" s="97">
        <f t="shared" si="276"/>
        <v>15</v>
      </c>
      <c r="H291" s="97">
        <f t="shared" si="277"/>
        <v>16</v>
      </c>
      <c r="J291" s="97">
        <f t="shared" si="278"/>
        <v>11</v>
      </c>
      <c r="K291" s="97">
        <f t="shared" si="279"/>
        <v>3</v>
      </c>
      <c r="L291" s="97">
        <f t="shared" si="280"/>
        <v>4</v>
      </c>
      <c r="M291" s="97">
        <f t="shared" si="281"/>
        <v>12</v>
      </c>
      <c r="N291" s="97">
        <f t="shared" si="282"/>
        <v>8</v>
      </c>
      <c r="O291" s="97">
        <f t="shared" si="283"/>
        <v>17</v>
      </c>
      <c r="Q291" s="97">
        <f t="shared" si="284"/>
        <v>1</v>
      </c>
      <c r="R291" s="97">
        <f t="shared" si="285"/>
        <v>5</v>
      </c>
      <c r="S291" s="97">
        <f t="shared" si="286"/>
        <v>9</v>
      </c>
      <c r="T291" s="97">
        <f t="shared" si="287"/>
        <v>13</v>
      </c>
      <c r="U291" s="97">
        <f t="shared" si="288"/>
        <v>14</v>
      </c>
      <c r="V291" s="97">
        <f t="shared" si="289"/>
        <v>18</v>
      </c>
      <c r="Z291" s="97">
        <f t="shared" si="256"/>
        <v>11</v>
      </c>
      <c r="AA291" s="97">
        <f t="shared" si="257"/>
        <v>16</v>
      </c>
      <c r="AB291" s="97">
        <f t="shared" si="258"/>
        <v>1</v>
      </c>
      <c r="AC291" s="97">
        <f t="shared" si="259"/>
        <v>15</v>
      </c>
      <c r="AD291" s="97">
        <f t="shared" si="260"/>
        <v>6</v>
      </c>
      <c r="AE291" s="97">
        <f t="shared" si="261"/>
        <v>7</v>
      </c>
      <c r="AF291" s="3"/>
      <c r="AG291" s="97">
        <f t="shared" si="262"/>
        <v>2</v>
      </c>
      <c r="AH291" s="97">
        <f t="shared" si="263"/>
        <v>12</v>
      </c>
      <c r="AI291" s="97">
        <f t="shared" si="264"/>
        <v>13</v>
      </c>
      <c r="AJ291" s="97">
        <f t="shared" si="265"/>
        <v>3</v>
      </c>
      <c r="AK291" s="97">
        <f t="shared" si="266"/>
        <v>17</v>
      </c>
      <c r="AL291" s="97"/>
      <c r="AM291" s="3"/>
      <c r="AN291" s="97">
        <f t="shared" si="267"/>
        <v>10</v>
      </c>
      <c r="AO291" s="97">
        <f t="shared" si="268"/>
        <v>14</v>
      </c>
      <c r="AP291" s="97">
        <f t="shared" si="269"/>
        <v>18</v>
      </c>
      <c r="AQ291" s="97">
        <f t="shared" si="270"/>
        <v>4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12</v>
      </c>
      <c r="E292" s="97">
        <f t="shared" si="274"/>
        <v>14</v>
      </c>
      <c r="F292" s="97">
        <f t="shared" si="275"/>
        <v>9</v>
      </c>
      <c r="G292" s="97">
        <f t="shared" si="276"/>
        <v>10</v>
      </c>
      <c r="H292" s="97">
        <f t="shared" si="277"/>
        <v>16</v>
      </c>
      <c r="J292" s="97">
        <f t="shared" si="278"/>
        <v>3</v>
      </c>
      <c r="K292" s="97">
        <f t="shared" si="279"/>
        <v>11</v>
      </c>
      <c r="L292" s="97">
        <f t="shared" si="280"/>
        <v>7</v>
      </c>
      <c r="M292" s="97">
        <f t="shared" si="281"/>
        <v>5</v>
      </c>
      <c r="N292" s="97">
        <f t="shared" si="282"/>
        <v>15</v>
      </c>
      <c r="O292" s="97">
        <f t="shared" si="283"/>
        <v>17</v>
      </c>
      <c r="Q292" s="97">
        <f t="shared" si="284"/>
        <v>2</v>
      </c>
      <c r="R292" s="97">
        <f t="shared" si="285"/>
        <v>13</v>
      </c>
      <c r="S292" s="97">
        <f t="shared" si="286"/>
        <v>4</v>
      </c>
      <c r="T292" s="97">
        <f t="shared" si="287"/>
        <v>6</v>
      </c>
      <c r="U292" s="97">
        <f t="shared" si="288"/>
        <v>8</v>
      </c>
      <c r="V292" s="97">
        <f t="shared" si="289"/>
        <v>18</v>
      </c>
      <c r="Z292" s="97">
        <f t="shared" si="256"/>
        <v>10</v>
      </c>
      <c r="AA292" s="97">
        <f t="shared" si="257"/>
        <v>3</v>
      </c>
      <c r="AB292" s="97">
        <f t="shared" si="258"/>
        <v>5</v>
      </c>
      <c r="AC292" s="97">
        <f t="shared" si="259"/>
        <v>18</v>
      </c>
      <c r="AD292" s="97">
        <f t="shared" si="260"/>
        <v>1</v>
      </c>
      <c r="AE292" s="97">
        <f t="shared" si="261"/>
        <v>7</v>
      </c>
      <c r="AF292" s="3"/>
      <c r="AG292" s="97">
        <f t="shared" si="262"/>
        <v>12</v>
      </c>
      <c r="AH292" s="97">
        <f t="shared" si="263"/>
        <v>2</v>
      </c>
      <c r="AI292" s="97">
        <f t="shared" si="264"/>
        <v>16</v>
      </c>
      <c r="AJ292" s="97">
        <f t="shared" si="265"/>
        <v>14</v>
      </c>
      <c r="AK292" s="97">
        <f t="shared" si="266"/>
        <v>6</v>
      </c>
      <c r="AL292" s="97"/>
      <c r="AM292" s="3"/>
      <c r="AN292" s="97">
        <f t="shared" si="267"/>
        <v>11</v>
      </c>
      <c r="AO292" s="97">
        <f t="shared" si="268"/>
        <v>4</v>
      </c>
      <c r="AP292" s="97">
        <f t="shared" si="269"/>
        <v>13</v>
      </c>
      <c r="AQ292" s="97">
        <f t="shared" si="270"/>
        <v>15</v>
      </c>
      <c r="AR292" s="97">
        <f t="shared" si="271"/>
        <v>17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12</v>
      </c>
      <c r="E293" s="97">
        <f t="shared" si="274"/>
        <v>14</v>
      </c>
      <c r="F293" s="97">
        <f t="shared" si="275"/>
        <v>4</v>
      </c>
      <c r="G293" s="97">
        <f t="shared" si="276"/>
        <v>10</v>
      </c>
      <c r="H293" s="97">
        <f t="shared" si="277"/>
        <v>16</v>
      </c>
      <c r="J293" s="97">
        <f t="shared" si="278"/>
        <v>3</v>
      </c>
      <c r="K293" s="97">
        <f t="shared" si="279"/>
        <v>11</v>
      </c>
      <c r="L293" s="97">
        <f t="shared" si="280"/>
        <v>7</v>
      </c>
      <c r="M293" s="97">
        <f t="shared" si="281"/>
        <v>8</v>
      </c>
      <c r="N293" s="97">
        <f t="shared" si="282"/>
        <v>9</v>
      </c>
      <c r="O293" s="97">
        <f t="shared" si="283"/>
        <v>17</v>
      </c>
      <c r="Q293" s="97">
        <f t="shared" si="284"/>
        <v>2</v>
      </c>
      <c r="R293" s="97">
        <f t="shared" si="285"/>
        <v>13</v>
      </c>
      <c r="S293" s="97">
        <f t="shared" si="286"/>
        <v>6</v>
      </c>
      <c r="T293" s="97">
        <f t="shared" si="287"/>
        <v>5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3</v>
      </c>
      <c r="AB293" s="97">
        <f t="shared" si="258"/>
        <v>5</v>
      </c>
      <c r="AC293" s="97">
        <f t="shared" si="259"/>
        <v>13</v>
      </c>
      <c r="AD293" s="97">
        <f t="shared" si="260"/>
        <v>1</v>
      </c>
      <c r="AE293" s="97">
        <f t="shared" si="261"/>
        <v>7</v>
      </c>
      <c r="AF293" s="3"/>
      <c r="AG293" s="97">
        <f t="shared" si="262"/>
        <v>12</v>
      </c>
      <c r="AH293" s="97">
        <f t="shared" si="263"/>
        <v>2</v>
      </c>
      <c r="AI293" s="97">
        <f t="shared" si="264"/>
        <v>16</v>
      </c>
      <c r="AJ293" s="97">
        <f t="shared" si="265"/>
        <v>17</v>
      </c>
      <c r="AK293" s="97">
        <f t="shared" si="266"/>
        <v>18</v>
      </c>
      <c r="AL293" s="97"/>
      <c r="AM293" s="3"/>
      <c r="AN293" s="97">
        <f t="shared" si="267"/>
        <v>11</v>
      </c>
      <c r="AO293" s="97">
        <f t="shared" si="268"/>
        <v>4</v>
      </c>
      <c r="AP293" s="97">
        <f t="shared" si="269"/>
        <v>15</v>
      </c>
      <c r="AQ293" s="97">
        <f t="shared" si="270"/>
        <v>14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14</v>
      </c>
      <c r="D294" s="97">
        <f t="shared" si="273"/>
        <v>3</v>
      </c>
      <c r="E294" s="97">
        <f t="shared" si="274"/>
        <v>2</v>
      </c>
      <c r="F294" s="97">
        <f t="shared" si="275"/>
        <v>4</v>
      </c>
      <c r="G294" s="97">
        <f t="shared" si="276"/>
        <v>10</v>
      </c>
      <c r="H294" s="97">
        <f t="shared" si="277"/>
        <v>15</v>
      </c>
      <c r="J294" s="97">
        <f t="shared" si="278"/>
        <v>12</v>
      </c>
      <c r="K294" s="97">
        <f t="shared" si="279"/>
        <v>11</v>
      </c>
      <c r="L294" s="97">
        <f t="shared" si="280"/>
        <v>13</v>
      </c>
      <c r="M294" s="97">
        <f t="shared" si="281"/>
        <v>8</v>
      </c>
      <c r="N294" s="97">
        <f t="shared" si="282"/>
        <v>7</v>
      </c>
      <c r="O294" s="97">
        <f t="shared" si="283"/>
        <v>17</v>
      </c>
      <c r="Q294" s="97">
        <f t="shared" si="284"/>
        <v>5</v>
      </c>
      <c r="R294" s="97">
        <f t="shared" si="285"/>
        <v>16</v>
      </c>
      <c r="S294" s="97">
        <f t="shared" si="286"/>
        <v>6</v>
      </c>
      <c r="T294" s="97">
        <f t="shared" si="287"/>
        <v>1</v>
      </c>
      <c r="U294" s="97">
        <f t="shared" si="288"/>
        <v>9</v>
      </c>
      <c r="V294" s="97">
        <f t="shared" si="289"/>
        <v>18</v>
      </c>
      <c r="Z294" s="97">
        <f t="shared" si="256"/>
        <v>5</v>
      </c>
      <c r="AA294" s="97">
        <f t="shared" si="257"/>
        <v>12</v>
      </c>
      <c r="AB294" s="97">
        <f t="shared" si="258"/>
        <v>11</v>
      </c>
      <c r="AC294" s="97">
        <f t="shared" si="259"/>
        <v>13</v>
      </c>
      <c r="AD294" s="97">
        <f t="shared" si="260"/>
        <v>1</v>
      </c>
      <c r="AE294" s="97">
        <f t="shared" si="261"/>
        <v>6</v>
      </c>
      <c r="AF294" s="3"/>
      <c r="AG294" s="97">
        <f t="shared" si="262"/>
        <v>3</v>
      </c>
      <c r="AH294" s="97">
        <f t="shared" si="263"/>
        <v>2</v>
      </c>
      <c r="AI294" s="97">
        <f t="shared" si="264"/>
        <v>4</v>
      </c>
      <c r="AJ294" s="97">
        <f t="shared" si="265"/>
        <v>17</v>
      </c>
      <c r="AK294" s="97">
        <f t="shared" si="266"/>
        <v>16</v>
      </c>
      <c r="AL294" s="97"/>
      <c r="AM294" s="3"/>
      <c r="AN294" s="97">
        <f t="shared" si="267"/>
        <v>14</v>
      </c>
      <c r="AO294" s="97">
        <f t="shared" si="268"/>
        <v>7</v>
      </c>
      <c r="AP294" s="97">
        <f t="shared" si="269"/>
        <v>15</v>
      </c>
      <c r="AQ294" s="97">
        <f t="shared" si="270"/>
        <v>10</v>
      </c>
      <c r="AR294" s="97">
        <f t="shared" si="271"/>
        <v>18</v>
      </c>
      <c r="AS294" s="97"/>
    </row>
    <row r="295" spans="2:45" ht="15" customHeight="1" thickBot="1" x14ac:dyDescent="0.4">
      <c r="B295" s="3">
        <v>44</v>
      </c>
      <c r="C295" s="97">
        <f t="shared" si="272"/>
        <v>11</v>
      </c>
      <c r="D295" s="97">
        <f t="shared" si="273"/>
        <v>14</v>
      </c>
      <c r="E295" s="97">
        <f t="shared" si="274"/>
        <v>2</v>
      </c>
      <c r="F295" s="97">
        <f t="shared" si="275"/>
        <v>4</v>
      </c>
      <c r="G295" s="97">
        <f t="shared" si="276"/>
        <v>1</v>
      </c>
      <c r="H295" s="97">
        <f t="shared" si="277"/>
        <v>16</v>
      </c>
      <c r="J295" s="97">
        <f t="shared" si="278"/>
        <v>3</v>
      </c>
      <c r="K295" s="97">
        <f t="shared" si="279"/>
        <v>9</v>
      </c>
      <c r="L295" s="97">
        <f t="shared" si="280"/>
        <v>7</v>
      </c>
      <c r="M295" s="97">
        <f t="shared" si="281"/>
        <v>8</v>
      </c>
      <c r="N295" s="97">
        <f t="shared" si="282"/>
        <v>12</v>
      </c>
      <c r="O295" s="97">
        <f t="shared" si="283"/>
        <v>17</v>
      </c>
      <c r="Q295" s="97">
        <f t="shared" si="284"/>
        <v>10</v>
      </c>
      <c r="R295" s="97">
        <f t="shared" si="285"/>
        <v>5</v>
      </c>
      <c r="S295" s="97">
        <f t="shared" si="286"/>
        <v>6</v>
      </c>
      <c r="T295" s="97">
        <f t="shared" si="287"/>
        <v>13</v>
      </c>
      <c r="U295" s="97">
        <f t="shared" si="288"/>
        <v>15</v>
      </c>
      <c r="V295" s="97">
        <f t="shared" si="289"/>
        <v>18</v>
      </c>
      <c r="Z295" s="97">
        <f t="shared" si="256"/>
        <v>2</v>
      </c>
      <c r="AA295" s="97">
        <f t="shared" si="257"/>
        <v>5</v>
      </c>
      <c r="AB295" s="97">
        <f t="shared" si="258"/>
        <v>11</v>
      </c>
      <c r="AC295" s="97">
        <f t="shared" si="259"/>
        <v>13</v>
      </c>
      <c r="AD295" s="97">
        <f t="shared" si="260"/>
        <v>10</v>
      </c>
      <c r="AE295" s="97">
        <f t="shared" si="261"/>
        <v>7</v>
      </c>
      <c r="AF295" s="3"/>
      <c r="AG295" s="97">
        <f t="shared" si="262"/>
        <v>12</v>
      </c>
      <c r="AH295" s="97">
        <f t="shared" si="263"/>
        <v>18</v>
      </c>
      <c r="AI295" s="97">
        <f t="shared" si="264"/>
        <v>16</v>
      </c>
      <c r="AJ295" s="97">
        <f t="shared" si="265"/>
        <v>17</v>
      </c>
      <c r="AK295" s="97">
        <f t="shared" si="266"/>
        <v>3</v>
      </c>
      <c r="AL295" s="97"/>
      <c r="AM295" s="3"/>
      <c r="AN295" s="97">
        <f t="shared" si="267"/>
        <v>1</v>
      </c>
      <c r="AO295" s="97">
        <f t="shared" si="268"/>
        <v>14</v>
      </c>
      <c r="AP295" s="97">
        <f t="shared" si="269"/>
        <v>15</v>
      </c>
      <c r="AQ295" s="97">
        <f t="shared" si="270"/>
        <v>4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5</v>
      </c>
      <c r="D296" s="97">
        <f t="shared" si="273"/>
        <v>10</v>
      </c>
      <c r="E296" s="97">
        <f t="shared" si="274"/>
        <v>3</v>
      </c>
      <c r="F296" s="97">
        <f t="shared" si="275"/>
        <v>6</v>
      </c>
      <c r="G296" s="97">
        <f t="shared" si="276"/>
        <v>13</v>
      </c>
      <c r="H296" s="97">
        <f t="shared" si="277"/>
        <v>16</v>
      </c>
      <c r="J296" s="97">
        <f t="shared" si="278"/>
        <v>11</v>
      </c>
      <c r="K296" s="97">
        <f t="shared" si="279"/>
        <v>8</v>
      </c>
      <c r="L296" s="97">
        <f t="shared" si="280"/>
        <v>7</v>
      </c>
      <c r="M296" s="97">
        <f t="shared" si="281"/>
        <v>9</v>
      </c>
      <c r="N296" s="97">
        <f t="shared" si="282"/>
        <v>12</v>
      </c>
      <c r="O296" s="97">
        <f t="shared" si="283"/>
        <v>18</v>
      </c>
      <c r="Q296" s="97">
        <f t="shared" si="284"/>
        <v>2</v>
      </c>
      <c r="R296" s="97">
        <f t="shared" si="285"/>
        <v>1</v>
      </c>
      <c r="S296" s="97">
        <f t="shared" si="286"/>
        <v>4</v>
      </c>
      <c r="T296" s="97">
        <f t="shared" si="287"/>
        <v>14</v>
      </c>
      <c r="U296" s="97">
        <f t="shared" si="288"/>
        <v>15</v>
      </c>
      <c r="V296" s="97">
        <f t="shared" si="289"/>
        <v>17</v>
      </c>
      <c r="Z296" s="97">
        <f t="shared" si="256"/>
        <v>14</v>
      </c>
      <c r="AA296" s="97">
        <f t="shared" si="257"/>
        <v>1</v>
      </c>
      <c r="AB296" s="97">
        <f t="shared" si="258"/>
        <v>12</v>
      </c>
      <c r="AC296" s="97">
        <f t="shared" si="259"/>
        <v>15</v>
      </c>
      <c r="AD296" s="97">
        <f t="shared" si="260"/>
        <v>4</v>
      </c>
      <c r="AE296" s="97">
        <f t="shared" si="261"/>
        <v>7</v>
      </c>
      <c r="AF296" s="3"/>
      <c r="AG296" s="97">
        <f t="shared" si="262"/>
        <v>2</v>
      </c>
      <c r="AH296" s="97">
        <f t="shared" si="263"/>
        <v>17</v>
      </c>
      <c r="AI296" s="97">
        <f t="shared" si="264"/>
        <v>16</v>
      </c>
      <c r="AJ296" s="97">
        <f t="shared" si="265"/>
        <v>18</v>
      </c>
      <c r="AK296" s="97">
        <f t="shared" si="266"/>
        <v>3</v>
      </c>
      <c r="AL296" s="97"/>
      <c r="AM296" s="3"/>
      <c r="AN296" s="97">
        <f t="shared" si="267"/>
        <v>11</v>
      </c>
      <c r="AO296" s="97">
        <f t="shared" si="268"/>
        <v>10</v>
      </c>
      <c r="AP296" s="97">
        <f t="shared" si="269"/>
        <v>13</v>
      </c>
      <c r="AQ296" s="97">
        <f t="shared" si="270"/>
        <v>5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1</v>
      </c>
      <c r="D297" s="97">
        <f t="shared" si="273"/>
        <v>14</v>
      </c>
      <c r="E297" s="97">
        <f t="shared" si="274"/>
        <v>8</v>
      </c>
      <c r="F297" s="97">
        <f t="shared" si="275"/>
        <v>4</v>
      </c>
      <c r="G297" s="97">
        <f t="shared" si="276"/>
        <v>13</v>
      </c>
      <c r="H297" s="97">
        <f t="shared" si="277"/>
        <v>16</v>
      </c>
      <c r="J297" s="97">
        <f t="shared" si="278"/>
        <v>2</v>
      </c>
      <c r="K297" s="97">
        <f t="shared" si="279"/>
        <v>11</v>
      </c>
      <c r="L297" s="97">
        <f t="shared" si="280"/>
        <v>10</v>
      </c>
      <c r="M297" s="97">
        <f t="shared" si="281"/>
        <v>6</v>
      </c>
      <c r="N297" s="97">
        <f t="shared" si="282"/>
        <v>12</v>
      </c>
      <c r="O297" s="97">
        <f t="shared" si="283"/>
        <v>18</v>
      </c>
      <c r="Q297" s="97">
        <f t="shared" si="284"/>
        <v>5</v>
      </c>
      <c r="R297" s="97">
        <f t="shared" si="285"/>
        <v>3</v>
      </c>
      <c r="S297" s="97">
        <f t="shared" si="286"/>
        <v>7</v>
      </c>
      <c r="T297" s="97">
        <f t="shared" si="287"/>
        <v>9</v>
      </c>
      <c r="U297" s="97">
        <f t="shared" si="288"/>
        <v>15</v>
      </c>
      <c r="V297" s="97">
        <f t="shared" si="289"/>
        <v>17</v>
      </c>
      <c r="Z297" s="97">
        <f t="shared" si="256"/>
        <v>10</v>
      </c>
      <c r="AA297" s="97">
        <f t="shared" si="257"/>
        <v>5</v>
      </c>
      <c r="AB297" s="97">
        <f t="shared" si="258"/>
        <v>17</v>
      </c>
      <c r="AC297" s="97">
        <f t="shared" si="259"/>
        <v>13</v>
      </c>
      <c r="AD297" s="97">
        <f t="shared" si="260"/>
        <v>4</v>
      </c>
      <c r="AE297" s="97">
        <f t="shared" si="261"/>
        <v>7</v>
      </c>
      <c r="AF297" s="3"/>
      <c r="AG297" s="97">
        <f t="shared" si="262"/>
        <v>11</v>
      </c>
      <c r="AH297" s="97">
        <f t="shared" si="263"/>
        <v>2</v>
      </c>
      <c r="AI297" s="97">
        <f t="shared" si="264"/>
        <v>1</v>
      </c>
      <c r="AJ297" s="97">
        <f t="shared" si="265"/>
        <v>15</v>
      </c>
      <c r="AK297" s="97">
        <f t="shared" si="266"/>
        <v>3</v>
      </c>
      <c r="AL297" s="97"/>
      <c r="AM297" s="3"/>
      <c r="AN297" s="97">
        <f t="shared" si="267"/>
        <v>14</v>
      </c>
      <c r="AO297" s="97">
        <f t="shared" si="268"/>
        <v>12</v>
      </c>
      <c r="AP297" s="97">
        <f t="shared" si="269"/>
        <v>16</v>
      </c>
      <c r="AQ297" s="97">
        <f t="shared" si="270"/>
        <v>18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11</v>
      </c>
      <c r="D298" s="97">
        <f t="shared" si="273"/>
        <v>10</v>
      </c>
      <c r="E298" s="97">
        <f t="shared" si="274"/>
        <v>8</v>
      </c>
      <c r="F298" s="97">
        <f t="shared" si="275"/>
        <v>5</v>
      </c>
      <c r="G298" s="97">
        <f t="shared" si="276"/>
        <v>2</v>
      </c>
      <c r="H298" s="97">
        <f t="shared" si="277"/>
        <v>16</v>
      </c>
      <c r="J298" s="97">
        <f t="shared" si="278"/>
        <v>7</v>
      </c>
      <c r="K298" s="97">
        <f t="shared" si="279"/>
        <v>9</v>
      </c>
      <c r="L298" s="97">
        <f t="shared" si="280"/>
        <v>12</v>
      </c>
      <c r="M298" s="97">
        <f t="shared" si="281"/>
        <v>3</v>
      </c>
      <c r="N298" s="97">
        <f t="shared" si="282"/>
        <v>13</v>
      </c>
      <c r="O298" s="97">
        <f t="shared" si="283"/>
        <v>18</v>
      </c>
      <c r="Q298" s="97">
        <f t="shared" si="284"/>
        <v>1</v>
      </c>
      <c r="R298" s="97">
        <f t="shared" si="285"/>
        <v>14</v>
      </c>
      <c r="S298" s="97">
        <f t="shared" si="286"/>
        <v>4</v>
      </c>
      <c r="T298" s="97">
        <f t="shared" si="287"/>
        <v>6</v>
      </c>
      <c r="U298" s="97">
        <f t="shared" si="288"/>
        <v>15</v>
      </c>
      <c r="V298" s="97">
        <f t="shared" si="289"/>
        <v>17</v>
      </c>
      <c r="Z298" s="97">
        <f t="shared" si="256"/>
        <v>2</v>
      </c>
      <c r="AA298" s="97">
        <f t="shared" si="257"/>
        <v>1</v>
      </c>
      <c r="AB298" s="97">
        <f t="shared" si="258"/>
        <v>17</v>
      </c>
      <c r="AC298" s="97">
        <f t="shared" si="259"/>
        <v>14</v>
      </c>
      <c r="AD298" s="97">
        <f t="shared" si="260"/>
        <v>11</v>
      </c>
      <c r="AE298" s="97">
        <f t="shared" si="261"/>
        <v>7</v>
      </c>
      <c r="AF298" s="3"/>
      <c r="AG298" s="97">
        <f t="shared" si="262"/>
        <v>16</v>
      </c>
      <c r="AH298" s="97">
        <f t="shared" si="263"/>
        <v>18</v>
      </c>
      <c r="AI298" s="97">
        <f t="shared" si="264"/>
        <v>3</v>
      </c>
      <c r="AJ298" s="97">
        <f t="shared" si="265"/>
        <v>12</v>
      </c>
      <c r="AK298" s="97">
        <f t="shared" si="266"/>
        <v>4</v>
      </c>
      <c r="AL298" s="97"/>
      <c r="AM298" s="3"/>
      <c r="AN298" s="97">
        <f t="shared" si="267"/>
        <v>10</v>
      </c>
      <c r="AO298" s="97">
        <f t="shared" si="268"/>
        <v>5</v>
      </c>
      <c r="AP298" s="97">
        <f t="shared" si="269"/>
        <v>13</v>
      </c>
      <c r="AQ298" s="97">
        <f t="shared" si="270"/>
        <v>15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13</v>
      </c>
      <c r="E299" s="97">
        <f t="shared" si="274"/>
        <v>14</v>
      </c>
      <c r="F299" s="97">
        <f t="shared" si="275"/>
        <v>8</v>
      </c>
      <c r="G299" s="97">
        <f t="shared" si="276"/>
        <v>4</v>
      </c>
      <c r="H299" s="97">
        <f t="shared" si="277"/>
        <v>15</v>
      </c>
      <c r="J299" s="97">
        <f t="shared" si="278"/>
        <v>2</v>
      </c>
      <c r="K299" s="97">
        <f t="shared" si="279"/>
        <v>3</v>
      </c>
      <c r="L299" s="97">
        <f t="shared" si="280"/>
        <v>5</v>
      </c>
      <c r="M299" s="97">
        <f t="shared" si="281"/>
        <v>16</v>
      </c>
      <c r="N299" s="97">
        <f t="shared" si="282"/>
        <v>9</v>
      </c>
      <c r="O299" s="97">
        <f t="shared" si="283"/>
        <v>17</v>
      </c>
      <c r="Q299" s="97">
        <f t="shared" si="284"/>
        <v>11</v>
      </c>
      <c r="R299" s="97">
        <f t="shared" si="285"/>
        <v>7</v>
      </c>
      <c r="S299" s="97">
        <f t="shared" si="286"/>
        <v>10</v>
      </c>
      <c r="T299" s="97">
        <f t="shared" si="287"/>
        <v>6</v>
      </c>
      <c r="U299" s="97">
        <f t="shared" si="288"/>
        <v>12</v>
      </c>
      <c r="V299" s="97">
        <f t="shared" si="289"/>
        <v>18</v>
      </c>
      <c r="Z299" s="97">
        <f t="shared" si="256"/>
        <v>10</v>
      </c>
      <c r="AA299" s="97">
        <f t="shared" si="257"/>
        <v>4</v>
      </c>
      <c r="AB299" s="97">
        <f t="shared" si="258"/>
        <v>5</v>
      </c>
      <c r="AC299" s="97">
        <f t="shared" si="259"/>
        <v>17</v>
      </c>
      <c r="AD299" s="97">
        <f t="shared" si="260"/>
        <v>13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12</v>
      </c>
      <c r="AI299" s="97">
        <f t="shared" si="264"/>
        <v>14</v>
      </c>
      <c r="AJ299" s="97">
        <f t="shared" si="265"/>
        <v>7</v>
      </c>
      <c r="AK299" s="97">
        <f t="shared" si="266"/>
        <v>18</v>
      </c>
      <c r="AL299" s="97"/>
      <c r="AM299" s="3"/>
      <c r="AN299" s="97">
        <f t="shared" si="267"/>
        <v>2</v>
      </c>
      <c r="AO299" s="97">
        <f t="shared" si="268"/>
        <v>16</v>
      </c>
      <c r="AP299" s="97">
        <f t="shared" si="269"/>
        <v>1</v>
      </c>
      <c r="AQ299" s="97">
        <f t="shared" si="270"/>
        <v>15</v>
      </c>
      <c r="AR299" s="97">
        <f t="shared" si="271"/>
        <v>3</v>
      </c>
      <c r="AS299" s="97"/>
    </row>
    <row r="300" spans="2:45" ht="15" customHeight="1" thickBot="1" x14ac:dyDescent="0.4">
      <c r="B300" s="3">
        <v>49</v>
      </c>
      <c r="C300" s="97">
        <f t="shared" si="272"/>
        <v>11</v>
      </c>
      <c r="D300" s="97">
        <f t="shared" si="273"/>
        <v>5</v>
      </c>
      <c r="E300" s="97">
        <f t="shared" si="274"/>
        <v>2</v>
      </c>
      <c r="F300" s="97">
        <f t="shared" si="275"/>
        <v>16</v>
      </c>
      <c r="G300" s="97">
        <f t="shared" si="276"/>
        <v>9</v>
      </c>
      <c r="H300" s="97">
        <f t="shared" si="277"/>
        <v>15</v>
      </c>
      <c r="J300" s="97">
        <f t="shared" si="278"/>
        <v>1</v>
      </c>
      <c r="K300" s="97">
        <f t="shared" si="279"/>
        <v>14</v>
      </c>
      <c r="L300" s="97">
        <f t="shared" si="280"/>
        <v>7</v>
      </c>
      <c r="M300" s="97">
        <f t="shared" si="281"/>
        <v>6</v>
      </c>
      <c r="N300" s="97">
        <f t="shared" si="282"/>
        <v>12</v>
      </c>
      <c r="O300" s="97">
        <f t="shared" si="283"/>
        <v>17</v>
      </c>
      <c r="Q300" s="97">
        <f t="shared" si="284"/>
        <v>3</v>
      </c>
      <c r="R300" s="97">
        <f t="shared" si="285"/>
        <v>10</v>
      </c>
      <c r="S300" s="97">
        <f t="shared" si="286"/>
        <v>8</v>
      </c>
      <c r="T300" s="97">
        <f t="shared" si="287"/>
        <v>4</v>
      </c>
      <c r="U300" s="97">
        <f t="shared" si="288"/>
        <v>13</v>
      </c>
      <c r="V300" s="97">
        <f t="shared" si="289"/>
        <v>18</v>
      </c>
      <c r="Z300" s="97">
        <f t="shared" si="256"/>
        <v>2</v>
      </c>
      <c r="AA300" s="97">
        <f t="shared" si="257"/>
        <v>14</v>
      </c>
      <c r="AB300" s="97">
        <f t="shared" si="258"/>
        <v>11</v>
      </c>
      <c r="AC300" s="97">
        <f t="shared" si="259"/>
        <v>7</v>
      </c>
      <c r="AD300" s="97">
        <f t="shared" si="260"/>
        <v>18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5</v>
      </c>
      <c r="AI300" s="97">
        <f t="shared" si="264"/>
        <v>16</v>
      </c>
      <c r="AJ300" s="97">
        <f t="shared" si="265"/>
        <v>15</v>
      </c>
      <c r="AK300" s="97">
        <f t="shared" si="266"/>
        <v>3</v>
      </c>
      <c r="AL300" s="97"/>
      <c r="AM300" s="3"/>
      <c r="AN300" s="97">
        <f t="shared" si="267"/>
        <v>12</v>
      </c>
      <c r="AO300" s="97">
        <f t="shared" si="268"/>
        <v>1</v>
      </c>
      <c r="AP300" s="97">
        <f t="shared" si="269"/>
        <v>17</v>
      </c>
      <c r="AQ300" s="97">
        <f t="shared" si="270"/>
        <v>13</v>
      </c>
      <c r="AR300" s="97">
        <f t="shared" si="271"/>
        <v>4</v>
      </c>
      <c r="AS300" s="97"/>
    </row>
    <row r="301" spans="2:45" ht="15" customHeight="1" thickBot="1" x14ac:dyDescent="0.4">
      <c r="B301" s="3">
        <v>50</v>
      </c>
      <c r="C301" s="97">
        <f t="shared" si="272"/>
        <v>2</v>
      </c>
      <c r="D301" s="97">
        <f t="shared" si="273"/>
        <v>1</v>
      </c>
      <c r="E301" s="97">
        <f t="shared" si="274"/>
        <v>10</v>
      </c>
      <c r="F301" s="97">
        <f t="shared" si="275"/>
        <v>6</v>
      </c>
      <c r="G301" s="97">
        <f t="shared" si="276"/>
        <v>7</v>
      </c>
      <c r="H301" s="97">
        <f t="shared" si="277"/>
        <v>15</v>
      </c>
      <c r="J301" s="97">
        <f t="shared" si="278"/>
        <v>3</v>
      </c>
      <c r="K301" s="97">
        <f t="shared" si="279"/>
        <v>11</v>
      </c>
      <c r="L301" s="97">
        <f t="shared" si="280"/>
        <v>9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5</v>
      </c>
      <c r="R301" s="97">
        <f t="shared" si="285"/>
        <v>8</v>
      </c>
      <c r="S301" s="97">
        <f t="shared" si="286"/>
        <v>16</v>
      </c>
      <c r="T301" s="97">
        <f t="shared" si="287"/>
        <v>12</v>
      </c>
      <c r="U301" s="97">
        <f t="shared" si="288"/>
        <v>14</v>
      </c>
      <c r="V301" s="97">
        <f t="shared" si="289"/>
        <v>18</v>
      </c>
      <c r="Z301" s="97">
        <f t="shared" si="256"/>
        <v>11</v>
      </c>
      <c r="AA301" s="97">
        <f t="shared" si="257"/>
        <v>10</v>
      </c>
      <c r="AB301" s="97">
        <f t="shared" si="258"/>
        <v>1</v>
      </c>
      <c r="AC301" s="97">
        <f t="shared" si="259"/>
        <v>15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12</v>
      </c>
      <c r="AH301" s="97">
        <f t="shared" si="263"/>
        <v>2</v>
      </c>
      <c r="AI301" s="97">
        <f t="shared" si="264"/>
        <v>18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14</v>
      </c>
      <c r="AO301" s="97">
        <f t="shared" si="268"/>
        <v>17</v>
      </c>
      <c r="AP301" s="97">
        <f t="shared" si="269"/>
        <v>7</v>
      </c>
      <c r="AQ301" s="97">
        <f t="shared" si="270"/>
        <v>3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6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6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6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6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6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6</v>
      </c>
      <c r="D310" s="97">
        <f t="shared" si="302"/>
        <v>3</v>
      </c>
      <c r="E310" s="97">
        <f t="shared" si="303"/>
        <v>11</v>
      </c>
      <c r="F310" s="97">
        <f t="shared" si="304"/>
        <v>14</v>
      </c>
      <c r="G310" s="97">
        <f t="shared" si="305"/>
        <v>17</v>
      </c>
      <c r="I310" s="97">
        <f t="shared" si="306"/>
        <v>1</v>
      </c>
      <c r="J310" s="97">
        <f t="shared" si="307"/>
        <v>2</v>
      </c>
      <c r="K310" s="97">
        <f t="shared" si="308"/>
        <v>13</v>
      </c>
      <c r="L310" s="97">
        <f t="shared" si="309"/>
        <v>10</v>
      </c>
      <c r="M310" s="97">
        <f t="shared" si="310"/>
        <v>18</v>
      </c>
      <c r="O310" s="97">
        <f t="shared" si="311"/>
        <v>4</v>
      </c>
      <c r="P310" s="97">
        <f t="shared" si="312"/>
        <v>8</v>
      </c>
      <c r="Q310" s="97">
        <f t="shared" si="313"/>
        <v>9</v>
      </c>
      <c r="R310" s="97">
        <f t="shared" si="314"/>
        <v>15</v>
      </c>
      <c r="S310" s="97">
        <f t="shared" si="315"/>
        <v>19</v>
      </c>
      <c r="U310" s="97">
        <f t="shared" si="316"/>
        <v>5</v>
      </c>
      <c r="V310" s="97">
        <f t="shared" si="317"/>
        <v>7</v>
      </c>
      <c r="W310" s="97">
        <f t="shared" si="318"/>
        <v>12</v>
      </c>
      <c r="X310" s="97">
        <f t="shared" si="319"/>
        <v>16</v>
      </c>
      <c r="Z310" s="97">
        <f t="shared" si="320"/>
        <v>15</v>
      </c>
      <c r="AA310" s="97">
        <f t="shared" si="321"/>
        <v>12</v>
      </c>
      <c r="AB310" s="97">
        <f t="shared" si="322"/>
        <v>2</v>
      </c>
      <c r="AC310" s="97">
        <f t="shared" si="323"/>
        <v>5</v>
      </c>
      <c r="AD310" s="97">
        <f t="shared" si="324"/>
        <v>8</v>
      </c>
      <c r="AE310" s="97"/>
      <c r="AF310" s="97">
        <f t="shared" si="325"/>
        <v>10</v>
      </c>
      <c r="AG310" s="97">
        <f t="shared" si="326"/>
        <v>11</v>
      </c>
      <c r="AH310" s="97">
        <f t="shared" si="327"/>
        <v>4</v>
      </c>
      <c r="AI310" s="97">
        <f t="shared" si="328"/>
        <v>1</v>
      </c>
      <c r="AJ310" s="97">
        <f t="shared" si="329"/>
        <v>9</v>
      </c>
      <c r="AK310" s="97"/>
      <c r="AL310" s="97">
        <f t="shared" si="330"/>
        <v>13</v>
      </c>
      <c r="AM310" s="97">
        <f t="shared" si="331"/>
        <v>17</v>
      </c>
      <c r="AN310" s="97">
        <f t="shared" si="332"/>
        <v>18</v>
      </c>
      <c r="AO310" s="97">
        <f t="shared" si="333"/>
        <v>6</v>
      </c>
      <c r="AP310" s="97">
        <f t="shared" si="334"/>
        <v>10</v>
      </c>
      <c r="AQ310" s="97"/>
      <c r="AR310" s="97">
        <f t="shared" si="335"/>
        <v>14</v>
      </c>
      <c r="AS310" s="97">
        <f t="shared" si="336"/>
        <v>16</v>
      </c>
      <c r="AT310" s="97">
        <f t="shared" si="337"/>
        <v>3</v>
      </c>
      <c r="AU310" s="146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11</v>
      </c>
      <c r="E311" s="97">
        <f t="shared" si="303"/>
        <v>4</v>
      </c>
      <c r="F311" s="97">
        <f t="shared" si="304"/>
        <v>14</v>
      </c>
      <c r="G311" s="97">
        <f t="shared" si="305"/>
        <v>17</v>
      </c>
      <c r="I311" s="97">
        <f t="shared" si="306"/>
        <v>3</v>
      </c>
      <c r="J311" s="97">
        <f t="shared" si="307"/>
        <v>7</v>
      </c>
      <c r="K311" s="97">
        <f t="shared" si="308"/>
        <v>6</v>
      </c>
      <c r="L311" s="97">
        <f t="shared" si="309"/>
        <v>12</v>
      </c>
      <c r="M311" s="97">
        <f t="shared" si="310"/>
        <v>18</v>
      </c>
      <c r="O311" s="97">
        <f t="shared" si="311"/>
        <v>2</v>
      </c>
      <c r="P311" s="97">
        <f t="shared" si="312"/>
        <v>8</v>
      </c>
      <c r="Q311" s="97">
        <f t="shared" si="313"/>
        <v>9</v>
      </c>
      <c r="R311" s="97">
        <f t="shared" si="314"/>
        <v>15</v>
      </c>
      <c r="S311" s="97">
        <f t="shared" si="315"/>
        <v>19</v>
      </c>
      <c r="U311" s="97">
        <f t="shared" si="316"/>
        <v>5</v>
      </c>
      <c r="V311" s="97">
        <f t="shared" si="317"/>
        <v>10</v>
      </c>
      <c r="W311" s="97">
        <f t="shared" si="318"/>
        <v>13</v>
      </c>
      <c r="X311" s="97">
        <f t="shared" si="319"/>
        <v>16</v>
      </c>
      <c r="Z311" s="97">
        <f t="shared" si="320"/>
        <v>10</v>
      </c>
      <c r="AA311" s="97">
        <f t="shared" si="321"/>
        <v>2</v>
      </c>
      <c r="AB311" s="97">
        <f t="shared" si="322"/>
        <v>13</v>
      </c>
      <c r="AC311" s="97">
        <f t="shared" si="323"/>
        <v>5</v>
      </c>
      <c r="AD311" s="97">
        <f t="shared" si="324"/>
        <v>8</v>
      </c>
      <c r="AE311" s="97"/>
      <c r="AF311" s="97">
        <f t="shared" si="325"/>
        <v>12</v>
      </c>
      <c r="AG311" s="97">
        <f t="shared" si="326"/>
        <v>16</v>
      </c>
      <c r="AH311" s="97">
        <f t="shared" si="327"/>
        <v>15</v>
      </c>
      <c r="AI311" s="97">
        <f t="shared" si="328"/>
        <v>3</v>
      </c>
      <c r="AJ311" s="97">
        <f t="shared" si="329"/>
        <v>9</v>
      </c>
      <c r="AK311" s="97"/>
      <c r="AL311" s="97">
        <f t="shared" si="330"/>
        <v>11</v>
      </c>
      <c r="AM311" s="97">
        <f t="shared" si="331"/>
        <v>17</v>
      </c>
      <c r="AN311" s="97">
        <f t="shared" si="332"/>
        <v>18</v>
      </c>
      <c r="AO311" s="97">
        <f t="shared" si="333"/>
        <v>6</v>
      </c>
      <c r="AP311" s="97">
        <f t="shared" si="334"/>
        <v>10</v>
      </c>
      <c r="AQ311" s="97"/>
      <c r="AR311" s="97">
        <f t="shared" si="335"/>
        <v>14</v>
      </c>
      <c r="AS311" s="97">
        <f t="shared" si="336"/>
        <v>1</v>
      </c>
      <c r="AT311" s="97">
        <f t="shared" si="337"/>
        <v>4</v>
      </c>
      <c r="AU311" s="146">
        <f t="shared" si="338"/>
        <v>7</v>
      </c>
    </row>
    <row r="312" spans="2:47" ht="15" customHeight="1" thickBot="1" x14ac:dyDescent="0.4">
      <c r="B312" s="3">
        <v>8</v>
      </c>
      <c r="C312" s="97">
        <f t="shared" si="301"/>
        <v>11</v>
      </c>
      <c r="D312" s="97">
        <f t="shared" si="302"/>
        <v>14</v>
      </c>
      <c r="E312" s="97">
        <f t="shared" si="303"/>
        <v>13</v>
      </c>
      <c r="F312" s="97">
        <f t="shared" si="304"/>
        <v>9</v>
      </c>
      <c r="G312" s="97">
        <f t="shared" si="305"/>
        <v>17</v>
      </c>
      <c r="I312" s="97">
        <f t="shared" si="306"/>
        <v>1</v>
      </c>
      <c r="J312" s="97">
        <f t="shared" si="307"/>
        <v>10</v>
      </c>
      <c r="K312" s="97">
        <f t="shared" si="308"/>
        <v>8</v>
      </c>
      <c r="L312" s="97">
        <f t="shared" si="309"/>
        <v>15</v>
      </c>
      <c r="M312" s="97">
        <f t="shared" si="310"/>
        <v>18</v>
      </c>
      <c r="O312" s="97">
        <f t="shared" si="311"/>
        <v>3</v>
      </c>
      <c r="P312" s="97">
        <f t="shared" si="312"/>
        <v>7</v>
      </c>
      <c r="Q312" s="97">
        <f t="shared" si="313"/>
        <v>12</v>
      </c>
      <c r="R312" s="97">
        <f t="shared" si="314"/>
        <v>4</v>
      </c>
      <c r="S312" s="97">
        <f t="shared" si="315"/>
        <v>19</v>
      </c>
      <c r="U312" s="97">
        <f t="shared" si="316"/>
        <v>5</v>
      </c>
      <c r="V312" s="97">
        <f t="shared" si="317"/>
        <v>2</v>
      </c>
      <c r="W312" s="97">
        <f t="shared" si="318"/>
        <v>6</v>
      </c>
      <c r="X312" s="97">
        <f t="shared" si="319"/>
        <v>16</v>
      </c>
      <c r="Z312" s="97">
        <f t="shared" si="320"/>
        <v>2</v>
      </c>
      <c r="AA312" s="97">
        <f t="shared" si="321"/>
        <v>5</v>
      </c>
      <c r="AB312" s="97">
        <f t="shared" si="322"/>
        <v>4</v>
      </c>
      <c r="AC312" s="97">
        <f t="shared" si="323"/>
        <v>18</v>
      </c>
      <c r="AD312" s="97">
        <f t="shared" si="324"/>
        <v>8</v>
      </c>
      <c r="AE312" s="97"/>
      <c r="AF312" s="97">
        <f t="shared" si="325"/>
        <v>10</v>
      </c>
      <c r="AG312" s="97">
        <f t="shared" si="326"/>
        <v>1</v>
      </c>
      <c r="AH312" s="97">
        <f t="shared" si="327"/>
        <v>17</v>
      </c>
      <c r="AI312" s="97">
        <f t="shared" si="328"/>
        <v>6</v>
      </c>
      <c r="AJ312" s="97">
        <f t="shared" si="329"/>
        <v>9</v>
      </c>
      <c r="AK312" s="97"/>
      <c r="AL312" s="97">
        <f t="shared" si="330"/>
        <v>12</v>
      </c>
      <c r="AM312" s="97">
        <f t="shared" si="331"/>
        <v>16</v>
      </c>
      <c r="AN312" s="97">
        <f t="shared" si="332"/>
        <v>3</v>
      </c>
      <c r="AO312" s="97">
        <f t="shared" si="333"/>
        <v>13</v>
      </c>
      <c r="AP312" s="97">
        <f t="shared" si="334"/>
        <v>10</v>
      </c>
      <c r="AQ312" s="97"/>
      <c r="AR312" s="97">
        <f t="shared" si="335"/>
        <v>14</v>
      </c>
      <c r="AS312" s="97">
        <f t="shared" si="336"/>
        <v>11</v>
      </c>
      <c r="AT312" s="97">
        <f t="shared" si="337"/>
        <v>15</v>
      </c>
      <c r="AU312" s="146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11</v>
      </c>
      <c r="E313" s="97">
        <f t="shared" si="303"/>
        <v>7</v>
      </c>
      <c r="F313" s="97">
        <f t="shared" si="304"/>
        <v>13</v>
      </c>
      <c r="G313" s="97">
        <f t="shared" si="305"/>
        <v>17</v>
      </c>
      <c r="I313" s="97">
        <f t="shared" si="306"/>
        <v>3</v>
      </c>
      <c r="J313" s="97">
        <f t="shared" si="307"/>
        <v>8</v>
      </c>
      <c r="K313" s="97">
        <f t="shared" si="308"/>
        <v>4</v>
      </c>
      <c r="L313" s="97">
        <f t="shared" si="309"/>
        <v>14</v>
      </c>
      <c r="M313" s="97">
        <f t="shared" si="310"/>
        <v>18</v>
      </c>
      <c r="O313" s="97">
        <f t="shared" si="311"/>
        <v>5</v>
      </c>
      <c r="P313" s="97">
        <f t="shared" si="312"/>
        <v>10</v>
      </c>
      <c r="Q313" s="97">
        <f t="shared" si="313"/>
        <v>12</v>
      </c>
      <c r="R313" s="97">
        <f t="shared" si="314"/>
        <v>16</v>
      </c>
      <c r="S313" s="97">
        <f t="shared" si="315"/>
        <v>19</v>
      </c>
      <c r="U313" s="97">
        <f t="shared" si="316"/>
        <v>1</v>
      </c>
      <c r="V313" s="97">
        <f t="shared" si="317"/>
        <v>9</v>
      </c>
      <c r="W313" s="97">
        <f t="shared" si="318"/>
        <v>6</v>
      </c>
      <c r="X313" s="97">
        <f t="shared" si="319"/>
        <v>15</v>
      </c>
      <c r="Z313" s="97">
        <f t="shared" si="320"/>
        <v>11</v>
      </c>
      <c r="AA313" s="97">
        <f t="shared" si="321"/>
        <v>2</v>
      </c>
      <c r="AB313" s="97">
        <f t="shared" si="322"/>
        <v>16</v>
      </c>
      <c r="AC313" s="97">
        <f t="shared" si="323"/>
        <v>4</v>
      </c>
      <c r="AD313" s="97">
        <f t="shared" si="324"/>
        <v>8</v>
      </c>
      <c r="AE313" s="97"/>
      <c r="AF313" s="97">
        <f t="shared" si="325"/>
        <v>12</v>
      </c>
      <c r="AG313" s="97">
        <f t="shared" si="326"/>
        <v>17</v>
      </c>
      <c r="AH313" s="97">
        <f t="shared" si="327"/>
        <v>13</v>
      </c>
      <c r="AI313" s="97">
        <f t="shared" si="328"/>
        <v>5</v>
      </c>
      <c r="AJ313" s="97">
        <f t="shared" si="329"/>
        <v>9</v>
      </c>
      <c r="AK313" s="97"/>
      <c r="AL313" s="97">
        <f t="shared" si="330"/>
        <v>14</v>
      </c>
      <c r="AM313" s="97">
        <f t="shared" si="331"/>
        <v>1</v>
      </c>
      <c r="AN313" s="97">
        <f t="shared" si="332"/>
        <v>3</v>
      </c>
      <c r="AO313" s="97">
        <f t="shared" si="333"/>
        <v>7</v>
      </c>
      <c r="AP313" s="97">
        <f t="shared" si="334"/>
        <v>10</v>
      </c>
      <c r="AQ313" s="97"/>
      <c r="AR313" s="97">
        <f t="shared" si="335"/>
        <v>10</v>
      </c>
      <c r="AS313" s="97">
        <f t="shared" si="336"/>
        <v>18</v>
      </c>
      <c r="AT313" s="97">
        <f t="shared" si="337"/>
        <v>15</v>
      </c>
      <c r="AU313" s="146">
        <f t="shared" si="338"/>
        <v>6</v>
      </c>
    </row>
    <row r="314" spans="2:47" ht="15" customHeight="1" thickBot="1" x14ac:dyDescent="0.4">
      <c r="B314" s="3">
        <v>10</v>
      </c>
      <c r="C314" s="97">
        <f t="shared" si="301"/>
        <v>6</v>
      </c>
      <c r="D314" s="97">
        <f t="shared" si="302"/>
        <v>4</v>
      </c>
      <c r="E314" s="97">
        <f t="shared" si="303"/>
        <v>11</v>
      </c>
      <c r="F314" s="97">
        <f t="shared" si="304"/>
        <v>12</v>
      </c>
      <c r="G314" s="97">
        <f t="shared" si="305"/>
        <v>17</v>
      </c>
      <c r="I314" s="97">
        <f t="shared" si="306"/>
        <v>1</v>
      </c>
      <c r="J314" s="97">
        <f t="shared" si="307"/>
        <v>10</v>
      </c>
      <c r="K314" s="97">
        <f t="shared" si="308"/>
        <v>7</v>
      </c>
      <c r="L314" s="97">
        <f t="shared" si="309"/>
        <v>14</v>
      </c>
      <c r="M314" s="97">
        <f t="shared" si="310"/>
        <v>18</v>
      </c>
      <c r="O314" s="97">
        <f t="shared" si="311"/>
        <v>5</v>
      </c>
      <c r="P314" s="97">
        <f t="shared" si="312"/>
        <v>15</v>
      </c>
      <c r="Q314" s="97">
        <f t="shared" si="313"/>
        <v>2</v>
      </c>
      <c r="R314" s="97">
        <f t="shared" si="314"/>
        <v>3</v>
      </c>
      <c r="S314" s="97">
        <f t="shared" si="315"/>
        <v>19</v>
      </c>
      <c r="U314" s="97">
        <f t="shared" si="316"/>
        <v>9</v>
      </c>
      <c r="V314" s="97">
        <f t="shared" si="317"/>
        <v>8</v>
      </c>
      <c r="W314" s="97">
        <f t="shared" si="318"/>
        <v>13</v>
      </c>
      <c r="X314" s="97">
        <f t="shared" si="319"/>
        <v>16</v>
      </c>
      <c r="Z314" s="97">
        <f t="shared" si="320"/>
        <v>15</v>
      </c>
      <c r="AA314" s="97">
        <f t="shared" si="321"/>
        <v>13</v>
      </c>
      <c r="AB314" s="97">
        <f t="shared" si="322"/>
        <v>2</v>
      </c>
      <c r="AC314" s="97">
        <f t="shared" si="323"/>
        <v>3</v>
      </c>
      <c r="AD314" s="97">
        <f t="shared" si="324"/>
        <v>8</v>
      </c>
      <c r="AE314" s="97"/>
      <c r="AF314" s="97">
        <f t="shared" si="325"/>
        <v>10</v>
      </c>
      <c r="AG314" s="97">
        <f t="shared" si="326"/>
        <v>1</v>
      </c>
      <c r="AH314" s="97">
        <f t="shared" si="327"/>
        <v>16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14</v>
      </c>
      <c r="AM314" s="97">
        <f t="shared" si="331"/>
        <v>6</v>
      </c>
      <c r="AN314" s="97">
        <f t="shared" si="332"/>
        <v>11</v>
      </c>
      <c r="AO314" s="97">
        <f t="shared" si="333"/>
        <v>12</v>
      </c>
      <c r="AP314" s="97">
        <f t="shared" si="334"/>
        <v>10</v>
      </c>
      <c r="AQ314" s="97"/>
      <c r="AR314" s="97">
        <f t="shared" si="335"/>
        <v>18</v>
      </c>
      <c r="AS314" s="97">
        <f t="shared" si="336"/>
        <v>17</v>
      </c>
      <c r="AT314" s="97">
        <f t="shared" si="337"/>
        <v>4</v>
      </c>
      <c r="AU314" s="146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11</v>
      </c>
      <c r="D315" s="97">
        <f t="shared" si="302"/>
        <v>2</v>
      </c>
      <c r="E315" s="97">
        <f t="shared" si="303"/>
        <v>14</v>
      </c>
      <c r="F315" s="97">
        <f t="shared" si="304"/>
        <v>6</v>
      </c>
      <c r="G315" s="97">
        <f t="shared" si="305"/>
        <v>17</v>
      </c>
      <c r="I315" s="97">
        <f t="shared" si="306"/>
        <v>1</v>
      </c>
      <c r="J315" s="97">
        <f t="shared" si="307"/>
        <v>10</v>
      </c>
      <c r="K315" s="97">
        <f t="shared" si="308"/>
        <v>13</v>
      </c>
      <c r="L315" s="97">
        <f t="shared" si="309"/>
        <v>4</v>
      </c>
      <c r="M315" s="97">
        <f t="shared" si="310"/>
        <v>18</v>
      </c>
      <c r="O315" s="97">
        <f t="shared" si="311"/>
        <v>3</v>
      </c>
      <c r="P315" s="97">
        <f t="shared" si="312"/>
        <v>8</v>
      </c>
      <c r="Q315" s="97">
        <f t="shared" si="313"/>
        <v>9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7</v>
      </c>
      <c r="W315" s="97">
        <f t="shared" si="318"/>
        <v>12</v>
      </c>
      <c r="X315" s="97">
        <f t="shared" si="319"/>
        <v>16</v>
      </c>
      <c r="Z315" s="97">
        <f t="shared" si="320"/>
        <v>2</v>
      </c>
      <c r="AA315" s="97">
        <f t="shared" si="321"/>
        <v>11</v>
      </c>
      <c r="AB315" s="97">
        <f t="shared" si="322"/>
        <v>5</v>
      </c>
      <c r="AC315" s="97">
        <f t="shared" si="323"/>
        <v>15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</v>
      </c>
      <c r="AH315" s="97">
        <f t="shared" si="327"/>
        <v>4</v>
      </c>
      <c r="AI315" s="97">
        <f t="shared" si="328"/>
        <v>13</v>
      </c>
      <c r="AJ315" s="97">
        <f t="shared" si="329"/>
        <v>9</v>
      </c>
      <c r="AK315" s="97"/>
      <c r="AL315" s="97">
        <f t="shared" si="330"/>
        <v>12</v>
      </c>
      <c r="AM315" s="97">
        <f t="shared" si="331"/>
        <v>17</v>
      </c>
      <c r="AN315" s="97">
        <f t="shared" si="332"/>
        <v>18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16</v>
      </c>
      <c r="AT315" s="97">
        <f t="shared" si="337"/>
        <v>3</v>
      </c>
      <c r="AU315" s="146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13</v>
      </c>
      <c r="D316" s="97">
        <f t="shared" si="302"/>
        <v>1</v>
      </c>
      <c r="E316" s="97">
        <f t="shared" si="303"/>
        <v>8</v>
      </c>
      <c r="F316" s="97">
        <f t="shared" si="304"/>
        <v>14</v>
      </c>
      <c r="G316" s="97">
        <f t="shared" si="305"/>
        <v>19</v>
      </c>
      <c r="I316" s="97">
        <f t="shared" si="306"/>
        <v>11</v>
      </c>
      <c r="J316" s="97">
        <f t="shared" si="307"/>
        <v>3</v>
      </c>
      <c r="K316" s="97">
        <f t="shared" si="308"/>
        <v>2</v>
      </c>
      <c r="L316" s="97">
        <f t="shared" si="309"/>
        <v>4</v>
      </c>
      <c r="M316" s="97">
        <f t="shared" si="310"/>
        <v>18</v>
      </c>
      <c r="O316" s="97">
        <f t="shared" si="311"/>
        <v>10</v>
      </c>
      <c r="P316" s="97">
        <f t="shared" si="312"/>
        <v>5</v>
      </c>
      <c r="Q316" s="97">
        <f t="shared" si="313"/>
        <v>9</v>
      </c>
      <c r="R316" s="97">
        <f t="shared" si="314"/>
        <v>15</v>
      </c>
      <c r="S316" s="97">
        <f t="shared" si="315"/>
        <v>17</v>
      </c>
      <c r="U316" s="97">
        <f t="shared" si="316"/>
        <v>12</v>
      </c>
      <c r="V316" s="97">
        <f t="shared" si="317"/>
        <v>7</v>
      </c>
      <c r="W316" s="97">
        <f t="shared" si="318"/>
        <v>6</v>
      </c>
      <c r="X316" s="97">
        <f t="shared" si="319"/>
        <v>20</v>
      </c>
      <c r="Z316" s="97">
        <f t="shared" si="320"/>
        <v>4</v>
      </c>
      <c r="AA316" s="97">
        <f t="shared" si="321"/>
        <v>10</v>
      </c>
      <c r="AB316" s="97">
        <f t="shared" si="322"/>
        <v>17</v>
      </c>
      <c r="AC316" s="97">
        <f t="shared" si="323"/>
        <v>5</v>
      </c>
      <c r="AD316" s="97">
        <f t="shared" si="324"/>
        <v>10</v>
      </c>
      <c r="AE316" s="97"/>
      <c r="AF316" s="97">
        <f t="shared" si="325"/>
        <v>2</v>
      </c>
      <c r="AG316" s="97">
        <f t="shared" si="326"/>
        <v>12</v>
      </c>
      <c r="AH316" s="97">
        <f t="shared" si="327"/>
        <v>11</v>
      </c>
      <c r="AI316" s="97">
        <f t="shared" si="328"/>
        <v>13</v>
      </c>
      <c r="AJ316" s="97">
        <f t="shared" si="329"/>
        <v>9</v>
      </c>
      <c r="AK316" s="97"/>
      <c r="AL316" s="97">
        <f t="shared" si="330"/>
        <v>1</v>
      </c>
      <c r="AM316" s="97">
        <f t="shared" si="331"/>
        <v>14</v>
      </c>
      <c r="AN316" s="97">
        <f t="shared" si="332"/>
        <v>18</v>
      </c>
      <c r="AO316" s="97">
        <f t="shared" si="333"/>
        <v>6</v>
      </c>
      <c r="AP316" s="97">
        <f t="shared" si="334"/>
        <v>8</v>
      </c>
      <c r="AQ316" s="97"/>
      <c r="AR316" s="97">
        <f t="shared" si="335"/>
        <v>3</v>
      </c>
      <c r="AS316" s="97">
        <f t="shared" si="336"/>
        <v>16</v>
      </c>
      <c r="AT316" s="97">
        <f t="shared" si="337"/>
        <v>15</v>
      </c>
      <c r="AU316" s="146">
        <f t="shared" si="338"/>
        <v>11</v>
      </c>
    </row>
    <row r="317" spans="2:47" ht="15" customHeight="1" thickBot="1" x14ac:dyDescent="0.4">
      <c r="B317" s="3">
        <v>13</v>
      </c>
      <c r="C317" s="97">
        <f t="shared" si="301"/>
        <v>11</v>
      </c>
      <c r="D317" s="97">
        <f t="shared" si="302"/>
        <v>9</v>
      </c>
      <c r="E317" s="97">
        <f t="shared" si="303"/>
        <v>3</v>
      </c>
      <c r="F317" s="97">
        <f t="shared" si="304"/>
        <v>4</v>
      </c>
      <c r="G317" s="97">
        <f t="shared" si="305"/>
        <v>20</v>
      </c>
      <c r="I317" s="97">
        <f t="shared" si="306"/>
        <v>10</v>
      </c>
      <c r="J317" s="97">
        <f t="shared" si="307"/>
        <v>12</v>
      </c>
      <c r="K317" s="97">
        <f t="shared" si="308"/>
        <v>14</v>
      </c>
      <c r="L317" s="97">
        <f t="shared" si="309"/>
        <v>6</v>
      </c>
      <c r="M317" s="97">
        <f t="shared" si="310"/>
        <v>19</v>
      </c>
      <c r="O317" s="97">
        <f t="shared" si="311"/>
        <v>5</v>
      </c>
      <c r="P317" s="97">
        <f t="shared" si="312"/>
        <v>13</v>
      </c>
      <c r="Q317" s="97">
        <f t="shared" si="313"/>
        <v>7</v>
      </c>
      <c r="R317" s="97">
        <f t="shared" si="314"/>
        <v>16</v>
      </c>
      <c r="S317" s="97">
        <f t="shared" si="315"/>
        <v>18</v>
      </c>
      <c r="U317" s="97">
        <f t="shared" si="316"/>
        <v>8</v>
      </c>
      <c r="V317" s="97">
        <f t="shared" si="317"/>
        <v>2</v>
      </c>
      <c r="W317" s="97">
        <f t="shared" si="318"/>
        <v>1</v>
      </c>
      <c r="X317" s="97">
        <f t="shared" si="319"/>
        <v>15</v>
      </c>
      <c r="Z317" s="97">
        <f t="shared" si="320"/>
        <v>2</v>
      </c>
      <c r="AA317" s="97">
        <f t="shared" si="321"/>
        <v>18</v>
      </c>
      <c r="AB317" s="97">
        <f t="shared" si="322"/>
        <v>12</v>
      </c>
      <c r="AC317" s="97">
        <f t="shared" si="323"/>
        <v>13</v>
      </c>
      <c r="AD317" s="97">
        <f t="shared" si="324"/>
        <v>11</v>
      </c>
      <c r="AE317" s="97"/>
      <c r="AF317" s="97">
        <f t="shared" si="325"/>
        <v>1</v>
      </c>
      <c r="AG317" s="97">
        <f t="shared" si="326"/>
        <v>3</v>
      </c>
      <c r="AH317" s="97">
        <f t="shared" si="327"/>
        <v>5</v>
      </c>
      <c r="AI317" s="97">
        <f t="shared" si="328"/>
        <v>15</v>
      </c>
      <c r="AJ317" s="97">
        <f t="shared" si="329"/>
        <v>10</v>
      </c>
      <c r="AK317" s="97"/>
      <c r="AL317" s="97">
        <f t="shared" si="330"/>
        <v>14</v>
      </c>
      <c r="AM317" s="97">
        <f t="shared" si="331"/>
        <v>4</v>
      </c>
      <c r="AN317" s="97">
        <f t="shared" si="332"/>
        <v>16</v>
      </c>
      <c r="AO317" s="97">
        <f t="shared" si="333"/>
        <v>7</v>
      </c>
      <c r="AP317" s="97">
        <f t="shared" si="334"/>
        <v>9</v>
      </c>
      <c r="AQ317" s="97"/>
      <c r="AR317" s="97">
        <f t="shared" si="335"/>
        <v>17</v>
      </c>
      <c r="AS317" s="97">
        <f t="shared" si="336"/>
        <v>11</v>
      </c>
      <c r="AT317" s="97">
        <f t="shared" si="337"/>
        <v>10</v>
      </c>
      <c r="AU317" s="146">
        <f t="shared" si="338"/>
        <v>6</v>
      </c>
    </row>
    <row r="318" spans="2:47" ht="15" customHeight="1" thickBot="1" x14ac:dyDescent="0.4">
      <c r="B318" s="3">
        <v>14</v>
      </c>
      <c r="C318" s="97">
        <f t="shared" si="301"/>
        <v>11</v>
      </c>
      <c r="D318" s="97">
        <f t="shared" si="302"/>
        <v>5</v>
      </c>
      <c r="E318" s="97">
        <f t="shared" si="303"/>
        <v>7</v>
      </c>
      <c r="F318" s="97">
        <f t="shared" si="304"/>
        <v>6</v>
      </c>
      <c r="G318" s="97">
        <f t="shared" si="305"/>
        <v>20</v>
      </c>
      <c r="I318" s="97">
        <f t="shared" si="306"/>
        <v>13</v>
      </c>
      <c r="J318" s="97">
        <f t="shared" si="307"/>
        <v>8</v>
      </c>
      <c r="K318" s="97">
        <f t="shared" si="308"/>
        <v>9</v>
      </c>
      <c r="L318" s="97">
        <f t="shared" si="309"/>
        <v>4</v>
      </c>
      <c r="M318" s="97">
        <f t="shared" si="310"/>
        <v>19</v>
      </c>
      <c r="O318" s="97">
        <f t="shared" si="311"/>
        <v>10</v>
      </c>
      <c r="P318" s="97">
        <f t="shared" si="312"/>
        <v>3</v>
      </c>
      <c r="Q318" s="97">
        <f t="shared" si="313"/>
        <v>2</v>
      </c>
      <c r="R318" s="97">
        <f t="shared" si="314"/>
        <v>15</v>
      </c>
      <c r="S318" s="97">
        <f t="shared" si="315"/>
        <v>18</v>
      </c>
      <c r="U318" s="97">
        <f t="shared" si="316"/>
        <v>12</v>
      </c>
      <c r="V318" s="97">
        <f t="shared" si="317"/>
        <v>1</v>
      </c>
      <c r="W318" s="97">
        <f t="shared" si="318"/>
        <v>14</v>
      </c>
      <c r="X318" s="97">
        <f t="shared" si="319"/>
        <v>16</v>
      </c>
      <c r="Z318" s="97">
        <f t="shared" si="320"/>
        <v>2</v>
      </c>
      <c r="AA318" s="97">
        <f t="shared" si="321"/>
        <v>14</v>
      </c>
      <c r="AB318" s="97">
        <f t="shared" si="322"/>
        <v>16</v>
      </c>
      <c r="AC318" s="97">
        <f t="shared" si="323"/>
        <v>15</v>
      </c>
      <c r="AD318" s="97">
        <f t="shared" si="324"/>
        <v>11</v>
      </c>
      <c r="AE318" s="97"/>
      <c r="AF318" s="97">
        <f t="shared" si="325"/>
        <v>4</v>
      </c>
      <c r="AG318" s="97">
        <f t="shared" si="326"/>
        <v>17</v>
      </c>
      <c r="AH318" s="97">
        <f t="shared" si="327"/>
        <v>18</v>
      </c>
      <c r="AI318" s="97">
        <f t="shared" si="328"/>
        <v>13</v>
      </c>
      <c r="AJ318" s="97">
        <f t="shared" si="329"/>
        <v>10</v>
      </c>
      <c r="AK318" s="97"/>
      <c r="AL318" s="97">
        <f t="shared" si="330"/>
        <v>1</v>
      </c>
      <c r="AM318" s="97">
        <f t="shared" si="331"/>
        <v>12</v>
      </c>
      <c r="AN318" s="97">
        <f t="shared" si="332"/>
        <v>11</v>
      </c>
      <c r="AO318" s="97">
        <f t="shared" si="333"/>
        <v>6</v>
      </c>
      <c r="AP318" s="97">
        <f t="shared" si="334"/>
        <v>9</v>
      </c>
      <c r="AQ318" s="97"/>
      <c r="AR318" s="97">
        <f t="shared" si="335"/>
        <v>3</v>
      </c>
      <c r="AS318" s="97">
        <f t="shared" si="336"/>
        <v>10</v>
      </c>
      <c r="AT318" s="97">
        <f t="shared" si="337"/>
        <v>5</v>
      </c>
      <c r="AU318" s="146">
        <f t="shared" si="338"/>
        <v>7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5</v>
      </c>
      <c r="E319" s="97">
        <f t="shared" si="303"/>
        <v>9</v>
      </c>
      <c r="F319" s="97">
        <f t="shared" si="304"/>
        <v>6</v>
      </c>
      <c r="G319" s="97">
        <f t="shared" si="305"/>
        <v>17</v>
      </c>
      <c r="I319" s="97">
        <f t="shared" si="306"/>
        <v>3</v>
      </c>
      <c r="J319" s="97">
        <f t="shared" si="307"/>
        <v>7</v>
      </c>
      <c r="K319" s="97">
        <f t="shared" si="308"/>
        <v>12</v>
      </c>
      <c r="L319" s="97">
        <f t="shared" si="309"/>
        <v>4</v>
      </c>
      <c r="M319" s="97">
        <f t="shared" si="310"/>
        <v>18</v>
      </c>
      <c r="O319" s="97">
        <f t="shared" si="311"/>
        <v>11</v>
      </c>
      <c r="P319" s="97">
        <f t="shared" si="312"/>
        <v>14</v>
      </c>
      <c r="Q319" s="97">
        <f t="shared" si="313"/>
        <v>8</v>
      </c>
      <c r="R319" s="97">
        <f t="shared" si="314"/>
        <v>16</v>
      </c>
      <c r="S319" s="97">
        <f t="shared" si="315"/>
        <v>19</v>
      </c>
      <c r="U319" s="97">
        <f t="shared" si="316"/>
        <v>2</v>
      </c>
      <c r="V319" s="97">
        <f t="shared" si="317"/>
        <v>10</v>
      </c>
      <c r="W319" s="97">
        <f t="shared" si="318"/>
        <v>13</v>
      </c>
      <c r="X319" s="97">
        <f t="shared" si="319"/>
        <v>15</v>
      </c>
      <c r="Z319" s="97">
        <f t="shared" si="320"/>
        <v>10</v>
      </c>
      <c r="AA319" s="97">
        <f t="shared" si="321"/>
        <v>14</v>
      </c>
      <c r="AB319" s="97">
        <f t="shared" si="322"/>
        <v>18</v>
      </c>
      <c r="AC319" s="97">
        <f t="shared" si="323"/>
        <v>15</v>
      </c>
      <c r="AD319" s="97">
        <f t="shared" si="324"/>
        <v>8</v>
      </c>
      <c r="AE319" s="97"/>
      <c r="AF319" s="97">
        <f t="shared" si="325"/>
        <v>12</v>
      </c>
      <c r="AG319" s="97">
        <f t="shared" si="326"/>
        <v>16</v>
      </c>
      <c r="AH319" s="97">
        <f t="shared" si="327"/>
        <v>3</v>
      </c>
      <c r="AI319" s="97">
        <f t="shared" si="328"/>
        <v>13</v>
      </c>
      <c r="AJ319" s="97">
        <f t="shared" si="329"/>
        <v>9</v>
      </c>
      <c r="AK319" s="97"/>
      <c r="AL319" s="97">
        <f t="shared" si="330"/>
        <v>2</v>
      </c>
      <c r="AM319" s="97">
        <f t="shared" si="331"/>
        <v>5</v>
      </c>
      <c r="AN319" s="97">
        <f t="shared" si="332"/>
        <v>17</v>
      </c>
      <c r="AO319" s="97">
        <f t="shared" si="333"/>
        <v>7</v>
      </c>
      <c r="AP319" s="97">
        <f t="shared" si="334"/>
        <v>10</v>
      </c>
      <c r="AQ319" s="97"/>
      <c r="AR319" s="97">
        <f t="shared" si="335"/>
        <v>11</v>
      </c>
      <c r="AS319" s="97">
        <f t="shared" si="336"/>
        <v>1</v>
      </c>
      <c r="AT319" s="97">
        <f t="shared" si="337"/>
        <v>4</v>
      </c>
      <c r="AU319" s="146">
        <f t="shared" si="338"/>
        <v>6</v>
      </c>
    </row>
    <row r="320" spans="2:47" ht="15" customHeight="1" thickBot="1" x14ac:dyDescent="0.4">
      <c r="B320" s="3">
        <v>16</v>
      </c>
      <c r="C320" s="97">
        <f t="shared" si="301"/>
        <v>1</v>
      </c>
      <c r="D320" s="97">
        <f t="shared" si="302"/>
        <v>13</v>
      </c>
      <c r="E320" s="97">
        <f t="shared" si="303"/>
        <v>3</v>
      </c>
      <c r="F320" s="97">
        <f t="shared" si="304"/>
        <v>16</v>
      </c>
      <c r="G320" s="97">
        <f t="shared" si="305"/>
        <v>17</v>
      </c>
      <c r="I320" s="97">
        <f t="shared" si="306"/>
        <v>2</v>
      </c>
      <c r="J320" s="97">
        <f t="shared" si="307"/>
        <v>7</v>
      </c>
      <c r="K320" s="97">
        <f t="shared" si="308"/>
        <v>6</v>
      </c>
      <c r="L320" s="97">
        <f t="shared" si="309"/>
        <v>4</v>
      </c>
      <c r="M320" s="97">
        <f t="shared" si="310"/>
        <v>18</v>
      </c>
      <c r="O320" s="97">
        <f t="shared" si="311"/>
        <v>5</v>
      </c>
      <c r="P320" s="97">
        <f t="shared" si="312"/>
        <v>10</v>
      </c>
      <c r="Q320" s="97">
        <f t="shared" si="313"/>
        <v>9</v>
      </c>
      <c r="R320" s="97">
        <f t="shared" si="314"/>
        <v>11</v>
      </c>
      <c r="S320" s="97">
        <f t="shared" si="315"/>
        <v>19</v>
      </c>
      <c r="U320" s="97">
        <f t="shared" si="316"/>
        <v>12</v>
      </c>
      <c r="V320" s="97">
        <f t="shared" si="317"/>
        <v>14</v>
      </c>
      <c r="W320" s="97">
        <f t="shared" si="318"/>
        <v>8</v>
      </c>
      <c r="X320" s="97">
        <f t="shared" si="319"/>
        <v>15</v>
      </c>
      <c r="Z320" s="97">
        <f t="shared" si="320"/>
        <v>10</v>
      </c>
      <c r="AA320" s="97">
        <f t="shared" si="321"/>
        <v>4</v>
      </c>
      <c r="AB320" s="97">
        <f t="shared" si="322"/>
        <v>12</v>
      </c>
      <c r="AC320" s="97">
        <f t="shared" si="323"/>
        <v>7</v>
      </c>
      <c r="AD320" s="97">
        <f t="shared" si="324"/>
        <v>8</v>
      </c>
      <c r="AE320" s="97"/>
      <c r="AF320" s="97">
        <f t="shared" si="325"/>
        <v>11</v>
      </c>
      <c r="AG320" s="97">
        <f t="shared" si="326"/>
        <v>16</v>
      </c>
      <c r="AH320" s="97">
        <f t="shared" si="327"/>
        <v>15</v>
      </c>
      <c r="AI320" s="97">
        <f t="shared" si="328"/>
        <v>13</v>
      </c>
      <c r="AJ320" s="97">
        <f t="shared" si="329"/>
        <v>9</v>
      </c>
      <c r="AK320" s="97"/>
      <c r="AL320" s="97">
        <f t="shared" si="330"/>
        <v>14</v>
      </c>
      <c r="AM320" s="97">
        <f t="shared" si="331"/>
        <v>1</v>
      </c>
      <c r="AN320" s="97">
        <f t="shared" si="332"/>
        <v>18</v>
      </c>
      <c r="AO320" s="97">
        <f t="shared" si="333"/>
        <v>2</v>
      </c>
      <c r="AP320" s="97">
        <f t="shared" si="334"/>
        <v>10</v>
      </c>
      <c r="AQ320" s="97"/>
      <c r="AR320" s="97">
        <f t="shared" si="335"/>
        <v>3</v>
      </c>
      <c r="AS320" s="97">
        <f t="shared" si="336"/>
        <v>5</v>
      </c>
      <c r="AT320" s="97">
        <f t="shared" si="337"/>
        <v>17</v>
      </c>
      <c r="AU320" s="146">
        <f t="shared" si="338"/>
        <v>6</v>
      </c>
    </row>
    <row r="321" spans="2:47" ht="15" customHeight="1" thickBot="1" x14ac:dyDescent="0.4">
      <c r="B321" s="3">
        <v>17</v>
      </c>
      <c r="C321" s="97">
        <f t="shared" si="301"/>
        <v>1</v>
      </c>
      <c r="D321" s="97">
        <f t="shared" si="302"/>
        <v>9</v>
      </c>
      <c r="E321" s="97">
        <f t="shared" si="303"/>
        <v>11</v>
      </c>
      <c r="F321" s="97">
        <f t="shared" si="304"/>
        <v>15</v>
      </c>
      <c r="G321" s="97">
        <f t="shared" si="305"/>
        <v>17</v>
      </c>
      <c r="I321" s="97">
        <f t="shared" si="306"/>
        <v>2</v>
      </c>
      <c r="J321" s="97">
        <f t="shared" si="307"/>
        <v>7</v>
      </c>
      <c r="K321" s="97">
        <f t="shared" si="308"/>
        <v>6</v>
      </c>
      <c r="L321" s="97">
        <f t="shared" si="309"/>
        <v>13</v>
      </c>
      <c r="M321" s="97">
        <f t="shared" si="310"/>
        <v>18</v>
      </c>
      <c r="O321" s="97">
        <f t="shared" si="311"/>
        <v>10</v>
      </c>
      <c r="P321" s="97">
        <f t="shared" si="312"/>
        <v>3</v>
      </c>
      <c r="Q321" s="97">
        <f t="shared" si="313"/>
        <v>16</v>
      </c>
      <c r="R321" s="97">
        <f t="shared" si="314"/>
        <v>9</v>
      </c>
      <c r="S321" s="97">
        <f t="shared" si="315"/>
        <v>19</v>
      </c>
      <c r="U321" s="97">
        <f t="shared" si="316"/>
        <v>14</v>
      </c>
      <c r="V321" s="97">
        <f t="shared" si="317"/>
        <v>4</v>
      </c>
      <c r="W321" s="97">
        <f t="shared" si="318"/>
        <v>12</v>
      </c>
      <c r="X321" s="97">
        <f t="shared" si="319"/>
        <v>4</v>
      </c>
      <c r="Z321" s="97">
        <f t="shared" si="320"/>
        <v>10</v>
      </c>
      <c r="AA321" s="97">
        <f t="shared" si="321"/>
        <v>18</v>
      </c>
      <c r="AB321" s="97">
        <f t="shared" si="322"/>
        <v>2</v>
      </c>
      <c r="AC321" s="97">
        <f t="shared" si="323"/>
        <v>6</v>
      </c>
      <c r="AD321" s="97">
        <f t="shared" si="324"/>
        <v>8</v>
      </c>
      <c r="AE321" s="97"/>
      <c r="AF321" s="97">
        <f t="shared" si="325"/>
        <v>11</v>
      </c>
      <c r="AG321" s="97">
        <f t="shared" si="326"/>
        <v>16</v>
      </c>
      <c r="AH321" s="97">
        <f t="shared" si="327"/>
        <v>15</v>
      </c>
      <c r="AI321" s="97">
        <f t="shared" si="328"/>
        <v>4</v>
      </c>
      <c r="AJ321" s="97">
        <f t="shared" si="329"/>
        <v>9</v>
      </c>
      <c r="AK321" s="97"/>
      <c r="AL321" s="97">
        <f t="shared" si="330"/>
        <v>1</v>
      </c>
      <c r="AM321" s="97">
        <f t="shared" si="331"/>
        <v>12</v>
      </c>
      <c r="AN321" s="97">
        <f t="shared" si="332"/>
        <v>7</v>
      </c>
      <c r="AO321" s="97">
        <f t="shared" si="333"/>
        <v>18</v>
      </c>
      <c r="AP321" s="97">
        <f t="shared" si="334"/>
        <v>10</v>
      </c>
      <c r="AQ321" s="97"/>
      <c r="AR321" s="97">
        <f t="shared" si="335"/>
        <v>5</v>
      </c>
      <c r="AS321" s="97">
        <f t="shared" si="336"/>
        <v>13</v>
      </c>
      <c r="AT321" s="97">
        <f t="shared" si="337"/>
        <v>3</v>
      </c>
      <c r="AU321" s="146">
        <f t="shared" si="338"/>
        <v>13</v>
      </c>
    </row>
    <row r="322" spans="2:47" ht="15" customHeight="1" thickBot="1" x14ac:dyDescent="0.4">
      <c r="B322" s="3">
        <v>18</v>
      </c>
      <c r="C322" s="97">
        <f t="shared" si="301"/>
        <v>2</v>
      </c>
      <c r="D322" s="97">
        <f t="shared" si="302"/>
        <v>12</v>
      </c>
      <c r="E322" s="97">
        <f t="shared" si="303"/>
        <v>7</v>
      </c>
      <c r="F322" s="97">
        <f t="shared" si="304"/>
        <v>15</v>
      </c>
      <c r="G322" s="97">
        <f t="shared" si="305"/>
        <v>17</v>
      </c>
      <c r="I322" s="97">
        <f t="shared" si="306"/>
        <v>1</v>
      </c>
      <c r="J322" s="97">
        <f t="shared" si="307"/>
        <v>3</v>
      </c>
      <c r="K322" s="97">
        <f t="shared" si="308"/>
        <v>10</v>
      </c>
      <c r="L322" s="97">
        <f t="shared" si="309"/>
        <v>8</v>
      </c>
      <c r="M322" s="97">
        <f t="shared" si="310"/>
        <v>18</v>
      </c>
      <c r="O322" s="97">
        <f t="shared" si="311"/>
        <v>11</v>
      </c>
      <c r="P322" s="97">
        <f t="shared" si="312"/>
        <v>9</v>
      </c>
      <c r="Q322" s="97">
        <f t="shared" si="313"/>
        <v>14</v>
      </c>
      <c r="R322" s="97">
        <f t="shared" si="314"/>
        <v>13</v>
      </c>
      <c r="S322" s="97">
        <f t="shared" si="315"/>
        <v>19</v>
      </c>
      <c r="U322" s="97">
        <f t="shared" si="316"/>
        <v>4</v>
      </c>
      <c r="V322" s="97">
        <f t="shared" si="317"/>
        <v>6</v>
      </c>
      <c r="W322" s="97">
        <f t="shared" si="318"/>
        <v>5</v>
      </c>
      <c r="X322" s="97">
        <f t="shared" si="319"/>
        <v>16</v>
      </c>
      <c r="Z322" s="97">
        <f t="shared" si="320"/>
        <v>11</v>
      </c>
      <c r="AA322" s="97">
        <f t="shared" si="321"/>
        <v>3</v>
      </c>
      <c r="AB322" s="97">
        <f t="shared" si="322"/>
        <v>16</v>
      </c>
      <c r="AC322" s="97">
        <f t="shared" si="323"/>
        <v>6</v>
      </c>
      <c r="AD322" s="97">
        <f t="shared" si="324"/>
        <v>8</v>
      </c>
      <c r="AE322" s="97"/>
      <c r="AF322" s="97">
        <f t="shared" si="325"/>
        <v>10</v>
      </c>
      <c r="AG322" s="97">
        <f t="shared" si="326"/>
        <v>12</v>
      </c>
      <c r="AH322" s="97">
        <f t="shared" si="327"/>
        <v>1</v>
      </c>
      <c r="AI322" s="97">
        <f t="shared" si="328"/>
        <v>17</v>
      </c>
      <c r="AJ322" s="97">
        <f t="shared" si="329"/>
        <v>9</v>
      </c>
      <c r="AK322" s="97"/>
      <c r="AL322" s="97">
        <f t="shared" si="330"/>
        <v>2</v>
      </c>
      <c r="AM322" s="97">
        <f t="shared" si="331"/>
        <v>18</v>
      </c>
      <c r="AN322" s="97">
        <f t="shared" si="332"/>
        <v>5</v>
      </c>
      <c r="AO322" s="97">
        <f t="shared" si="333"/>
        <v>4</v>
      </c>
      <c r="AP322" s="97">
        <f t="shared" si="334"/>
        <v>10</v>
      </c>
      <c r="AQ322" s="97"/>
      <c r="AR322" s="97">
        <f t="shared" si="335"/>
        <v>13</v>
      </c>
      <c r="AS322" s="97">
        <f t="shared" si="336"/>
        <v>15</v>
      </c>
      <c r="AT322" s="97">
        <f t="shared" si="337"/>
        <v>14</v>
      </c>
      <c r="AU322" s="146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3</v>
      </c>
      <c r="D323" s="97">
        <f t="shared" si="302"/>
        <v>11</v>
      </c>
      <c r="E323" s="97">
        <f t="shared" si="303"/>
        <v>9</v>
      </c>
      <c r="F323" s="97">
        <f t="shared" si="304"/>
        <v>6</v>
      </c>
      <c r="G323" s="97">
        <f t="shared" si="305"/>
        <v>17</v>
      </c>
      <c r="I323" s="97">
        <f t="shared" si="306"/>
        <v>1</v>
      </c>
      <c r="J323" s="97">
        <f t="shared" si="307"/>
        <v>10</v>
      </c>
      <c r="K323" s="97">
        <f t="shared" si="308"/>
        <v>12</v>
      </c>
      <c r="L323" s="97">
        <f t="shared" si="309"/>
        <v>7</v>
      </c>
      <c r="M323" s="97">
        <f t="shared" si="310"/>
        <v>18</v>
      </c>
      <c r="O323" s="97">
        <f t="shared" si="311"/>
        <v>2</v>
      </c>
      <c r="P323" s="97">
        <f t="shared" si="312"/>
        <v>8</v>
      </c>
      <c r="Q323" s="97">
        <f t="shared" si="313"/>
        <v>13</v>
      </c>
      <c r="R323" s="97">
        <f t="shared" si="314"/>
        <v>16</v>
      </c>
      <c r="S323" s="97">
        <f t="shared" si="315"/>
        <v>19</v>
      </c>
      <c r="U323" s="97">
        <f t="shared" si="316"/>
        <v>5</v>
      </c>
      <c r="V323" s="97">
        <f t="shared" si="317"/>
        <v>14</v>
      </c>
      <c r="W323" s="97">
        <f t="shared" si="318"/>
        <v>4</v>
      </c>
      <c r="X323" s="97">
        <f t="shared" si="319"/>
        <v>15</v>
      </c>
      <c r="Z323" s="97">
        <f t="shared" si="320"/>
        <v>12</v>
      </c>
      <c r="AA323" s="97">
        <f t="shared" si="321"/>
        <v>2</v>
      </c>
      <c r="AB323" s="97">
        <f t="shared" si="322"/>
        <v>18</v>
      </c>
      <c r="AC323" s="97">
        <f t="shared" si="323"/>
        <v>15</v>
      </c>
      <c r="AD323" s="97">
        <f t="shared" si="324"/>
        <v>8</v>
      </c>
      <c r="AE323" s="97"/>
      <c r="AF323" s="97">
        <f t="shared" si="325"/>
        <v>10</v>
      </c>
      <c r="AG323" s="97">
        <f t="shared" si="326"/>
        <v>1</v>
      </c>
      <c r="AH323" s="97">
        <f t="shared" si="327"/>
        <v>3</v>
      </c>
      <c r="AI323" s="97">
        <f t="shared" si="328"/>
        <v>16</v>
      </c>
      <c r="AJ323" s="97">
        <f t="shared" si="329"/>
        <v>9</v>
      </c>
      <c r="AK323" s="97"/>
      <c r="AL323" s="97">
        <f t="shared" si="330"/>
        <v>11</v>
      </c>
      <c r="AM323" s="97">
        <f t="shared" si="331"/>
        <v>17</v>
      </c>
      <c r="AN323" s="97">
        <f t="shared" si="332"/>
        <v>4</v>
      </c>
      <c r="AO323" s="97">
        <f t="shared" si="333"/>
        <v>7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5</v>
      </c>
      <c r="AT323" s="97">
        <f t="shared" si="337"/>
        <v>13</v>
      </c>
      <c r="AU323" s="146">
        <f t="shared" si="338"/>
        <v>6</v>
      </c>
    </row>
    <row r="324" spans="2:47" ht="15" customHeight="1" thickBot="1" x14ac:dyDescent="0.4">
      <c r="B324" s="3">
        <v>20</v>
      </c>
      <c r="C324" s="97">
        <f t="shared" si="301"/>
        <v>11</v>
      </c>
      <c r="D324" s="97">
        <f t="shared" si="302"/>
        <v>5</v>
      </c>
      <c r="E324" s="97">
        <f t="shared" si="303"/>
        <v>2</v>
      </c>
      <c r="F324" s="97">
        <f t="shared" si="304"/>
        <v>15</v>
      </c>
      <c r="G324" s="97">
        <f t="shared" si="305"/>
        <v>17</v>
      </c>
      <c r="I324" s="97">
        <f t="shared" si="306"/>
        <v>14</v>
      </c>
      <c r="J324" s="97">
        <f t="shared" si="307"/>
        <v>10</v>
      </c>
      <c r="K324" s="97">
        <f t="shared" si="308"/>
        <v>12</v>
      </c>
      <c r="L324" s="97">
        <f t="shared" si="309"/>
        <v>6</v>
      </c>
      <c r="M324" s="97">
        <f t="shared" si="310"/>
        <v>18</v>
      </c>
      <c r="O324" s="97">
        <f t="shared" si="311"/>
        <v>1</v>
      </c>
      <c r="P324" s="97">
        <f t="shared" si="312"/>
        <v>8</v>
      </c>
      <c r="Q324" s="97">
        <f t="shared" si="313"/>
        <v>9</v>
      </c>
      <c r="R324" s="97">
        <f t="shared" si="314"/>
        <v>16</v>
      </c>
      <c r="S324" s="97">
        <f t="shared" si="315"/>
        <v>19</v>
      </c>
      <c r="U324" s="97">
        <f t="shared" si="316"/>
        <v>3</v>
      </c>
      <c r="V324" s="97">
        <f t="shared" si="317"/>
        <v>7</v>
      </c>
      <c r="W324" s="97">
        <f t="shared" si="318"/>
        <v>13</v>
      </c>
      <c r="X324" s="97">
        <f t="shared" si="319"/>
        <v>4</v>
      </c>
      <c r="Z324" s="97">
        <f t="shared" si="320"/>
        <v>2</v>
      </c>
      <c r="AA324" s="97">
        <f t="shared" si="321"/>
        <v>14</v>
      </c>
      <c r="AB324" s="97">
        <f t="shared" si="322"/>
        <v>11</v>
      </c>
      <c r="AC324" s="97">
        <f t="shared" si="323"/>
        <v>6</v>
      </c>
      <c r="AD324" s="97">
        <f t="shared" si="324"/>
        <v>8</v>
      </c>
      <c r="AE324" s="97"/>
      <c r="AF324" s="97">
        <f t="shared" si="325"/>
        <v>5</v>
      </c>
      <c r="AG324" s="97">
        <f t="shared" si="326"/>
        <v>1</v>
      </c>
      <c r="AH324" s="97">
        <f t="shared" si="327"/>
        <v>3</v>
      </c>
      <c r="AI324" s="97">
        <f t="shared" si="328"/>
        <v>15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17</v>
      </c>
      <c r="AN324" s="97">
        <f t="shared" si="332"/>
        <v>18</v>
      </c>
      <c r="AO324" s="97">
        <f t="shared" si="333"/>
        <v>7</v>
      </c>
      <c r="AP324" s="97">
        <f t="shared" si="334"/>
        <v>10</v>
      </c>
      <c r="AQ324" s="97"/>
      <c r="AR324" s="97">
        <f t="shared" si="335"/>
        <v>12</v>
      </c>
      <c r="AS324" s="97">
        <f t="shared" si="336"/>
        <v>16</v>
      </c>
      <c r="AT324" s="97">
        <f t="shared" si="337"/>
        <v>4</v>
      </c>
      <c r="AU324" s="146">
        <f t="shared" si="338"/>
        <v>13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11</v>
      </c>
      <c r="E325" s="97">
        <f t="shared" si="303"/>
        <v>3</v>
      </c>
      <c r="F325" s="97">
        <f t="shared" si="304"/>
        <v>8</v>
      </c>
      <c r="G325" s="97">
        <f t="shared" si="305"/>
        <v>17</v>
      </c>
      <c r="I325" s="97">
        <f t="shared" si="306"/>
        <v>10</v>
      </c>
      <c r="J325" s="97">
        <f t="shared" si="307"/>
        <v>9</v>
      </c>
      <c r="K325" s="97">
        <f t="shared" si="308"/>
        <v>5</v>
      </c>
      <c r="L325" s="97">
        <f t="shared" si="309"/>
        <v>6</v>
      </c>
      <c r="M325" s="97">
        <f t="shared" si="310"/>
        <v>18</v>
      </c>
      <c r="O325" s="97">
        <f t="shared" si="311"/>
        <v>2</v>
      </c>
      <c r="P325" s="97">
        <f t="shared" si="312"/>
        <v>13</v>
      </c>
      <c r="Q325" s="97">
        <f t="shared" si="313"/>
        <v>7</v>
      </c>
      <c r="R325" s="97">
        <f t="shared" si="314"/>
        <v>16</v>
      </c>
      <c r="S325" s="97">
        <f t="shared" si="315"/>
        <v>19</v>
      </c>
      <c r="U325" s="97">
        <f t="shared" si="316"/>
        <v>12</v>
      </c>
      <c r="V325" s="97">
        <f t="shared" si="317"/>
        <v>4</v>
      </c>
      <c r="W325" s="97">
        <f t="shared" si="318"/>
        <v>14</v>
      </c>
      <c r="X325" s="97">
        <f t="shared" si="319"/>
        <v>15</v>
      </c>
      <c r="Z325" s="97">
        <f t="shared" si="320"/>
        <v>10</v>
      </c>
      <c r="AA325" s="97">
        <f t="shared" si="321"/>
        <v>2</v>
      </c>
      <c r="AB325" s="97">
        <f t="shared" si="322"/>
        <v>12</v>
      </c>
      <c r="AC325" s="97">
        <f t="shared" si="323"/>
        <v>17</v>
      </c>
      <c r="AD325" s="97">
        <f t="shared" si="324"/>
        <v>8</v>
      </c>
      <c r="AE325" s="97"/>
      <c r="AF325" s="97">
        <f t="shared" si="325"/>
        <v>1</v>
      </c>
      <c r="AG325" s="97">
        <f t="shared" si="326"/>
        <v>18</v>
      </c>
      <c r="AH325" s="97">
        <f t="shared" si="327"/>
        <v>14</v>
      </c>
      <c r="AI325" s="97">
        <f t="shared" si="328"/>
        <v>15</v>
      </c>
      <c r="AJ325" s="97">
        <f t="shared" si="329"/>
        <v>9</v>
      </c>
      <c r="AK325" s="97"/>
      <c r="AL325" s="97">
        <f t="shared" si="330"/>
        <v>11</v>
      </c>
      <c r="AM325" s="97">
        <f t="shared" si="331"/>
        <v>4</v>
      </c>
      <c r="AN325" s="97">
        <f t="shared" si="332"/>
        <v>16</v>
      </c>
      <c r="AO325" s="97">
        <f t="shared" si="333"/>
        <v>7</v>
      </c>
      <c r="AP325" s="97">
        <f t="shared" si="334"/>
        <v>10</v>
      </c>
      <c r="AQ325" s="97"/>
      <c r="AR325" s="97">
        <f t="shared" si="335"/>
        <v>3</v>
      </c>
      <c r="AS325" s="97">
        <f t="shared" si="336"/>
        <v>13</v>
      </c>
      <c r="AT325" s="97">
        <f t="shared" si="337"/>
        <v>5</v>
      </c>
      <c r="AU325" s="146">
        <f t="shared" si="338"/>
        <v>6</v>
      </c>
    </row>
    <row r="326" spans="2:47" ht="15" customHeight="1" thickBot="1" x14ac:dyDescent="0.4">
      <c r="B326" s="3">
        <v>22</v>
      </c>
      <c r="C326" s="97">
        <f t="shared" si="301"/>
        <v>1</v>
      </c>
      <c r="D326" s="97">
        <f t="shared" si="302"/>
        <v>3</v>
      </c>
      <c r="E326" s="97">
        <f t="shared" si="303"/>
        <v>5</v>
      </c>
      <c r="F326" s="97">
        <f t="shared" si="304"/>
        <v>6</v>
      </c>
      <c r="G326" s="97">
        <f t="shared" si="305"/>
        <v>17</v>
      </c>
      <c r="I326" s="97">
        <f t="shared" si="306"/>
        <v>2</v>
      </c>
      <c r="J326" s="97">
        <f t="shared" si="307"/>
        <v>7</v>
      </c>
      <c r="K326" s="97">
        <f t="shared" si="308"/>
        <v>9</v>
      </c>
      <c r="L326" s="97">
        <f t="shared" si="309"/>
        <v>4</v>
      </c>
      <c r="M326" s="97">
        <f t="shared" si="310"/>
        <v>18</v>
      </c>
      <c r="O326" s="97">
        <f t="shared" si="311"/>
        <v>11</v>
      </c>
      <c r="P326" s="97">
        <f t="shared" si="312"/>
        <v>14</v>
      </c>
      <c r="Q326" s="97">
        <f t="shared" si="313"/>
        <v>12</v>
      </c>
      <c r="R326" s="97">
        <f t="shared" si="314"/>
        <v>16</v>
      </c>
      <c r="S326" s="97">
        <f t="shared" si="315"/>
        <v>19</v>
      </c>
      <c r="U326" s="97">
        <f t="shared" si="316"/>
        <v>13</v>
      </c>
      <c r="V326" s="97">
        <f t="shared" si="317"/>
        <v>10</v>
      </c>
      <c r="W326" s="97">
        <f t="shared" si="318"/>
        <v>8</v>
      </c>
      <c r="X326" s="97">
        <f t="shared" si="319"/>
        <v>15</v>
      </c>
      <c r="Z326" s="97">
        <f t="shared" si="320"/>
        <v>10</v>
      </c>
      <c r="AA326" s="97">
        <f t="shared" si="321"/>
        <v>12</v>
      </c>
      <c r="AB326" s="97">
        <f t="shared" si="322"/>
        <v>14</v>
      </c>
      <c r="AC326" s="97">
        <f t="shared" si="323"/>
        <v>15</v>
      </c>
      <c r="AD326" s="97">
        <f t="shared" si="324"/>
        <v>8</v>
      </c>
      <c r="AE326" s="97"/>
      <c r="AF326" s="97">
        <f t="shared" si="325"/>
        <v>11</v>
      </c>
      <c r="AG326" s="97">
        <f t="shared" si="326"/>
        <v>16</v>
      </c>
      <c r="AH326" s="97">
        <f t="shared" si="327"/>
        <v>18</v>
      </c>
      <c r="AI326" s="97">
        <f t="shared" si="328"/>
        <v>13</v>
      </c>
      <c r="AJ326" s="97">
        <f t="shared" si="329"/>
        <v>9</v>
      </c>
      <c r="AK326" s="97"/>
      <c r="AL326" s="97">
        <f t="shared" si="330"/>
        <v>2</v>
      </c>
      <c r="AM326" s="97">
        <f t="shared" si="331"/>
        <v>5</v>
      </c>
      <c r="AN326" s="97">
        <f t="shared" si="332"/>
        <v>3</v>
      </c>
      <c r="AO326" s="97">
        <f t="shared" si="333"/>
        <v>7</v>
      </c>
      <c r="AP326" s="97">
        <f t="shared" si="334"/>
        <v>10</v>
      </c>
      <c r="AQ326" s="97"/>
      <c r="AR326" s="97">
        <f t="shared" si="335"/>
        <v>4</v>
      </c>
      <c r="AS326" s="97">
        <f t="shared" si="336"/>
        <v>1</v>
      </c>
      <c r="AT326" s="97">
        <f t="shared" si="337"/>
        <v>17</v>
      </c>
      <c r="AU326" s="146">
        <f t="shared" si="338"/>
        <v>6</v>
      </c>
    </row>
    <row r="327" spans="2:47" ht="15" customHeight="1" thickBot="1" x14ac:dyDescent="0.4">
      <c r="B327" s="3">
        <v>23</v>
      </c>
      <c r="C327" s="97">
        <f t="shared" si="301"/>
        <v>7</v>
      </c>
      <c r="D327" s="97">
        <f t="shared" si="302"/>
        <v>1</v>
      </c>
      <c r="E327" s="97">
        <f t="shared" si="303"/>
        <v>11</v>
      </c>
      <c r="F327" s="97">
        <f t="shared" si="304"/>
        <v>12</v>
      </c>
      <c r="G327" s="97">
        <f t="shared" si="305"/>
        <v>17</v>
      </c>
      <c r="I327" s="97">
        <f t="shared" si="306"/>
        <v>8</v>
      </c>
      <c r="J327" s="97">
        <f t="shared" si="307"/>
        <v>4</v>
      </c>
      <c r="K327" s="97">
        <f t="shared" si="308"/>
        <v>2</v>
      </c>
      <c r="L327" s="97">
        <f t="shared" si="309"/>
        <v>13</v>
      </c>
      <c r="M327" s="97">
        <f t="shared" si="310"/>
        <v>18</v>
      </c>
      <c r="O327" s="97">
        <f t="shared" si="311"/>
        <v>10</v>
      </c>
      <c r="P327" s="97">
        <f t="shared" si="312"/>
        <v>6</v>
      </c>
      <c r="Q327" s="97">
        <f t="shared" si="313"/>
        <v>14</v>
      </c>
      <c r="R327" s="97">
        <f t="shared" si="314"/>
        <v>16</v>
      </c>
      <c r="S327" s="97">
        <f t="shared" si="315"/>
        <v>19</v>
      </c>
      <c r="U327" s="97">
        <f t="shared" si="316"/>
        <v>5</v>
      </c>
      <c r="V327" s="97">
        <f t="shared" si="317"/>
        <v>3</v>
      </c>
      <c r="W327" s="97">
        <f t="shared" si="318"/>
        <v>9</v>
      </c>
      <c r="X327" s="97">
        <f t="shared" si="319"/>
        <v>15</v>
      </c>
      <c r="Z327" s="97">
        <f t="shared" si="320"/>
        <v>16</v>
      </c>
      <c r="AA327" s="97">
        <f t="shared" si="321"/>
        <v>10</v>
      </c>
      <c r="AB327" s="97">
        <f t="shared" si="322"/>
        <v>2</v>
      </c>
      <c r="AC327" s="97">
        <f t="shared" si="323"/>
        <v>3</v>
      </c>
      <c r="AD327" s="97">
        <f t="shared" si="324"/>
        <v>8</v>
      </c>
      <c r="AE327" s="97"/>
      <c r="AF327" s="97">
        <f t="shared" si="325"/>
        <v>17</v>
      </c>
      <c r="AG327" s="97">
        <f t="shared" si="326"/>
        <v>13</v>
      </c>
      <c r="AH327" s="97">
        <f t="shared" si="327"/>
        <v>11</v>
      </c>
      <c r="AI327" s="97">
        <f t="shared" si="328"/>
        <v>4</v>
      </c>
      <c r="AJ327" s="97">
        <f t="shared" si="329"/>
        <v>9</v>
      </c>
      <c r="AK327" s="97"/>
      <c r="AL327" s="97">
        <f t="shared" si="330"/>
        <v>1</v>
      </c>
      <c r="AM327" s="97">
        <f t="shared" si="331"/>
        <v>15</v>
      </c>
      <c r="AN327" s="97">
        <f t="shared" si="332"/>
        <v>5</v>
      </c>
      <c r="AO327" s="97">
        <f t="shared" si="333"/>
        <v>7</v>
      </c>
      <c r="AP327" s="97">
        <f t="shared" si="334"/>
        <v>10</v>
      </c>
      <c r="AQ327" s="97"/>
      <c r="AR327" s="97">
        <f t="shared" si="335"/>
        <v>14</v>
      </c>
      <c r="AS327" s="97">
        <f t="shared" si="336"/>
        <v>12</v>
      </c>
      <c r="AT327" s="97">
        <f t="shared" si="337"/>
        <v>18</v>
      </c>
      <c r="AU327" s="146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1</v>
      </c>
      <c r="D328" s="97">
        <f t="shared" si="302"/>
        <v>2</v>
      </c>
      <c r="E328" s="97">
        <f t="shared" si="303"/>
        <v>12</v>
      </c>
      <c r="F328" s="97">
        <f t="shared" si="304"/>
        <v>6</v>
      </c>
      <c r="G328" s="97">
        <f t="shared" si="305"/>
        <v>17</v>
      </c>
      <c r="I328" s="97">
        <f t="shared" si="306"/>
        <v>5</v>
      </c>
      <c r="J328" s="97">
        <f t="shared" si="307"/>
        <v>9</v>
      </c>
      <c r="K328" s="97">
        <f t="shared" si="308"/>
        <v>13</v>
      </c>
      <c r="L328" s="97">
        <f t="shared" si="309"/>
        <v>16</v>
      </c>
      <c r="M328" s="97">
        <f t="shared" si="310"/>
        <v>18</v>
      </c>
      <c r="O328" s="97">
        <f t="shared" si="311"/>
        <v>11</v>
      </c>
      <c r="P328" s="97">
        <f t="shared" si="312"/>
        <v>8</v>
      </c>
      <c r="Q328" s="97">
        <f t="shared" si="313"/>
        <v>7</v>
      </c>
      <c r="R328" s="97">
        <f t="shared" si="314"/>
        <v>4</v>
      </c>
      <c r="S328" s="97">
        <f t="shared" si="315"/>
        <v>19</v>
      </c>
      <c r="U328" s="97">
        <f t="shared" si="316"/>
        <v>3</v>
      </c>
      <c r="V328" s="97">
        <f t="shared" si="317"/>
        <v>10</v>
      </c>
      <c r="W328" s="97">
        <f t="shared" si="318"/>
        <v>14</v>
      </c>
      <c r="X328" s="97">
        <f t="shared" si="319"/>
        <v>15</v>
      </c>
      <c r="Z328" s="97">
        <f t="shared" si="320"/>
        <v>10</v>
      </c>
      <c r="AA328" s="97">
        <f t="shared" si="321"/>
        <v>11</v>
      </c>
      <c r="AB328" s="97">
        <f t="shared" si="322"/>
        <v>3</v>
      </c>
      <c r="AC328" s="97">
        <f t="shared" si="323"/>
        <v>15</v>
      </c>
      <c r="AD328" s="97">
        <f t="shared" si="324"/>
        <v>8</v>
      </c>
      <c r="AE328" s="97"/>
      <c r="AF328" s="97">
        <f t="shared" si="325"/>
        <v>14</v>
      </c>
      <c r="AG328" s="97">
        <f t="shared" si="326"/>
        <v>18</v>
      </c>
      <c r="AH328" s="97">
        <f t="shared" si="327"/>
        <v>4</v>
      </c>
      <c r="AI328" s="97">
        <f t="shared" si="328"/>
        <v>7</v>
      </c>
      <c r="AJ328" s="97">
        <f t="shared" si="329"/>
        <v>9</v>
      </c>
      <c r="AK328" s="97"/>
      <c r="AL328" s="97">
        <f t="shared" si="330"/>
        <v>2</v>
      </c>
      <c r="AM328" s="97">
        <f t="shared" si="331"/>
        <v>17</v>
      </c>
      <c r="AN328" s="97">
        <f t="shared" si="332"/>
        <v>16</v>
      </c>
      <c r="AO328" s="97">
        <f t="shared" si="333"/>
        <v>13</v>
      </c>
      <c r="AP328" s="97">
        <f t="shared" si="334"/>
        <v>10</v>
      </c>
      <c r="AQ328" s="97"/>
      <c r="AR328" s="97">
        <f t="shared" si="335"/>
        <v>12</v>
      </c>
      <c r="AS328" s="97">
        <f t="shared" si="336"/>
        <v>1</v>
      </c>
      <c r="AT328" s="97">
        <f t="shared" si="337"/>
        <v>5</v>
      </c>
      <c r="AU328" s="146">
        <f t="shared" si="338"/>
        <v>6</v>
      </c>
    </row>
    <row r="329" spans="2:47" ht="15" customHeight="1" thickBot="1" x14ac:dyDescent="0.4">
      <c r="B329" s="3">
        <v>25</v>
      </c>
      <c r="C329" s="97">
        <f t="shared" si="301"/>
        <v>14</v>
      </c>
      <c r="D329" s="97">
        <f t="shared" si="302"/>
        <v>2</v>
      </c>
      <c r="E329" s="97">
        <f t="shared" si="303"/>
        <v>12</v>
      </c>
      <c r="F329" s="97">
        <f t="shared" si="304"/>
        <v>6</v>
      </c>
      <c r="G329" s="97">
        <f t="shared" si="305"/>
        <v>17</v>
      </c>
      <c r="I329" s="97">
        <f t="shared" si="306"/>
        <v>13</v>
      </c>
      <c r="J329" s="97">
        <f t="shared" si="307"/>
        <v>9</v>
      </c>
      <c r="K329" s="97">
        <f t="shared" si="308"/>
        <v>7</v>
      </c>
      <c r="L329" s="97">
        <f t="shared" si="309"/>
        <v>8</v>
      </c>
      <c r="M329" s="97">
        <f t="shared" si="310"/>
        <v>18</v>
      </c>
      <c r="O329" s="97">
        <f t="shared" si="311"/>
        <v>11</v>
      </c>
      <c r="P329" s="97">
        <f t="shared" si="312"/>
        <v>4</v>
      </c>
      <c r="Q329" s="97">
        <f t="shared" si="313"/>
        <v>10</v>
      </c>
      <c r="R329" s="97">
        <f t="shared" si="314"/>
        <v>16</v>
      </c>
      <c r="S329" s="97">
        <f t="shared" si="315"/>
        <v>19</v>
      </c>
      <c r="U329" s="97">
        <f t="shared" si="316"/>
        <v>1</v>
      </c>
      <c r="V329" s="97">
        <f t="shared" si="317"/>
        <v>5</v>
      </c>
      <c r="W329" s="97">
        <f t="shared" si="318"/>
        <v>3</v>
      </c>
      <c r="X329" s="97">
        <f t="shared" si="319"/>
        <v>15</v>
      </c>
      <c r="Z329" s="97">
        <f t="shared" si="320"/>
        <v>5</v>
      </c>
      <c r="AA329" s="97">
        <f t="shared" si="321"/>
        <v>11</v>
      </c>
      <c r="AB329" s="97">
        <f t="shared" si="322"/>
        <v>3</v>
      </c>
      <c r="AC329" s="97">
        <f t="shared" si="323"/>
        <v>15</v>
      </c>
      <c r="AD329" s="97">
        <f t="shared" si="324"/>
        <v>8</v>
      </c>
      <c r="AE329" s="97"/>
      <c r="AF329" s="97">
        <f t="shared" si="325"/>
        <v>4</v>
      </c>
      <c r="AG329" s="97">
        <f t="shared" si="326"/>
        <v>18</v>
      </c>
      <c r="AH329" s="97">
        <f t="shared" si="327"/>
        <v>16</v>
      </c>
      <c r="AI329" s="97">
        <f t="shared" si="328"/>
        <v>17</v>
      </c>
      <c r="AJ329" s="97">
        <f t="shared" si="329"/>
        <v>9</v>
      </c>
      <c r="AK329" s="97"/>
      <c r="AL329" s="97">
        <f t="shared" si="330"/>
        <v>2</v>
      </c>
      <c r="AM329" s="97">
        <f t="shared" si="331"/>
        <v>13</v>
      </c>
      <c r="AN329" s="97">
        <f t="shared" si="332"/>
        <v>1</v>
      </c>
      <c r="AO329" s="97">
        <f t="shared" si="333"/>
        <v>7</v>
      </c>
      <c r="AP329" s="97">
        <f t="shared" si="334"/>
        <v>10</v>
      </c>
      <c r="AQ329" s="97"/>
      <c r="AR329" s="97">
        <f t="shared" si="335"/>
        <v>10</v>
      </c>
      <c r="AS329" s="97">
        <f t="shared" si="336"/>
        <v>14</v>
      </c>
      <c r="AT329" s="97">
        <f t="shared" si="337"/>
        <v>12</v>
      </c>
      <c r="AU329" s="146">
        <f t="shared" si="338"/>
        <v>6</v>
      </c>
    </row>
    <row r="330" spans="2:47" ht="15" customHeight="1" thickBot="1" x14ac:dyDescent="0.4">
      <c r="B330" s="3">
        <v>26</v>
      </c>
      <c r="C330" s="97">
        <f t="shared" si="301"/>
        <v>2</v>
      </c>
      <c r="D330" s="97">
        <f t="shared" si="302"/>
        <v>3</v>
      </c>
      <c r="E330" s="97">
        <f t="shared" si="303"/>
        <v>12</v>
      </c>
      <c r="F330" s="97">
        <f t="shared" si="304"/>
        <v>16</v>
      </c>
      <c r="G330" s="97">
        <f t="shared" si="305"/>
        <v>17</v>
      </c>
      <c r="I330" s="97">
        <f t="shared" si="306"/>
        <v>5</v>
      </c>
      <c r="J330" s="97">
        <f t="shared" si="307"/>
        <v>1</v>
      </c>
      <c r="K330" s="97">
        <f t="shared" si="308"/>
        <v>13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14</v>
      </c>
      <c r="Q330" s="97">
        <f t="shared" si="313"/>
        <v>7</v>
      </c>
      <c r="R330" s="97">
        <f t="shared" si="314"/>
        <v>11</v>
      </c>
      <c r="S330" s="97">
        <f t="shared" si="315"/>
        <v>19</v>
      </c>
      <c r="U330" s="97">
        <f t="shared" si="316"/>
        <v>10</v>
      </c>
      <c r="V330" s="97">
        <f t="shared" si="317"/>
        <v>9</v>
      </c>
      <c r="W330" s="97">
        <f t="shared" si="318"/>
        <v>6</v>
      </c>
      <c r="X330" s="97">
        <f t="shared" si="319"/>
        <v>15</v>
      </c>
      <c r="Z330" s="97">
        <f t="shared" si="320"/>
        <v>11</v>
      </c>
      <c r="AA330" s="97">
        <f t="shared" si="321"/>
        <v>12</v>
      </c>
      <c r="AB330" s="97">
        <f t="shared" si="322"/>
        <v>3</v>
      </c>
      <c r="AC330" s="97">
        <f t="shared" si="323"/>
        <v>7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10</v>
      </c>
      <c r="AH330" s="97">
        <f t="shared" si="327"/>
        <v>4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5</v>
      </c>
      <c r="AN330" s="97">
        <f t="shared" si="332"/>
        <v>16</v>
      </c>
      <c r="AO330" s="97">
        <f t="shared" si="333"/>
        <v>2</v>
      </c>
      <c r="AP330" s="97">
        <f t="shared" si="334"/>
        <v>10</v>
      </c>
      <c r="AQ330" s="97"/>
      <c r="AR330" s="97">
        <f t="shared" si="335"/>
        <v>1</v>
      </c>
      <c r="AS330" s="97">
        <f t="shared" si="336"/>
        <v>18</v>
      </c>
      <c r="AT330" s="97">
        <f t="shared" si="337"/>
        <v>15</v>
      </c>
      <c r="AU330" s="146">
        <f t="shared" si="338"/>
        <v>6</v>
      </c>
    </row>
    <row r="331" spans="2:47" ht="15" customHeight="1" thickBot="1" x14ac:dyDescent="0.4">
      <c r="B331" s="3">
        <v>27</v>
      </c>
      <c r="C331" s="97">
        <f t="shared" si="301"/>
        <v>2</v>
      </c>
      <c r="D331" s="97">
        <f t="shared" si="302"/>
        <v>5</v>
      </c>
      <c r="E331" s="97">
        <f t="shared" si="303"/>
        <v>11</v>
      </c>
      <c r="F331" s="97">
        <f t="shared" si="304"/>
        <v>15</v>
      </c>
      <c r="G331" s="97">
        <f t="shared" si="305"/>
        <v>17</v>
      </c>
      <c r="I331" s="97">
        <f t="shared" si="306"/>
        <v>6</v>
      </c>
      <c r="J331" s="97">
        <f t="shared" si="307"/>
        <v>10</v>
      </c>
      <c r="K331" s="97">
        <f t="shared" si="308"/>
        <v>4</v>
      </c>
      <c r="L331" s="97">
        <f t="shared" si="309"/>
        <v>8</v>
      </c>
      <c r="M331" s="97">
        <f t="shared" si="310"/>
        <v>18</v>
      </c>
      <c r="O331" s="97">
        <f t="shared" si="311"/>
        <v>3</v>
      </c>
      <c r="P331" s="97">
        <f t="shared" si="312"/>
        <v>9</v>
      </c>
      <c r="Q331" s="97">
        <f t="shared" si="313"/>
        <v>12</v>
      </c>
      <c r="R331" s="97">
        <f t="shared" si="314"/>
        <v>13</v>
      </c>
      <c r="S331" s="97">
        <f t="shared" si="315"/>
        <v>19</v>
      </c>
      <c r="U331" s="97">
        <f t="shared" si="316"/>
        <v>1</v>
      </c>
      <c r="V331" s="97">
        <f t="shared" si="317"/>
        <v>7</v>
      </c>
      <c r="W331" s="97">
        <f t="shared" si="318"/>
        <v>14</v>
      </c>
      <c r="X331" s="97">
        <f t="shared" si="319"/>
        <v>16</v>
      </c>
      <c r="Z331" s="97">
        <f t="shared" si="320"/>
        <v>11</v>
      </c>
      <c r="AA331" s="97">
        <f t="shared" si="321"/>
        <v>14</v>
      </c>
      <c r="AB331" s="97">
        <f t="shared" si="322"/>
        <v>2</v>
      </c>
      <c r="AC331" s="97">
        <f t="shared" si="323"/>
        <v>6</v>
      </c>
      <c r="AD331" s="97">
        <f t="shared" si="324"/>
        <v>8</v>
      </c>
      <c r="AE331" s="97"/>
      <c r="AF331" s="97">
        <f t="shared" si="325"/>
        <v>15</v>
      </c>
      <c r="AG331" s="97">
        <f t="shared" si="326"/>
        <v>1</v>
      </c>
      <c r="AH331" s="97">
        <f t="shared" si="327"/>
        <v>13</v>
      </c>
      <c r="AI331" s="97">
        <f t="shared" si="328"/>
        <v>17</v>
      </c>
      <c r="AJ331" s="97">
        <f t="shared" si="329"/>
        <v>9</v>
      </c>
      <c r="AK331" s="97"/>
      <c r="AL331" s="97">
        <f t="shared" si="330"/>
        <v>12</v>
      </c>
      <c r="AM331" s="97">
        <f t="shared" si="331"/>
        <v>18</v>
      </c>
      <c r="AN331" s="97">
        <f t="shared" si="332"/>
        <v>3</v>
      </c>
      <c r="AO331" s="97">
        <f t="shared" si="333"/>
        <v>4</v>
      </c>
      <c r="AP331" s="97">
        <f t="shared" si="334"/>
        <v>10</v>
      </c>
      <c r="AQ331" s="97"/>
      <c r="AR331" s="97">
        <f t="shared" si="335"/>
        <v>10</v>
      </c>
      <c r="AS331" s="97">
        <f t="shared" si="336"/>
        <v>16</v>
      </c>
      <c r="AT331" s="97">
        <f t="shared" si="337"/>
        <v>5</v>
      </c>
      <c r="AU331" s="146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1</v>
      </c>
      <c r="D332" s="97">
        <f t="shared" si="302"/>
        <v>3</v>
      </c>
      <c r="E332" s="97">
        <f t="shared" si="303"/>
        <v>4</v>
      </c>
      <c r="F332" s="97">
        <f t="shared" si="304"/>
        <v>14</v>
      </c>
      <c r="G332" s="97">
        <f t="shared" si="305"/>
        <v>17</v>
      </c>
      <c r="I332" s="97">
        <f t="shared" si="306"/>
        <v>11</v>
      </c>
      <c r="J332" s="97">
        <f t="shared" si="307"/>
        <v>8</v>
      </c>
      <c r="K332" s="97">
        <f t="shared" si="308"/>
        <v>12</v>
      </c>
      <c r="L332" s="97">
        <f t="shared" si="309"/>
        <v>15</v>
      </c>
      <c r="M332" s="97">
        <f t="shared" si="310"/>
        <v>18</v>
      </c>
      <c r="O332" s="97">
        <f t="shared" si="311"/>
        <v>5</v>
      </c>
      <c r="P332" s="97">
        <f t="shared" si="312"/>
        <v>9</v>
      </c>
      <c r="Q332" s="97">
        <f t="shared" si="313"/>
        <v>6</v>
      </c>
      <c r="R332" s="97">
        <f t="shared" si="314"/>
        <v>13</v>
      </c>
      <c r="S332" s="97">
        <f t="shared" si="315"/>
        <v>19</v>
      </c>
      <c r="U332" s="97">
        <f t="shared" si="316"/>
        <v>2</v>
      </c>
      <c r="V332" s="97">
        <f t="shared" si="317"/>
        <v>10</v>
      </c>
      <c r="W332" s="97">
        <f t="shared" si="318"/>
        <v>7</v>
      </c>
      <c r="X332" s="97">
        <f t="shared" si="319"/>
        <v>16</v>
      </c>
      <c r="Z332" s="97">
        <f t="shared" si="320"/>
        <v>10</v>
      </c>
      <c r="AA332" s="97">
        <f t="shared" si="321"/>
        <v>12</v>
      </c>
      <c r="AB332" s="97">
        <f t="shared" si="322"/>
        <v>13</v>
      </c>
      <c r="AC332" s="97">
        <f t="shared" si="323"/>
        <v>5</v>
      </c>
      <c r="AD332" s="97">
        <f t="shared" si="324"/>
        <v>8</v>
      </c>
      <c r="AE332" s="97"/>
      <c r="AF332" s="97">
        <f t="shared" si="325"/>
        <v>2</v>
      </c>
      <c r="AG332" s="97">
        <f t="shared" si="326"/>
        <v>17</v>
      </c>
      <c r="AH332" s="97">
        <f t="shared" si="327"/>
        <v>3</v>
      </c>
      <c r="AI332" s="97">
        <f t="shared" si="328"/>
        <v>6</v>
      </c>
      <c r="AJ332" s="97">
        <f t="shared" si="329"/>
        <v>9</v>
      </c>
      <c r="AK332" s="97"/>
      <c r="AL332" s="97">
        <f t="shared" si="330"/>
        <v>14</v>
      </c>
      <c r="AM332" s="97">
        <f t="shared" si="331"/>
        <v>18</v>
      </c>
      <c r="AN332" s="97">
        <f t="shared" si="332"/>
        <v>15</v>
      </c>
      <c r="AO332" s="97">
        <f t="shared" si="333"/>
        <v>4</v>
      </c>
      <c r="AP332" s="97">
        <f t="shared" si="334"/>
        <v>10</v>
      </c>
      <c r="AQ332" s="97"/>
      <c r="AR332" s="97">
        <f t="shared" si="335"/>
        <v>11</v>
      </c>
      <c r="AS332" s="97">
        <f t="shared" si="336"/>
        <v>1</v>
      </c>
      <c r="AT332" s="97">
        <f t="shared" si="337"/>
        <v>16</v>
      </c>
      <c r="AU332" s="146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3</v>
      </c>
      <c r="D333" s="97">
        <f t="shared" si="302"/>
        <v>11</v>
      </c>
      <c r="E333" s="97">
        <f t="shared" si="303"/>
        <v>4</v>
      </c>
      <c r="F333" s="97">
        <f t="shared" si="304"/>
        <v>15</v>
      </c>
      <c r="G333" s="97">
        <f t="shared" si="305"/>
        <v>17</v>
      </c>
      <c r="I333" s="97">
        <f t="shared" si="306"/>
        <v>1</v>
      </c>
      <c r="J333" s="97">
        <f t="shared" si="307"/>
        <v>2</v>
      </c>
      <c r="K333" s="97">
        <f t="shared" si="308"/>
        <v>12</v>
      </c>
      <c r="L333" s="97">
        <f t="shared" si="309"/>
        <v>8</v>
      </c>
      <c r="M333" s="97">
        <f t="shared" si="310"/>
        <v>18</v>
      </c>
      <c r="O333" s="97">
        <f t="shared" si="311"/>
        <v>10</v>
      </c>
      <c r="P333" s="97">
        <f t="shared" si="312"/>
        <v>9</v>
      </c>
      <c r="Q333" s="97">
        <f t="shared" si="313"/>
        <v>6</v>
      </c>
      <c r="R333" s="97">
        <f t="shared" si="314"/>
        <v>13</v>
      </c>
      <c r="S333" s="97">
        <f t="shared" si="315"/>
        <v>19</v>
      </c>
      <c r="U333" s="97">
        <f t="shared" si="316"/>
        <v>5</v>
      </c>
      <c r="V333" s="97">
        <f t="shared" si="317"/>
        <v>7</v>
      </c>
      <c r="W333" s="97">
        <f t="shared" si="318"/>
        <v>14</v>
      </c>
      <c r="X333" s="97">
        <f t="shared" si="319"/>
        <v>16</v>
      </c>
      <c r="Z333" s="97">
        <f t="shared" si="320"/>
        <v>12</v>
      </c>
      <c r="AA333" s="97">
        <f t="shared" si="321"/>
        <v>2</v>
      </c>
      <c r="AB333" s="97">
        <f t="shared" si="322"/>
        <v>13</v>
      </c>
      <c r="AC333" s="97">
        <f t="shared" si="323"/>
        <v>6</v>
      </c>
      <c r="AD333" s="97">
        <f t="shared" si="324"/>
        <v>8</v>
      </c>
      <c r="AE333" s="97"/>
      <c r="AF333" s="97">
        <f t="shared" si="325"/>
        <v>10</v>
      </c>
      <c r="AG333" s="97">
        <f t="shared" si="326"/>
        <v>11</v>
      </c>
      <c r="AH333" s="97">
        <f t="shared" si="327"/>
        <v>3</v>
      </c>
      <c r="AI333" s="97">
        <f t="shared" si="328"/>
        <v>17</v>
      </c>
      <c r="AJ333" s="97">
        <f t="shared" si="329"/>
        <v>9</v>
      </c>
      <c r="AK333" s="97"/>
      <c r="AL333" s="97">
        <f t="shared" si="330"/>
        <v>1</v>
      </c>
      <c r="AM333" s="97">
        <f t="shared" si="331"/>
        <v>18</v>
      </c>
      <c r="AN333" s="97">
        <f t="shared" si="332"/>
        <v>15</v>
      </c>
      <c r="AO333" s="97">
        <f t="shared" si="333"/>
        <v>4</v>
      </c>
      <c r="AP333" s="97">
        <f t="shared" si="334"/>
        <v>10</v>
      </c>
      <c r="AQ333" s="97"/>
      <c r="AR333" s="97">
        <f t="shared" si="335"/>
        <v>14</v>
      </c>
      <c r="AS333" s="97">
        <f t="shared" si="336"/>
        <v>16</v>
      </c>
      <c r="AT333" s="97">
        <f t="shared" si="337"/>
        <v>5</v>
      </c>
      <c r="AU333" s="146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3</v>
      </c>
      <c r="D334" s="97">
        <f t="shared" si="302"/>
        <v>10</v>
      </c>
      <c r="E334" s="97">
        <f t="shared" si="303"/>
        <v>14</v>
      </c>
      <c r="F334" s="97">
        <f t="shared" si="304"/>
        <v>13</v>
      </c>
      <c r="G334" s="97">
        <f t="shared" si="305"/>
        <v>17</v>
      </c>
      <c r="I334" s="97">
        <f t="shared" si="306"/>
        <v>2</v>
      </c>
      <c r="J334" s="97">
        <f t="shared" si="307"/>
        <v>5</v>
      </c>
      <c r="K334" s="97">
        <f t="shared" si="308"/>
        <v>8</v>
      </c>
      <c r="L334" s="97">
        <f t="shared" si="309"/>
        <v>15</v>
      </c>
      <c r="M334" s="97">
        <f t="shared" si="310"/>
        <v>18</v>
      </c>
      <c r="O334" s="97">
        <f t="shared" si="311"/>
        <v>7</v>
      </c>
      <c r="P334" s="97">
        <f t="shared" si="312"/>
        <v>4</v>
      </c>
      <c r="Q334" s="97">
        <f t="shared" si="313"/>
        <v>12</v>
      </c>
      <c r="R334" s="97">
        <f t="shared" si="314"/>
        <v>6</v>
      </c>
      <c r="S334" s="97">
        <f t="shared" si="315"/>
        <v>19</v>
      </c>
      <c r="U334" s="97">
        <f t="shared" si="316"/>
        <v>1</v>
      </c>
      <c r="V334" s="97">
        <f t="shared" si="317"/>
        <v>11</v>
      </c>
      <c r="W334" s="97">
        <f t="shared" si="318"/>
        <v>9</v>
      </c>
      <c r="X334" s="97">
        <f t="shared" si="319"/>
        <v>16</v>
      </c>
      <c r="Z334" s="97">
        <f t="shared" si="320"/>
        <v>12</v>
      </c>
      <c r="AA334" s="97">
        <f t="shared" si="321"/>
        <v>1</v>
      </c>
      <c r="AB334" s="97">
        <f t="shared" si="322"/>
        <v>5</v>
      </c>
      <c r="AC334" s="97">
        <f t="shared" si="323"/>
        <v>4</v>
      </c>
      <c r="AD334" s="97">
        <f t="shared" si="324"/>
        <v>8</v>
      </c>
      <c r="AE334" s="97"/>
      <c r="AF334" s="97">
        <f t="shared" si="325"/>
        <v>11</v>
      </c>
      <c r="AG334" s="97">
        <f t="shared" si="326"/>
        <v>14</v>
      </c>
      <c r="AH334" s="97">
        <f t="shared" si="327"/>
        <v>17</v>
      </c>
      <c r="AI334" s="97">
        <f t="shared" si="328"/>
        <v>6</v>
      </c>
      <c r="AJ334" s="97">
        <f t="shared" si="329"/>
        <v>9</v>
      </c>
      <c r="AK334" s="97"/>
      <c r="AL334" s="97">
        <f t="shared" si="330"/>
        <v>16</v>
      </c>
      <c r="AM334" s="97">
        <f t="shared" si="331"/>
        <v>13</v>
      </c>
      <c r="AN334" s="97">
        <f t="shared" si="332"/>
        <v>3</v>
      </c>
      <c r="AO334" s="97">
        <f t="shared" si="333"/>
        <v>15</v>
      </c>
      <c r="AP334" s="97">
        <f t="shared" si="334"/>
        <v>10</v>
      </c>
      <c r="AQ334" s="97"/>
      <c r="AR334" s="97">
        <f t="shared" si="335"/>
        <v>10</v>
      </c>
      <c r="AS334" s="97">
        <f t="shared" si="336"/>
        <v>2</v>
      </c>
      <c r="AT334" s="97">
        <f t="shared" si="337"/>
        <v>18</v>
      </c>
      <c r="AU334" s="146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11</v>
      </c>
      <c r="D335" s="97">
        <f t="shared" si="302"/>
        <v>4</v>
      </c>
      <c r="E335" s="97">
        <f t="shared" si="303"/>
        <v>5</v>
      </c>
      <c r="F335" s="97">
        <f t="shared" si="304"/>
        <v>13</v>
      </c>
      <c r="G335" s="97">
        <f t="shared" si="305"/>
        <v>17</v>
      </c>
      <c r="I335" s="97">
        <f t="shared" si="306"/>
        <v>3</v>
      </c>
      <c r="J335" s="97">
        <f t="shared" si="307"/>
        <v>9</v>
      </c>
      <c r="K335" s="97">
        <f t="shared" si="308"/>
        <v>8</v>
      </c>
      <c r="L335" s="97">
        <f t="shared" si="309"/>
        <v>15</v>
      </c>
      <c r="M335" s="97">
        <f t="shared" si="310"/>
        <v>18</v>
      </c>
      <c r="O335" s="97">
        <f t="shared" si="311"/>
        <v>2</v>
      </c>
      <c r="P335" s="97">
        <f t="shared" si="312"/>
        <v>10</v>
      </c>
      <c r="Q335" s="97">
        <f t="shared" si="313"/>
        <v>7</v>
      </c>
      <c r="R335" s="97">
        <f t="shared" si="314"/>
        <v>6</v>
      </c>
      <c r="S335" s="97">
        <f t="shared" si="315"/>
        <v>19</v>
      </c>
      <c r="U335" s="97">
        <f t="shared" si="316"/>
        <v>14</v>
      </c>
      <c r="V335" s="97">
        <f t="shared" si="317"/>
        <v>1</v>
      </c>
      <c r="W335" s="97">
        <f t="shared" si="318"/>
        <v>12</v>
      </c>
      <c r="X335" s="97">
        <f t="shared" si="319"/>
        <v>16</v>
      </c>
      <c r="Z335" s="97">
        <f t="shared" si="320"/>
        <v>2</v>
      </c>
      <c r="AA335" s="97">
        <f t="shared" si="321"/>
        <v>13</v>
      </c>
      <c r="AB335" s="97">
        <f t="shared" si="322"/>
        <v>14</v>
      </c>
      <c r="AC335" s="97">
        <f t="shared" si="323"/>
        <v>4</v>
      </c>
      <c r="AD335" s="97">
        <f t="shared" si="324"/>
        <v>8</v>
      </c>
      <c r="AE335" s="97"/>
      <c r="AF335" s="97">
        <f t="shared" si="325"/>
        <v>12</v>
      </c>
      <c r="AG335" s="97">
        <f t="shared" si="326"/>
        <v>18</v>
      </c>
      <c r="AH335" s="97">
        <f t="shared" si="327"/>
        <v>17</v>
      </c>
      <c r="AI335" s="97">
        <f t="shared" si="328"/>
        <v>6</v>
      </c>
      <c r="AJ335" s="97">
        <f t="shared" si="329"/>
        <v>9</v>
      </c>
      <c r="AK335" s="97"/>
      <c r="AL335" s="97">
        <f t="shared" si="330"/>
        <v>11</v>
      </c>
      <c r="AM335" s="97">
        <f t="shared" si="331"/>
        <v>1</v>
      </c>
      <c r="AN335" s="97">
        <f t="shared" si="332"/>
        <v>16</v>
      </c>
      <c r="AO335" s="97">
        <f t="shared" si="333"/>
        <v>15</v>
      </c>
      <c r="AP335" s="97">
        <f t="shared" si="334"/>
        <v>10</v>
      </c>
      <c r="AQ335" s="97"/>
      <c r="AR335" s="97">
        <f t="shared" si="335"/>
        <v>5</v>
      </c>
      <c r="AS335" s="97">
        <f t="shared" si="336"/>
        <v>10</v>
      </c>
      <c r="AT335" s="97">
        <f t="shared" si="337"/>
        <v>3</v>
      </c>
      <c r="AU335" s="146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13</v>
      </c>
      <c r="D336" s="97">
        <f t="shared" si="302"/>
        <v>1</v>
      </c>
      <c r="E336" s="97">
        <f t="shared" si="303"/>
        <v>14</v>
      </c>
      <c r="F336" s="97">
        <f t="shared" si="304"/>
        <v>15</v>
      </c>
      <c r="G336" s="97">
        <f t="shared" si="305"/>
        <v>17</v>
      </c>
      <c r="I336" s="97">
        <f t="shared" si="306"/>
        <v>5</v>
      </c>
      <c r="J336" s="97">
        <f t="shared" si="307"/>
        <v>7</v>
      </c>
      <c r="K336" s="97">
        <f t="shared" si="308"/>
        <v>10</v>
      </c>
      <c r="L336" s="97">
        <f t="shared" si="309"/>
        <v>6</v>
      </c>
      <c r="M336" s="97">
        <f t="shared" si="310"/>
        <v>18</v>
      </c>
      <c r="O336" s="97">
        <f t="shared" si="311"/>
        <v>9</v>
      </c>
      <c r="P336" s="97">
        <f t="shared" si="312"/>
        <v>3</v>
      </c>
      <c r="Q336" s="97">
        <f t="shared" si="313"/>
        <v>8</v>
      </c>
      <c r="R336" s="97">
        <f t="shared" si="314"/>
        <v>16</v>
      </c>
      <c r="S336" s="97">
        <f t="shared" si="315"/>
        <v>19</v>
      </c>
      <c r="U336" s="97">
        <f t="shared" si="316"/>
        <v>11</v>
      </c>
      <c r="V336" s="97">
        <f t="shared" si="317"/>
        <v>12</v>
      </c>
      <c r="W336" s="97">
        <f t="shared" si="318"/>
        <v>2</v>
      </c>
      <c r="X336" s="97">
        <f t="shared" si="319"/>
        <v>4</v>
      </c>
      <c r="Z336" s="97">
        <f t="shared" si="320"/>
        <v>4</v>
      </c>
      <c r="AA336" s="97">
        <f t="shared" si="321"/>
        <v>10</v>
      </c>
      <c r="AB336" s="97">
        <f t="shared" si="322"/>
        <v>5</v>
      </c>
      <c r="AC336" s="97">
        <f t="shared" si="323"/>
        <v>6</v>
      </c>
      <c r="AD336" s="97">
        <f t="shared" si="324"/>
        <v>8</v>
      </c>
      <c r="AE336" s="97"/>
      <c r="AF336" s="97">
        <f t="shared" si="325"/>
        <v>14</v>
      </c>
      <c r="AG336" s="97">
        <f t="shared" si="326"/>
        <v>16</v>
      </c>
      <c r="AH336" s="97">
        <f t="shared" si="327"/>
        <v>1</v>
      </c>
      <c r="AI336" s="97">
        <f t="shared" si="328"/>
        <v>15</v>
      </c>
      <c r="AJ336" s="97">
        <f t="shared" si="329"/>
        <v>9</v>
      </c>
      <c r="AK336" s="97"/>
      <c r="AL336" s="97">
        <f t="shared" si="330"/>
        <v>18</v>
      </c>
      <c r="AM336" s="97">
        <f t="shared" si="331"/>
        <v>12</v>
      </c>
      <c r="AN336" s="97">
        <f t="shared" si="332"/>
        <v>17</v>
      </c>
      <c r="AO336" s="97">
        <f t="shared" si="333"/>
        <v>7</v>
      </c>
      <c r="AP336" s="97">
        <f t="shared" si="334"/>
        <v>10</v>
      </c>
      <c r="AQ336" s="97"/>
      <c r="AR336" s="97">
        <f t="shared" si="335"/>
        <v>2</v>
      </c>
      <c r="AS336" s="97">
        <f t="shared" si="336"/>
        <v>3</v>
      </c>
      <c r="AT336" s="97">
        <f t="shared" si="337"/>
        <v>11</v>
      </c>
      <c r="AU336" s="146">
        <f t="shared" si="338"/>
        <v>13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4</v>
      </c>
      <c r="E337" s="97">
        <f t="shared" si="303"/>
        <v>7</v>
      </c>
      <c r="F337" s="97">
        <f t="shared" si="304"/>
        <v>13</v>
      </c>
      <c r="G337" s="97">
        <f t="shared" si="305"/>
        <v>17</v>
      </c>
      <c r="I337" s="97">
        <f t="shared" si="306"/>
        <v>3</v>
      </c>
      <c r="J337" s="97">
        <f t="shared" si="307"/>
        <v>10</v>
      </c>
      <c r="K337" s="97">
        <f t="shared" si="308"/>
        <v>14</v>
      </c>
      <c r="L337" s="97">
        <f t="shared" si="309"/>
        <v>6</v>
      </c>
      <c r="M337" s="97">
        <f t="shared" si="310"/>
        <v>18</v>
      </c>
      <c r="O337" s="97">
        <f t="shared" si="311"/>
        <v>2</v>
      </c>
      <c r="P337" s="97">
        <f t="shared" si="312"/>
        <v>8</v>
      </c>
      <c r="Q337" s="97">
        <f t="shared" si="313"/>
        <v>9</v>
      </c>
      <c r="R337" s="97">
        <f t="shared" si="314"/>
        <v>16</v>
      </c>
      <c r="S337" s="97">
        <f t="shared" si="315"/>
        <v>19</v>
      </c>
      <c r="U337" s="97">
        <f t="shared" si="316"/>
        <v>11</v>
      </c>
      <c r="V337" s="97">
        <f t="shared" si="317"/>
        <v>5</v>
      </c>
      <c r="W337" s="97">
        <f t="shared" si="318"/>
        <v>12</v>
      </c>
      <c r="X337" s="97">
        <f t="shared" si="319"/>
        <v>15</v>
      </c>
      <c r="Z337" s="97">
        <f t="shared" si="320"/>
        <v>10</v>
      </c>
      <c r="AA337" s="97">
        <f t="shared" si="321"/>
        <v>13</v>
      </c>
      <c r="AB337" s="97">
        <f t="shared" si="322"/>
        <v>16</v>
      </c>
      <c r="AC337" s="97">
        <f t="shared" si="323"/>
        <v>4</v>
      </c>
      <c r="AD337" s="97">
        <f t="shared" si="324"/>
        <v>8</v>
      </c>
      <c r="AE337" s="97"/>
      <c r="AF337" s="97">
        <f t="shared" si="325"/>
        <v>12</v>
      </c>
      <c r="AG337" s="97">
        <f t="shared" si="326"/>
        <v>1</v>
      </c>
      <c r="AH337" s="97">
        <f t="shared" si="327"/>
        <v>5</v>
      </c>
      <c r="AI337" s="97">
        <f t="shared" si="328"/>
        <v>15</v>
      </c>
      <c r="AJ337" s="97">
        <f t="shared" si="329"/>
        <v>9</v>
      </c>
      <c r="AK337" s="97"/>
      <c r="AL337" s="97">
        <f t="shared" si="330"/>
        <v>11</v>
      </c>
      <c r="AM337" s="97">
        <f t="shared" si="331"/>
        <v>17</v>
      </c>
      <c r="AN337" s="97">
        <f t="shared" si="332"/>
        <v>18</v>
      </c>
      <c r="AO337" s="97">
        <f t="shared" si="333"/>
        <v>7</v>
      </c>
      <c r="AP337" s="97">
        <f t="shared" si="334"/>
        <v>10</v>
      </c>
      <c r="AQ337" s="97"/>
      <c r="AR337" s="97">
        <f t="shared" si="335"/>
        <v>2</v>
      </c>
      <c r="AS337" s="97">
        <f t="shared" si="336"/>
        <v>14</v>
      </c>
      <c r="AT337" s="97">
        <f t="shared" si="337"/>
        <v>3</v>
      </c>
      <c r="AU337" s="146">
        <f t="shared" si="338"/>
        <v>6</v>
      </c>
    </row>
    <row r="338" spans="2:47" ht="15" customHeight="1" thickBot="1" x14ac:dyDescent="0.4">
      <c r="B338" s="3">
        <v>34</v>
      </c>
      <c r="C338" s="97">
        <f t="shared" si="301"/>
        <v>13</v>
      </c>
      <c r="D338" s="97">
        <f t="shared" si="302"/>
        <v>12</v>
      </c>
      <c r="E338" s="97">
        <f t="shared" si="303"/>
        <v>11</v>
      </c>
      <c r="F338" s="97">
        <f t="shared" si="304"/>
        <v>6</v>
      </c>
      <c r="G338" s="97">
        <f t="shared" si="305"/>
        <v>17</v>
      </c>
      <c r="I338" s="97">
        <f t="shared" si="306"/>
        <v>2</v>
      </c>
      <c r="J338" s="97">
        <f t="shared" si="307"/>
        <v>1</v>
      </c>
      <c r="K338" s="97">
        <f t="shared" si="308"/>
        <v>14</v>
      </c>
      <c r="L338" s="97">
        <f t="shared" si="309"/>
        <v>4</v>
      </c>
      <c r="M338" s="97">
        <f t="shared" si="310"/>
        <v>18</v>
      </c>
      <c r="O338" s="97">
        <f t="shared" si="311"/>
        <v>5</v>
      </c>
      <c r="P338" s="97">
        <f t="shared" si="312"/>
        <v>10</v>
      </c>
      <c r="Q338" s="97">
        <f t="shared" si="313"/>
        <v>9</v>
      </c>
      <c r="R338" s="97">
        <f t="shared" si="314"/>
        <v>16</v>
      </c>
      <c r="S338" s="97">
        <f t="shared" si="315"/>
        <v>19</v>
      </c>
      <c r="U338" s="97">
        <f t="shared" si="316"/>
        <v>7</v>
      </c>
      <c r="V338" s="97">
        <f t="shared" si="317"/>
        <v>3</v>
      </c>
      <c r="W338" s="97">
        <f t="shared" si="318"/>
        <v>8</v>
      </c>
      <c r="X338" s="97">
        <f t="shared" si="319"/>
        <v>15</v>
      </c>
      <c r="Z338" s="97">
        <f t="shared" si="320"/>
        <v>4</v>
      </c>
      <c r="AA338" s="97">
        <f t="shared" si="321"/>
        <v>3</v>
      </c>
      <c r="AB338" s="97">
        <f t="shared" si="322"/>
        <v>2</v>
      </c>
      <c r="AC338" s="97">
        <f t="shared" si="323"/>
        <v>15</v>
      </c>
      <c r="AD338" s="97">
        <f t="shared" si="324"/>
        <v>8</v>
      </c>
      <c r="AE338" s="97"/>
      <c r="AF338" s="97">
        <f t="shared" si="325"/>
        <v>11</v>
      </c>
      <c r="AG338" s="97">
        <f t="shared" si="326"/>
        <v>10</v>
      </c>
      <c r="AH338" s="97">
        <f t="shared" si="327"/>
        <v>5</v>
      </c>
      <c r="AI338" s="97">
        <f t="shared" si="328"/>
        <v>13</v>
      </c>
      <c r="AJ338" s="97">
        <f t="shared" si="329"/>
        <v>9</v>
      </c>
      <c r="AK338" s="97"/>
      <c r="AL338" s="97">
        <f t="shared" si="330"/>
        <v>14</v>
      </c>
      <c r="AM338" s="97">
        <f t="shared" si="331"/>
        <v>1</v>
      </c>
      <c r="AN338" s="97">
        <f t="shared" si="332"/>
        <v>18</v>
      </c>
      <c r="AO338" s="97">
        <f t="shared" si="333"/>
        <v>7</v>
      </c>
      <c r="AP338" s="97">
        <f t="shared" si="334"/>
        <v>10</v>
      </c>
      <c r="AQ338" s="97"/>
      <c r="AR338" s="97">
        <f t="shared" si="335"/>
        <v>16</v>
      </c>
      <c r="AS338" s="97">
        <f t="shared" si="336"/>
        <v>12</v>
      </c>
      <c r="AT338" s="97">
        <f t="shared" si="337"/>
        <v>17</v>
      </c>
      <c r="AU338" s="146">
        <f t="shared" si="338"/>
        <v>6</v>
      </c>
    </row>
    <row r="339" spans="2:47" ht="15" customHeight="1" thickBot="1" x14ac:dyDescent="0.4">
      <c r="B339" s="3">
        <v>35</v>
      </c>
      <c r="C339" s="97">
        <f t="shared" si="301"/>
        <v>3</v>
      </c>
      <c r="D339" s="97">
        <f t="shared" si="302"/>
        <v>8</v>
      </c>
      <c r="E339" s="97">
        <f t="shared" si="303"/>
        <v>11</v>
      </c>
      <c r="F339" s="97">
        <f t="shared" si="304"/>
        <v>13</v>
      </c>
      <c r="G339" s="97">
        <f t="shared" si="305"/>
        <v>17</v>
      </c>
      <c r="I339" s="97">
        <f t="shared" si="306"/>
        <v>9</v>
      </c>
      <c r="J339" s="97">
        <f t="shared" si="307"/>
        <v>10</v>
      </c>
      <c r="K339" s="97">
        <f t="shared" si="308"/>
        <v>2</v>
      </c>
      <c r="L339" s="97">
        <f t="shared" si="309"/>
        <v>6</v>
      </c>
      <c r="M339" s="97">
        <f t="shared" si="310"/>
        <v>18</v>
      </c>
      <c r="O339" s="97">
        <f t="shared" si="311"/>
        <v>1</v>
      </c>
      <c r="P339" s="97">
        <f t="shared" si="312"/>
        <v>4</v>
      </c>
      <c r="Q339" s="97">
        <f t="shared" si="313"/>
        <v>14</v>
      </c>
      <c r="R339" s="97">
        <f t="shared" si="314"/>
        <v>16</v>
      </c>
      <c r="S339" s="97">
        <f t="shared" si="315"/>
        <v>19</v>
      </c>
      <c r="U339" s="97">
        <f t="shared" si="316"/>
        <v>7</v>
      </c>
      <c r="V339" s="97">
        <f t="shared" si="317"/>
        <v>5</v>
      </c>
      <c r="W339" s="97">
        <f t="shared" si="318"/>
        <v>12</v>
      </c>
      <c r="X339" s="97">
        <f t="shared" si="319"/>
        <v>15</v>
      </c>
      <c r="Z339" s="97">
        <f t="shared" si="320"/>
        <v>12</v>
      </c>
      <c r="AA339" s="97">
        <f t="shared" si="321"/>
        <v>17</v>
      </c>
      <c r="AB339" s="97">
        <f t="shared" si="322"/>
        <v>2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18</v>
      </c>
      <c r="AG339" s="97">
        <f t="shared" si="326"/>
        <v>1</v>
      </c>
      <c r="AH339" s="97">
        <f t="shared" si="327"/>
        <v>11</v>
      </c>
      <c r="AI339" s="97">
        <f t="shared" si="328"/>
        <v>15</v>
      </c>
      <c r="AJ339" s="97">
        <f t="shared" si="329"/>
        <v>9</v>
      </c>
      <c r="AK339" s="97"/>
      <c r="AL339" s="97">
        <f t="shared" si="330"/>
        <v>10</v>
      </c>
      <c r="AM339" s="97">
        <f t="shared" si="331"/>
        <v>13</v>
      </c>
      <c r="AN339" s="97">
        <f t="shared" si="332"/>
        <v>5</v>
      </c>
      <c r="AO339" s="97">
        <f t="shared" si="333"/>
        <v>7</v>
      </c>
      <c r="AP339" s="97">
        <f t="shared" si="334"/>
        <v>10</v>
      </c>
      <c r="AQ339" s="97"/>
      <c r="AR339" s="97">
        <f t="shared" si="335"/>
        <v>16</v>
      </c>
      <c r="AS339" s="97">
        <f t="shared" si="336"/>
        <v>14</v>
      </c>
      <c r="AT339" s="97">
        <f t="shared" si="337"/>
        <v>3</v>
      </c>
      <c r="AU339" s="146">
        <f t="shared" si="338"/>
        <v>6</v>
      </c>
    </row>
    <row r="340" spans="2:47" ht="15" customHeight="1" thickBot="1" x14ac:dyDescent="0.4">
      <c r="B340" s="3">
        <v>36</v>
      </c>
      <c r="C340" s="97">
        <f t="shared" si="301"/>
        <v>11</v>
      </c>
      <c r="D340" s="97">
        <f t="shared" si="302"/>
        <v>4</v>
      </c>
      <c r="E340" s="97">
        <f t="shared" si="303"/>
        <v>14</v>
      </c>
      <c r="F340" s="97">
        <f t="shared" si="304"/>
        <v>6</v>
      </c>
      <c r="G340" s="97">
        <f t="shared" si="305"/>
        <v>17</v>
      </c>
      <c r="I340" s="97">
        <f t="shared" si="306"/>
        <v>13</v>
      </c>
      <c r="J340" s="97">
        <f t="shared" si="307"/>
        <v>12</v>
      </c>
      <c r="K340" s="97">
        <f t="shared" si="308"/>
        <v>9</v>
      </c>
      <c r="L340" s="97">
        <f t="shared" si="309"/>
        <v>16</v>
      </c>
      <c r="M340" s="97">
        <f t="shared" si="310"/>
        <v>18</v>
      </c>
      <c r="O340" s="97">
        <f t="shared" si="311"/>
        <v>5</v>
      </c>
      <c r="P340" s="97">
        <f t="shared" si="312"/>
        <v>10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2</v>
      </c>
      <c r="W340" s="97">
        <f t="shared" si="318"/>
        <v>3</v>
      </c>
      <c r="X340" s="97">
        <f t="shared" si="319"/>
        <v>9</v>
      </c>
      <c r="Z340" s="97">
        <f t="shared" si="320"/>
        <v>2</v>
      </c>
      <c r="AA340" s="97">
        <f t="shared" si="321"/>
        <v>13</v>
      </c>
      <c r="AB340" s="97">
        <f t="shared" si="322"/>
        <v>5</v>
      </c>
      <c r="AC340" s="97">
        <f t="shared" si="323"/>
        <v>15</v>
      </c>
      <c r="AD340" s="97">
        <f t="shared" si="324"/>
        <v>8</v>
      </c>
      <c r="AE340" s="97"/>
      <c r="AF340" s="97">
        <f t="shared" si="325"/>
        <v>4</v>
      </c>
      <c r="AG340" s="97">
        <f t="shared" si="326"/>
        <v>3</v>
      </c>
      <c r="AH340" s="97">
        <f t="shared" si="327"/>
        <v>18</v>
      </c>
      <c r="AI340" s="97">
        <f t="shared" si="328"/>
        <v>7</v>
      </c>
      <c r="AJ340" s="97">
        <f t="shared" si="329"/>
        <v>9</v>
      </c>
      <c r="AK340" s="97"/>
      <c r="AL340" s="97">
        <f t="shared" si="330"/>
        <v>14</v>
      </c>
      <c r="AM340" s="97">
        <f t="shared" si="331"/>
        <v>1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11</v>
      </c>
      <c r="AT340" s="97">
        <f t="shared" si="337"/>
        <v>12</v>
      </c>
      <c r="AU340" s="146">
        <f t="shared" si="338"/>
        <v>18</v>
      </c>
    </row>
    <row r="341" spans="2:47" ht="15" customHeight="1" thickBot="1" x14ac:dyDescent="0.4">
      <c r="B341" s="3">
        <v>37</v>
      </c>
      <c r="C341" s="97">
        <f t="shared" si="301"/>
        <v>14</v>
      </c>
      <c r="D341" s="97">
        <f t="shared" si="302"/>
        <v>3</v>
      </c>
      <c r="E341" s="97">
        <f t="shared" si="303"/>
        <v>10</v>
      </c>
      <c r="F341" s="97">
        <f t="shared" si="304"/>
        <v>16</v>
      </c>
      <c r="G341" s="97">
        <f t="shared" si="305"/>
        <v>4</v>
      </c>
      <c r="I341" s="97">
        <f t="shared" si="306"/>
        <v>1</v>
      </c>
      <c r="J341" s="97">
        <f t="shared" si="307"/>
        <v>5</v>
      </c>
      <c r="K341" s="97">
        <f t="shared" si="308"/>
        <v>7</v>
      </c>
      <c r="L341" s="97">
        <f t="shared" si="309"/>
        <v>12</v>
      </c>
      <c r="M341" s="97">
        <f t="shared" si="310"/>
        <v>17</v>
      </c>
      <c r="O341" s="97">
        <f t="shared" si="311"/>
        <v>11</v>
      </c>
      <c r="P341" s="97">
        <f t="shared" si="312"/>
        <v>8</v>
      </c>
      <c r="Q341" s="97">
        <f t="shared" si="313"/>
        <v>4</v>
      </c>
      <c r="R341" s="97">
        <f t="shared" si="314"/>
        <v>15</v>
      </c>
      <c r="S341" s="97">
        <f t="shared" si="315"/>
        <v>18</v>
      </c>
      <c r="U341" s="97">
        <f t="shared" si="316"/>
        <v>2</v>
      </c>
      <c r="V341" s="97">
        <f t="shared" si="317"/>
        <v>9</v>
      </c>
      <c r="W341" s="97">
        <f t="shared" si="318"/>
        <v>6</v>
      </c>
      <c r="X341" s="97">
        <f t="shared" si="319"/>
        <v>13</v>
      </c>
      <c r="Z341" s="97">
        <f t="shared" si="320"/>
        <v>5</v>
      </c>
      <c r="AA341" s="97">
        <f t="shared" si="321"/>
        <v>12</v>
      </c>
      <c r="AB341" s="97">
        <f t="shared" si="322"/>
        <v>1</v>
      </c>
      <c r="AC341" s="97">
        <f t="shared" si="323"/>
        <v>7</v>
      </c>
      <c r="AD341" s="97">
        <f t="shared" si="324"/>
        <v>13</v>
      </c>
      <c r="AE341" s="97"/>
      <c r="AF341" s="97">
        <f t="shared" si="325"/>
        <v>10</v>
      </c>
      <c r="AG341" s="97">
        <f t="shared" si="326"/>
        <v>14</v>
      </c>
      <c r="AH341" s="97">
        <f t="shared" si="327"/>
        <v>16</v>
      </c>
      <c r="AI341" s="97">
        <f t="shared" si="328"/>
        <v>3</v>
      </c>
      <c r="AJ341" s="97">
        <f t="shared" si="329"/>
        <v>8</v>
      </c>
      <c r="AK341" s="97"/>
      <c r="AL341" s="97">
        <f t="shared" si="330"/>
        <v>2</v>
      </c>
      <c r="AM341" s="97">
        <f t="shared" si="331"/>
        <v>17</v>
      </c>
      <c r="AN341" s="97">
        <f t="shared" si="332"/>
        <v>13</v>
      </c>
      <c r="AO341" s="97">
        <f t="shared" si="333"/>
        <v>6</v>
      </c>
      <c r="AP341" s="97">
        <f t="shared" si="334"/>
        <v>9</v>
      </c>
      <c r="AQ341" s="97"/>
      <c r="AR341" s="97">
        <f t="shared" si="335"/>
        <v>11</v>
      </c>
      <c r="AS341" s="97">
        <f t="shared" si="336"/>
        <v>18</v>
      </c>
      <c r="AT341" s="97">
        <f t="shared" si="337"/>
        <v>15</v>
      </c>
      <c r="AU341" s="146">
        <f t="shared" si="338"/>
        <v>4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3</v>
      </c>
      <c r="E342" s="97">
        <f t="shared" si="303"/>
        <v>14</v>
      </c>
      <c r="F342" s="97">
        <f t="shared" si="304"/>
        <v>12</v>
      </c>
      <c r="G342" s="97">
        <f t="shared" si="305"/>
        <v>17</v>
      </c>
      <c r="I342" s="97">
        <f t="shared" si="306"/>
        <v>5</v>
      </c>
      <c r="J342" s="97">
        <f t="shared" si="307"/>
        <v>7</v>
      </c>
      <c r="K342" s="97">
        <f t="shared" si="308"/>
        <v>4</v>
      </c>
      <c r="L342" s="97">
        <f t="shared" si="309"/>
        <v>15</v>
      </c>
      <c r="M342" s="97">
        <f t="shared" si="310"/>
        <v>18</v>
      </c>
      <c r="O342" s="97">
        <f t="shared" si="311"/>
        <v>11</v>
      </c>
      <c r="P342" s="97">
        <f t="shared" si="312"/>
        <v>10</v>
      </c>
      <c r="Q342" s="97">
        <f t="shared" si="313"/>
        <v>6</v>
      </c>
      <c r="R342" s="97">
        <f t="shared" si="314"/>
        <v>13</v>
      </c>
      <c r="S342" s="97">
        <f t="shared" si="315"/>
        <v>19</v>
      </c>
      <c r="U342" s="97">
        <f t="shared" si="316"/>
        <v>2</v>
      </c>
      <c r="V342" s="97">
        <f t="shared" si="317"/>
        <v>9</v>
      </c>
      <c r="W342" s="97">
        <f t="shared" si="318"/>
        <v>16</v>
      </c>
      <c r="X342" s="97">
        <f t="shared" si="319"/>
        <v>4</v>
      </c>
      <c r="Z342" s="97">
        <f t="shared" si="320"/>
        <v>10</v>
      </c>
      <c r="AA342" s="97">
        <f t="shared" si="321"/>
        <v>12</v>
      </c>
      <c r="AB342" s="97">
        <f t="shared" si="322"/>
        <v>5</v>
      </c>
      <c r="AC342" s="97">
        <f t="shared" si="323"/>
        <v>3</v>
      </c>
      <c r="AD342" s="97">
        <f t="shared" si="324"/>
        <v>8</v>
      </c>
      <c r="AE342" s="97"/>
      <c r="AF342" s="97">
        <f t="shared" si="325"/>
        <v>14</v>
      </c>
      <c r="AG342" s="97">
        <f t="shared" si="326"/>
        <v>16</v>
      </c>
      <c r="AH342" s="97">
        <f t="shared" si="327"/>
        <v>13</v>
      </c>
      <c r="AI342" s="97">
        <f t="shared" si="328"/>
        <v>6</v>
      </c>
      <c r="AJ342" s="97">
        <f t="shared" si="329"/>
        <v>9</v>
      </c>
      <c r="AK342" s="97"/>
      <c r="AL342" s="97">
        <f t="shared" si="330"/>
        <v>2</v>
      </c>
      <c r="AM342" s="97">
        <f t="shared" si="331"/>
        <v>1</v>
      </c>
      <c r="AN342" s="97">
        <f t="shared" si="332"/>
        <v>15</v>
      </c>
      <c r="AO342" s="97">
        <f t="shared" si="333"/>
        <v>4</v>
      </c>
      <c r="AP342" s="97">
        <f t="shared" si="334"/>
        <v>10</v>
      </c>
      <c r="AQ342" s="97"/>
      <c r="AR342" s="97">
        <f t="shared" si="335"/>
        <v>11</v>
      </c>
      <c r="AS342" s="97">
        <f t="shared" si="336"/>
        <v>18</v>
      </c>
      <c r="AT342" s="97">
        <f t="shared" si="337"/>
        <v>7</v>
      </c>
      <c r="AU342" s="146">
        <f t="shared" si="338"/>
        <v>13</v>
      </c>
    </row>
    <row r="343" spans="2:47" ht="15" customHeight="1" thickBot="1" x14ac:dyDescent="0.4">
      <c r="B343" s="3">
        <v>39</v>
      </c>
      <c r="C343" s="97">
        <f t="shared" si="301"/>
        <v>5</v>
      </c>
      <c r="D343" s="97">
        <f t="shared" si="302"/>
        <v>10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14</v>
      </c>
      <c r="J343" s="97">
        <f t="shared" si="307"/>
        <v>1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11</v>
      </c>
      <c r="P343" s="97">
        <f t="shared" si="312"/>
        <v>2</v>
      </c>
      <c r="Q343" s="97">
        <f t="shared" si="313"/>
        <v>6</v>
      </c>
      <c r="R343" s="97">
        <f t="shared" si="314"/>
        <v>8</v>
      </c>
      <c r="S343" s="97">
        <f t="shared" si="315"/>
        <v>19</v>
      </c>
      <c r="U343" s="97">
        <f t="shared" si="316"/>
        <v>7</v>
      </c>
      <c r="V343" s="97">
        <f t="shared" si="317"/>
        <v>3</v>
      </c>
      <c r="W343" s="97">
        <f t="shared" si="318"/>
        <v>12</v>
      </c>
      <c r="X343" s="97">
        <f t="shared" si="319"/>
        <v>16</v>
      </c>
      <c r="Z343" s="97">
        <f t="shared" si="320"/>
        <v>14</v>
      </c>
      <c r="AA343" s="97">
        <f t="shared" si="321"/>
        <v>1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5</v>
      </c>
      <c r="AG343" s="97">
        <f t="shared" si="326"/>
        <v>10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2</v>
      </c>
      <c r="AM343" s="97">
        <f t="shared" si="331"/>
        <v>11</v>
      </c>
      <c r="AN343" s="97">
        <f t="shared" si="332"/>
        <v>15</v>
      </c>
      <c r="AO343" s="97">
        <f t="shared" si="333"/>
        <v>17</v>
      </c>
      <c r="AP343" s="97">
        <f t="shared" si="334"/>
        <v>10</v>
      </c>
      <c r="AQ343" s="97"/>
      <c r="AR343" s="97">
        <f t="shared" si="335"/>
        <v>16</v>
      </c>
      <c r="AS343" s="97">
        <f t="shared" si="336"/>
        <v>12</v>
      </c>
      <c r="AT343" s="97">
        <f t="shared" si="337"/>
        <v>3</v>
      </c>
      <c r="AU343" s="146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2</v>
      </c>
      <c r="D344" s="97">
        <f t="shared" si="302"/>
        <v>3</v>
      </c>
      <c r="E344" s="97">
        <f t="shared" si="303"/>
        <v>9</v>
      </c>
      <c r="F344" s="97">
        <f t="shared" si="304"/>
        <v>15</v>
      </c>
      <c r="G344" s="97">
        <f t="shared" si="305"/>
        <v>17</v>
      </c>
      <c r="I344" s="97">
        <f t="shared" si="306"/>
        <v>11</v>
      </c>
      <c r="J344" s="97">
        <f t="shared" si="307"/>
        <v>5</v>
      </c>
      <c r="K344" s="97">
        <f t="shared" si="308"/>
        <v>6</v>
      </c>
      <c r="L344" s="97">
        <f t="shared" si="309"/>
        <v>8</v>
      </c>
      <c r="M344" s="97">
        <f t="shared" si="310"/>
        <v>18</v>
      </c>
      <c r="O344" s="97">
        <f t="shared" si="311"/>
        <v>1</v>
      </c>
      <c r="P344" s="97">
        <f t="shared" si="312"/>
        <v>10</v>
      </c>
      <c r="Q344" s="97">
        <f t="shared" si="313"/>
        <v>12</v>
      </c>
      <c r="R344" s="97">
        <f t="shared" si="314"/>
        <v>14</v>
      </c>
      <c r="S344" s="97">
        <f t="shared" si="315"/>
        <v>19</v>
      </c>
      <c r="U344" s="97">
        <f t="shared" si="316"/>
        <v>7</v>
      </c>
      <c r="V344" s="97">
        <f t="shared" si="317"/>
        <v>4</v>
      </c>
      <c r="W344" s="97">
        <f t="shared" si="318"/>
        <v>13</v>
      </c>
      <c r="X344" s="97">
        <f t="shared" si="319"/>
        <v>16</v>
      </c>
      <c r="Z344" s="97">
        <f t="shared" si="320"/>
        <v>11</v>
      </c>
      <c r="AA344" s="97">
        <f t="shared" si="321"/>
        <v>12</v>
      </c>
      <c r="AB344" s="97">
        <f t="shared" si="322"/>
        <v>18</v>
      </c>
      <c r="AC344" s="97">
        <f t="shared" si="323"/>
        <v>6</v>
      </c>
      <c r="AD344" s="97">
        <f t="shared" si="324"/>
        <v>8</v>
      </c>
      <c r="AE344" s="97"/>
      <c r="AF344" s="97">
        <f t="shared" si="325"/>
        <v>2</v>
      </c>
      <c r="AG344" s="97">
        <f t="shared" si="326"/>
        <v>14</v>
      </c>
      <c r="AH344" s="97">
        <f t="shared" si="327"/>
        <v>15</v>
      </c>
      <c r="AI344" s="97">
        <f t="shared" si="328"/>
        <v>17</v>
      </c>
      <c r="AJ344" s="97">
        <f t="shared" si="329"/>
        <v>9</v>
      </c>
      <c r="AK344" s="97"/>
      <c r="AL344" s="97">
        <f t="shared" si="330"/>
        <v>10</v>
      </c>
      <c r="AM344" s="97">
        <f t="shared" si="331"/>
        <v>1</v>
      </c>
      <c r="AN344" s="97">
        <f t="shared" si="332"/>
        <v>3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16</v>
      </c>
      <c r="AS344" s="97">
        <f t="shared" si="336"/>
        <v>13</v>
      </c>
      <c r="AT344" s="97">
        <f t="shared" si="337"/>
        <v>4</v>
      </c>
      <c r="AU344" s="146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11</v>
      </c>
      <c r="E345" s="97">
        <f t="shared" si="303"/>
        <v>4</v>
      </c>
      <c r="F345" s="97">
        <f t="shared" si="304"/>
        <v>10</v>
      </c>
      <c r="G345" s="97">
        <f t="shared" si="305"/>
        <v>17</v>
      </c>
      <c r="I345" s="97">
        <f t="shared" si="306"/>
        <v>3</v>
      </c>
      <c r="J345" s="97">
        <f t="shared" si="307"/>
        <v>13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2</v>
      </c>
      <c r="P345" s="97">
        <f t="shared" si="312"/>
        <v>14</v>
      </c>
      <c r="Q345" s="97">
        <f t="shared" si="313"/>
        <v>5</v>
      </c>
      <c r="R345" s="97">
        <f t="shared" si="314"/>
        <v>8</v>
      </c>
      <c r="S345" s="97">
        <f t="shared" si="315"/>
        <v>19</v>
      </c>
      <c r="U345" s="97">
        <f t="shared" si="316"/>
        <v>12</v>
      </c>
      <c r="V345" s="97">
        <f t="shared" si="317"/>
        <v>7</v>
      </c>
      <c r="W345" s="97">
        <f t="shared" si="318"/>
        <v>6</v>
      </c>
      <c r="X345" s="97">
        <f t="shared" si="319"/>
        <v>16</v>
      </c>
      <c r="Z345" s="97">
        <f t="shared" si="320"/>
        <v>10</v>
      </c>
      <c r="AA345" s="97">
        <f t="shared" si="321"/>
        <v>2</v>
      </c>
      <c r="AB345" s="97">
        <f t="shared" si="322"/>
        <v>13</v>
      </c>
      <c r="AC345" s="97">
        <f t="shared" si="323"/>
        <v>1</v>
      </c>
      <c r="AD345" s="97">
        <f t="shared" si="324"/>
        <v>8</v>
      </c>
      <c r="AE345" s="97"/>
      <c r="AF345" s="97">
        <f t="shared" si="325"/>
        <v>12</v>
      </c>
      <c r="AG345" s="97">
        <f t="shared" si="326"/>
        <v>4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11</v>
      </c>
      <c r="AM345" s="97">
        <f t="shared" si="331"/>
        <v>5</v>
      </c>
      <c r="AN345" s="97">
        <f t="shared" si="332"/>
        <v>14</v>
      </c>
      <c r="AO345" s="97">
        <f t="shared" si="333"/>
        <v>17</v>
      </c>
      <c r="AP345" s="97">
        <f t="shared" si="334"/>
        <v>10</v>
      </c>
      <c r="AQ345" s="97"/>
      <c r="AR345" s="97">
        <f t="shared" si="335"/>
        <v>3</v>
      </c>
      <c r="AS345" s="97">
        <f t="shared" si="336"/>
        <v>16</v>
      </c>
      <c r="AT345" s="97">
        <f t="shared" si="337"/>
        <v>15</v>
      </c>
      <c r="AU345" s="146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11</v>
      </c>
      <c r="E346" s="97">
        <f t="shared" si="303"/>
        <v>6</v>
      </c>
      <c r="F346" s="97">
        <f t="shared" si="304"/>
        <v>10</v>
      </c>
      <c r="G346" s="97">
        <f t="shared" si="305"/>
        <v>17</v>
      </c>
      <c r="I346" s="97">
        <f t="shared" si="306"/>
        <v>3</v>
      </c>
      <c r="J346" s="97">
        <f t="shared" si="307"/>
        <v>13</v>
      </c>
      <c r="K346" s="97">
        <f t="shared" si="308"/>
        <v>4</v>
      </c>
      <c r="L346" s="97">
        <f t="shared" si="309"/>
        <v>9</v>
      </c>
      <c r="M346" s="97">
        <f t="shared" si="310"/>
        <v>18</v>
      </c>
      <c r="O346" s="97">
        <f t="shared" si="311"/>
        <v>2</v>
      </c>
      <c r="P346" s="97">
        <f t="shared" si="312"/>
        <v>14</v>
      </c>
      <c r="Q346" s="97">
        <f t="shared" si="313"/>
        <v>8</v>
      </c>
      <c r="R346" s="97">
        <f t="shared" si="314"/>
        <v>15</v>
      </c>
      <c r="S346" s="97">
        <f t="shared" si="315"/>
        <v>19</v>
      </c>
      <c r="U346" s="97">
        <f t="shared" si="316"/>
        <v>12</v>
      </c>
      <c r="V346" s="97">
        <f t="shared" si="317"/>
        <v>7</v>
      </c>
      <c r="W346" s="97">
        <f t="shared" si="318"/>
        <v>5</v>
      </c>
      <c r="X346" s="97">
        <f t="shared" si="319"/>
        <v>16</v>
      </c>
      <c r="Z346" s="97">
        <f t="shared" si="320"/>
        <v>10</v>
      </c>
      <c r="AA346" s="97">
        <f t="shared" si="321"/>
        <v>2</v>
      </c>
      <c r="AB346" s="97">
        <f t="shared" si="322"/>
        <v>15</v>
      </c>
      <c r="AC346" s="97">
        <f t="shared" si="323"/>
        <v>1</v>
      </c>
      <c r="AD346" s="97">
        <f t="shared" si="324"/>
        <v>8</v>
      </c>
      <c r="AE346" s="97"/>
      <c r="AF346" s="97">
        <f t="shared" si="325"/>
        <v>12</v>
      </c>
      <c r="AG346" s="97">
        <f t="shared" si="326"/>
        <v>4</v>
      </c>
      <c r="AH346" s="97">
        <f t="shared" si="327"/>
        <v>13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11</v>
      </c>
      <c r="AM346" s="97">
        <f t="shared" si="331"/>
        <v>5</v>
      </c>
      <c r="AN346" s="97">
        <f t="shared" si="332"/>
        <v>17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3</v>
      </c>
      <c r="AS346" s="97">
        <f t="shared" si="336"/>
        <v>16</v>
      </c>
      <c r="AT346" s="97">
        <f t="shared" si="337"/>
        <v>14</v>
      </c>
      <c r="AU346" s="146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14</v>
      </c>
      <c r="D347" s="97">
        <f t="shared" si="302"/>
        <v>11</v>
      </c>
      <c r="E347" s="97">
        <f t="shared" si="303"/>
        <v>6</v>
      </c>
      <c r="F347" s="97">
        <f t="shared" si="304"/>
        <v>10</v>
      </c>
      <c r="G347" s="97">
        <f t="shared" si="305"/>
        <v>17</v>
      </c>
      <c r="I347" s="97">
        <f t="shared" si="306"/>
        <v>12</v>
      </c>
      <c r="J347" s="97">
        <f t="shared" si="307"/>
        <v>16</v>
      </c>
      <c r="K347" s="97">
        <f t="shared" si="308"/>
        <v>4</v>
      </c>
      <c r="L347" s="97">
        <f t="shared" si="309"/>
        <v>7</v>
      </c>
      <c r="M347" s="97">
        <f t="shared" si="310"/>
        <v>18</v>
      </c>
      <c r="O347" s="97">
        <f t="shared" si="311"/>
        <v>5</v>
      </c>
      <c r="P347" s="97">
        <f t="shared" si="312"/>
        <v>2</v>
      </c>
      <c r="Q347" s="97">
        <f t="shared" si="313"/>
        <v>8</v>
      </c>
      <c r="R347" s="97">
        <f t="shared" si="314"/>
        <v>9</v>
      </c>
      <c r="S347" s="97">
        <f t="shared" si="315"/>
        <v>19</v>
      </c>
      <c r="U347" s="97">
        <f t="shared" si="316"/>
        <v>3</v>
      </c>
      <c r="V347" s="97">
        <f t="shared" si="317"/>
        <v>13</v>
      </c>
      <c r="W347" s="97">
        <f t="shared" si="318"/>
        <v>1</v>
      </c>
      <c r="X347" s="97">
        <f t="shared" si="319"/>
        <v>15</v>
      </c>
      <c r="Z347" s="97">
        <f t="shared" si="320"/>
        <v>5</v>
      </c>
      <c r="AA347" s="97">
        <f t="shared" si="321"/>
        <v>2</v>
      </c>
      <c r="AB347" s="97">
        <f t="shared" si="322"/>
        <v>15</v>
      </c>
      <c r="AC347" s="97">
        <f t="shared" si="323"/>
        <v>1</v>
      </c>
      <c r="AD347" s="97">
        <f t="shared" si="324"/>
        <v>8</v>
      </c>
      <c r="AE347" s="97"/>
      <c r="AF347" s="97">
        <f t="shared" si="325"/>
        <v>3</v>
      </c>
      <c r="AG347" s="97">
        <f t="shared" si="326"/>
        <v>7</v>
      </c>
      <c r="AH347" s="97">
        <f t="shared" si="327"/>
        <v>13</v>
      </c>
      <c r="AI347" s="97">
        <f t="shared" si="328"/>
        <v>16</v>
      </c>
      <c r="AJ347" s="97">
        <f t="shared" si="329"/>
        <v>9</v>
      </c>
      <c r="AK347" s="97"/>
      <c r="AL347" s="97">
        <f t="shared" si="330"/>
        <v>14</v>
      </c>
      <c r="AM347" s="97">
        <f t="shared" si="331"/>
        <v>11</v>
      </c>
      <c r="AN347" s="97">
        <f t="shared" si="332"/>
        <v>17</v>
      </c>
      <c r="AO347" s="97">
        <f t="shared" si="333"/>
        <v>18</v>
      </c>
      <c r="AP347" s="97">
        <f t="shared" si="334"/>
        <v>10</v>
      </c>
      <c r="AQ347" s="97"/>
      <c r="AR347" s="97">
        <f t="shared" si="335"/>
        <v>12</v>
      </c>
      <c r="AS347" s="97">
        <f t="shared" si="336"/>
        <v>4</v>
      </c>
      <c r="AT347" s="97">
        <f t="shared" si="337"/>
        <v>10</v>
      </c>
      <c r="AU347" s="146">
        <f t="shared" si="338"/>
        <v>6</v>
      </c>
    </row>
    <row r="348" spans="2:47" ht="15" customHeight="1" thickBot="1" x14ac:dyDescent="0.4">
      <c r="B348" s="3">
        <v>44</v>
      </c>
      <c r="C348" s="97">
        <f t="shared" si="301"/>
        <v>11</v>
      </c>
      <c r="D348" s="97">
        <f t="shared" si="302"/>
        <v>9</v>
      </c>
      <c r="E348" s="97">
        <f t="shared" si="303"/>
        <v>6</v>
      </c>
      <c r="F348" s="97">
        <f t="shared" si="304"/>
        <v>1</v>
      </c>
      <c r="G348" s="97">
        <f t="shared" si="305"/>
        <v>17</v>
      </c>
      <c r="I348" s="97">
        <f t="shared" si="306"/>
        <v>3</v>
      </c>
      <c r="J348" s="97">
        <f t="shared" si="307"/>
        <v>5</v>
      </c>
      <c r="K348" s="97">
        <f t="shared" si="308"/>
        <v>4</v>
      </c>
      <c r="L348" s="97">
        <f t="shared" si="309"/>
        <v>12</v>
      </c>
      <c r="M348" s="97">
        <f t="shared" si="310"/>
        <v>18</v>
      </c>
      <c r="O348" s="97">
        <f t="shared" si="311"/>
        <v>10</v>
      </c>
      <c r="P348" s="97">
        <f t="shared" si="312"/>
        <v>2</v>
      </c>
      <c r="Q348" s="97">
        <f t="shared" si="313"/>
        <v>8</v>
      </c>
      <c r="R348" s="97">
        <f t="shared" si="314"/>
        <v>15</v>
      </c>
      <c r="S348" s="97">
        <f t="shared" si="315"/>
        <v>19</v>
      </c>
      <c r="U348" s="97">
        <f t="shared" si="316"/>
        <v>14</v>
      </c>
      <c r="V348" s="97">
        <f t="shared" si="317"/>
        <v>7</v>
      </c>
      <c r="W348" s="97">
        <f t="shared" si="318"/>
        <v>13</v>
      </c>
      <c r="X348" s="97">
        <f t="shared" si="319"/>
        <v>16</v>
      </c>
      <c r="Z348" s="97">
        <f t="shared" si="320"/>
        <v>2</v>
      </c>
      <c r="AA348" s="97">
        <f t="shared" si="321"/>
        <v>18</v>
      </c>
      <c r="AB348" s="97">
        <f t="shared" si="322"/>
        <v>15</v>
      </c>
      <c r="AC348" s="97">
        <f t="shared" si="323"/>
        <v>10</v>
      </c>
      <c r="AD348" s="97">
        <f t="shared" si="324"/>
        <v>8</v>
      </c>
      <c r="AE348" s="97"/>
      <c r="AF348" s="97">
        <f t="shared" si="325"/>
        <v>12</v>
      </c>
      <c r="AG348" s="97">
        <f t="shared" si="326"/>
        <v>14</v>
      </c>
      <c r="AH348" s="97">
        <f t="shared" si="327"/>
        <v>13</v>
      </c>
      <c r="AI348" s="97">
        <f t="shared" si="328"/>
        <v>3</v>
      </c>
      <c r="AJ348" s="97">
        <f t="shared" si="329"/>
        <v>9</v>
      </c>
      <c r="AK348" s="97"/>
      <c r="AL348" s="97">
        <f t="shared" si="330"/>
        <v>1</v>
      </c>
      <c r="AM348" s="97">
        <f t="shared" si="331"/>
        <v>11</v>
      </c>
      <c r="AN348" s="97">
        <f t="shared" si="332"/>
        <v>17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5</v>
      </c>
      <c r="AS348" s="97">
        <f t="shared" si="336"/>
        <v>16</v>
      </c>
      <c r="AT348" s="97">
        <f t="shared" si="337"/>
        <v>4</v>
      </c>
      <c r="AU348" s="146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5</v>
      </c>
      <c r="D349" s="97">
        <f t="shared" si="302"/>
        <v>8</v>
      </c>
      <c r="E349" s="97">
        <f t="shared" si="303"/>
        <v>4</v>
      </c>
      <c r="F349" s="97">
        <f t="shared" si="304"/>
        <v>13</v>
      </c>
      <c r="G349" s="97">
        <f t="shared" si="305"/>
        <v>18</v>
      </c>
      <c r="I349" s="97">
        <f t="shared" si="306"/>
        <v>11</v>
      </c>
      <c r="J349" s="97">
        <f t="shared" si="307"/>
        <v>1</v>
      </c>
      <c r="K349" s="97">
        <f t="shared" si="308"/>
        <v>6</v>
      </c>
      <c r="L349" s="97">
        <f t="shared" si="309"/>
        <v>12</v>
      </c>
      <c r="M349" s="97">
        <f t="shared" si="310"/>
        <v>17</v>
      </c>
      <c r="O349" s="97">
        <f t="shared" si="311"/>
        <v>2</v>
      </c>
      <c r="P349" s="97">
        <f t="shared" si="312"/>
        <v>3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10</v>
      </c>
      <c r="V349" s="97">
        <f t="shared" si="317"/>
        <v>7</v>
      </c>
      <c r="W349" s="97">
        <f t="shared" si="318"/>
        <v>14</v>
      </c>
      <c r="X349" s="97">
        <f t="shared" si="319"/>
        <v>16</v>
      </c>
      <c r="Z349" s="97">
        <f t="shared" si="320"/>
        <v>14</v>
      </c>
      <c r="AA349" s="97">
        <f t="shared" si="321"/>
        <v>17</v>
      </c>
      <c r="AB349" s="97">
        <f t="shared" si="322"/>
        <v>13</v>
      </c>
      <c r="AC349" s="97">
        <f t="shared" si="323"/>
        <v>4</v>
      </c>
      <c r="AD349" s="97">
        <f t="shared" si="324"/>
        <v>9</v>
      </c>
      <c r="AE349" s="97"/>
      <c r="AF349" s="97">
        <f t="shared" si="325"/>
        <v>2</v>
      </c>
      <c r="AG349" s="97">
        <f t="shared" si="326"/>
        <v>10</v>
      </c>
      <c r="AH349" s="97">
        <f t="shared" si="327"/>
        <v>15</v>
      </c>
      <c r="AI349" s="97">
        <f t="shared" si="328"/>
        <v>3</v>
      </c>
      <c r="AJ349" s="97">
        <f t="shared" si="329"/>
        <v>8</v>
      </c>
      <c r="AK349" s="97"/>
      <c r="AL349" s="97">
        <f t="shared" si="330"/>
        <v>11</v>
      </c>
      <c r="AM349" s="97">
        <f t="shared" si="331"/>
        <v>12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</v>
      </c>
      <c r="AS349" s="97">
        <f t="shared" si="336"/>
        <v>16</v>
      </c>
      <c r="AT349" s="97">
        <f t="shared" si="337"/>
        <v>5</v>
      </c>
      <c r="AU349" s="146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1</v>
      </c>
      <c r="D350" s="97">
        <f t="shared" si="302"/>
        <v>11</v>
      </c>
      <c r="E350" s="97">
        <f t="shared" si="303"/>
        <v>7</v>
      </c>
      <c r="F350" s="97">
        <f t="shared" si="304"/>
        <v>13</v>
      </c>
      <c r="G350" s="97">
        <f t="shared" si="305"/>
        <v>18</v>
      </c>
      <c r="I350" s="97">
        <f t="shared" si="306"/>
        <v>2</v>
      </c>
      <c r="J350" s="97">
        <f t="shared" si="307"/>
        <v>3</v>
      </c>
      <c r="K350" s="97">
        <f t="shared" si="308"/>
        <v>4</v>
      </c>
      <c r="L350" s="97">
        <f t="shared" si="309"/>
        <v>12</v>
      </c>
      <c r="M350" s="97">
        <f t="shared" si="310"/>
        <v>17</v>
      </c>
      <c r="O350" s="97">
        <f t="shared" si="311"/>
        <v>5</v>
      </c>
      <c r="P350" s="97">
        <f t="shared" si="312"/>
        <v>8</v>
      </c>
      <c r="Q350" s="97">
        <f t="shared" si="313"/>
        <v>6</v>
      </c>
      <c r="R350" s="97">
        <f t="shared" si="314"/>
        <v>15</v>
      </c>
      <c r="S350" s="97">
        <f t="shared" si="315"/>
        <v>19</v>
      </c>
      <c r="U350" s="97">
        <f t="shared" si="316"/>
        <v>14</v>
      </c>
      <c r="V350" s="97">
        <f t="shared" si="317"/>
        <v>10</v>
      </c>
      <c r="W350" s="97">
        <f t="shared" si="318"/>
        <v>9</v>
      </c>
      <c r="X350" s="97">
        <f t="shared" si="319"/>
        <v>16</v>
      </c>
      <c r="Z350" s="97">
        <f t="shared" si="320"/>
        <v>10</v>
      </c>
      <c r="AA350" s="97">
        <f t="shared" si="321"/>
        <v>2</v>
      </c>
      <c r="AB350" s="97">
        <f t="shared" si="322"/>
        <v>16</v>
      </c>
      <c r="AC350" s="97">
        <f t="shared" si="323"/>
        <v>4</v>
      </c>
      <c r="AD350" s="97">
        <f t="shared" si="324"/>
        <v>9</v>
      </c>
      <c r="AE350" s="97"/>
      <c r="AF350" s="97">
        <f t="shared" si="325"/>
        <v>11</v>
      </c>
      <c r="AG350" s="97">
        <f t="shared" si="326"/>
        <v>12</v>
      </c>
      <c r="AH350" s="97">
        <f t="shared" si="327"/>
        <v>13</v>
      </c>
      <c r="AI350" s="97">
        <f t="shared" si="328"/>
        <v>3</v>
      </c>
      <c r="AJ350" s="97">
        <f t="shared" si="329"/>
        <v>8</v>
      </c>
      <c r="AK350" s="97"/>
      <c r="AL350" s="97">
        <f t="shared" si="330"/>
        <v>14</v>
      </c>
      <c r="AM350" s="97">
        <f t="shared" si="331"/>
        <v>17</v>
      </c>
      <c r="AN350" s="97">
        <f t="shared" si="332"/>
        <v>15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5</v>
      </c>
      <c r="AS350" s="97">
        <f t="shared" si="336"/>
        <v>1</v>
      </c>
      <c r="AT350" s="97">
        <f t="shared" si="337"/>
        <v>18</v>
      </c>
      <c r="AU350" s="146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11</v>
      </c>
      <c r="D351" s="97">
        <f t="shared" si="302"/>
        <v>9</v>
      </c>
      <c r="E351" s="97">
        <f t="shared" si="303"/>
        <v>4</v>
      </c>
      <c r="F351" s="97">
        <f t="shared" si="304"/>
        <v>2</v>
      </c>
      <c r="G351" s="97">
        <f t="shared" si="305"/>
        <v>18</v>
      </c>
      <c r="I351" s="97">
        <f t="shared" si="306"/>
        <v>7</v>
      </c>
      <c r="J351" s="97">
        <f t="shared" si="307"/>
        <v>14</v>
      </c>
      <c r="K351" s="97">
        <f t="shared" si="308"/>
        <v>5</v>
      </c>
      <c r="L351" s="97">
        <f t="shared" si="309"/>
        <v>13</v>
      </c>
      <c r="M351" s="97">
        <f t="shared" si="310"/>
        <v>17</v>
      </c>
      <c r="O351" s="97">
        <f t="shared" si="311"/>
        <v>1</v>
      </c>
      <c r="P351" s="97">
        <f t="shared" si="312"/>
        <v>8</v>
      </c>
      <c r="Q351" s="97">
        <f t="shared" si="313"/>
        <v>3</v>
      </c>
      <c r="R351" s="97">
        <f t="shared" si="314"/>
        <v>15</v>
      </c>
      <c r="S351" s="97">
        <f t="shared" si="315"/>
        <v>19</v>
      </c>
      <c r="U351" s="97">
        <f t="shared" si="316"/>
        <v>10</v>
      </c>
      <c r="V351" s="97">
        <f t="shared" si="317"/>
        <v>12</v>
      </c>
      <c r="W351" s="97">
        <f t="shared" si="318"/>
        <v>6</v>
      </c>
      <c r="X351" s="97">
        <f t="shared" si="319"/>
        <v>16</v>
      </c>
      <c r="Z351" s="97">
        <f t="shared" si="320"/>
        <v>2</v>
      </c>
      <c r="AA351" s="97">
        <f t="shared" si="321"/>
        <v>18</v>
      </c>
      <c r="AB351" s="97">
        <f t="shared" si="322"/>
        <v>13</v>
      </c>
      <c r="AC351" s="97">
        <f t="shared" si="323"/>
        <v>11</v>
      </c>
      <c r="AD351" s="97">
        <f t="shared" si="324"/>
        <v>9</v>
      </c>
      <c r="AE351" s="97"/>
      <c r="AF351" s="97">
        <f t="shared" si="325"/>
        <v>16</v>
      </c>
      <c r="AG351" s="97">
        <f t="shared" si="326"/>
        <v>5</v>
      </c>
      <c r="AH351" s="97">
        <f t="shared" si="327"/>
        <v>14</v>
      </c>
      <c r="AI351" s="97">
        <f t="shared" si="328"/>
        <v>4</v>
      </c>
      <c r="AJ351" s="97">
        <f t="shared" si="329"/>
        <v>8</v>
      </c>
      <c r="AK351" s="97"/>
      <c r="AL351" s="97">
        <f t="shared" si="330"/>
        <v>10</v>
      </c>
      <c r="AM351" s="97">
        <f t="shared" si="331"/>
        <v>17</v>
      </c>
      <c r="AN351" s="97">
        <f t="shared" si="332"/>
        <v>12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</v>
      </c>
      <c r="AS351" s="97">
        <f t="shared" si="336"/>
        <v>3</v>
      </c>
      <c r="AT351" s="97">
        <f t="shared" si="337"/>
        <v>15</v>
      </c>
      <c r="AU351" s="146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3</v>
      </c>
      <c r="E352" s="97">
        <f t="shared" si="303"/>
        <v>10</v>
      </c>
      <c r="F352" s="97">
        <f t="shared" si="304"/>
        <v>4</v>
      </c>
      <c r="G352" s="97">
        <f t="shared" si="305"/>
        <v>17</v>
      </c>
      <c r="I352" s="97">
        <f t="shared" si="306"/>
        <v>2</v>
      </c>
      <c r="J352" s="97">
        <f t="shared" si="307"/>
        <v>7</v>
      </c>
      <c r="K352" s="97">
        <f t="shared" si="308"/>
        <v>8</v>
      </c>
      <c r="L352" s="97">
        <f t="shared" si="309"/>
        <v>9</v>
      </c>
      <c r="M352" s="97">
        <f t="shared" si="310"/>
        <v>18</v>
      </c>
      <c r="O352" s="97">
        <f t="shared" si="311"/>
        <v>11</v>
      </c>
      <c r="P352" s="97">
        <f t="shared" si="312"/>
        <v>14</v>
      </c>
      <c r="Q352" s="97">
        <f t="shared" si="313"/>
        <v>16</v>
      </c>
      <c r="R352" s="97">
        <f t="shared" si="314"/>
        <v>12</v>
      </c>
      <c r="S352" s="97">
        <f t="shared" si="315"/>
        <v>19</v>
      </c>
      <c r="U352" s="97">
        <f t="shared" si="316"/>
        <v>13</v>
      </c>
      <c r="V352" s="97">
        <f t="shared" si="317"/>
        <v>5</v>
      </c>
      <c r="W352" s="97">
        <f t="shared" si="318"/>
        <v>6</v>
      </c>
      <c r="X352" s="97">
        <f t="shared" si="319"/>
        <v>15</v>
      </c>
      <c r="Z352" s="97">
        <f t="shared" si="320"/>
        <v>10</v>
      </c>
      <c r="AA352" s="97">
        <f t="shared" si="321"/>
        <v>12</v>
      </c>
      <c r="AB352" s="97">
        <f t="shared" si="322"/>
        <v>1</v>
      </c>
      <c r="AC352" s="97">
        <f t="shared" si="323"/>
        <v>13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16</v>
      </c>
      <c r="AH352" s="97">
        <f t="shared" si="327"/>
        <v>17</v>
      </c>
      <c r="AI352" s="97">
        <f t="shared" si="328"/>
        <v>18</v>
      </c>
      <c r="AJ352" s="97">
        <f t="shared" si="329"/>
        <v>9</v>
      </c>
      <c r="AK352" s="97"/>
      <c r="AL352" s="97">
        <f t="shared" si="330"/>
        <v>2</v>
      </c>
      <c r="AM352" s="97">
        <f t="shared" si="331"/>
        <v>5</v>
      </c>
      <c r="AN352" s="97">
        <f t="shared" si="332"/>
        <v>7</v>
      </c>
      <c r="AO352" s="97">
        <f t="shared" si="333"/>
        <v>3</v>
      </c>
      <c r="AP352" s="97">
        <f t="shared" si="334"/>
        <v>10</v>
      </c>
      <c r="AQ352" s="97"/>
      <c r="AR352" s="97">
        <f t="shared" si="335"/>
        <v>4</v>
      </c>
      <c r="AS352" s="97">
        <f t="shared" si="336"/>
        <v>14</v>
      </c>
      <c r="AT352" s="97">
        <f t="shared" si="337"/>
        <v>15</v>
      </c>
      <c r="AU352" s="146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11</v>
      </c>
      <c r="D353" s="97">
        <f t="shared" si="302"/>
        <v>14</v>
      </c>
      <c r="E353" s="97">
        <f t="shared" si="303"/>
        <v>8</v>
      </c>
      <c r="F353" s="97">
        <f t="shared" si="304"/>
        <v>9</v>
      </c>
      <c r="G353" s="97">
        <f t="shared" si="305"/>
        <v>17</v>
      </c>
      <c r="I353" s="97">
        <f t="shared" si="306"/>
        <v>1</v>
      </c>
      <c r="J353" s="97">
        <f t="shared" si="307"/>
        <v>10</v>
      </c>
      <c r="K353" s="97">
        <f t="shared" si="308"/>
        <v>16</v>
      </c>
      <c r="L353" s="97">
        <f t="shared" si="309"/>
        <v>12</v>
      </c>
      <c r="M353" s="97">
        <f t="shared" si="310"/>
        <v>18</v>
      </c>
      <c r="O353" s="97">
        <f t="shared" si="311"/>
        <v>3</v>
      </c>
      <c r="P353" s="97">
        <f t="shared" si="312"/>
        <v>2</v>
      </c>
      <c r="Q353" s="97">
        <f t="shared" si="313"/>
        <v>6</v>
      </c>
      <c r="R353" s="97">
        <f t="shared" si="314"/>
        <v>13</v>
      </c>
      <c r="S353" s="97">
        <f t="shared" si="315"/>
        <v>19</v>
      </c>
      <c r="U353" s="97">
        <f t="shared" si="316"/>
        <v>5</v>
      </c>
      <c r="V353" s="97">
        <f t="shared" si="317"/>
        <v>7</v>
      </c>
      <c r="W353" s="97">
        <f t="shared" si="318"/>
        <v>4</v>
      </c>
      <c r="X353" s="97">
        <f t="shared" si="319"/>
        <v>15</v>
      </c>
      <c r="Z353" s="97">
        <f t="shared" si="320"/>
        <v>2</v>
      </c>
      <c r="AA353" s="97">
        <f t="shared" si="321"/>
        <v>5</v>
      </c>
      <c r="AB353" s="97">
        <f t="shared" si="322"/>
        <v>17</v>
      </c>
      <c r="AC353" s="97">
        <f t="shared" si="323"/>
        <v>18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</v>
      </c>
      <c r="AH353" s="97">
        <f t="shared" si="327"/>
        <v>7</v>
      </c>
      <c r="AI353" s="97">
        <f t="shared" si="328"/>
        <v>3</v>
      </c>
      <c r="AJ353" s="97">
        <f t="shared" si="329"/>
        <v>9</v>
      </c>
      <c r="AK353" s="97"/>
      <c r="AL353" s="97">
        <f t="shared" si="330"/>
        <v>12</v>
      </c>
      <c r="AM353" s="97">
        <f t="shared" si="331"/>
        <v>11</v>
      </c>
      <c r="AN353" s="97">
        <f t="shared" si="332"/>
        <v>15</v>
      </c>
      <c r="AO353" s="97">
        <f t="shared" si="333"/>
        <v>4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16</v>
      </c>
      <c r="AT353" s="97">
        <f t="shared" si="337"/>
        <v>13</v>
      </c>
      <c r="AU353" s="146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2</v>
      </c>
      <c r="D354" s="97">
        <f t="shared" si="302"/>
        <v>11</v>
      </c>
      <c r="E354" s="97">
        <f t="shared" si="303"/>
        <v>16</v>
      </c>
      <c r="F354" s="97">
        <f t="shared" si="304"/>
        <v>7</v>
      </c>
      <c r="G354" s="97">
        <f t="shared" si="305"/>
        <v>17</v>
      </c>
      <c r="I354" s="97">
        <f t="shared" si="306"/>
        <v>3</v>
      </c>
      <c r="J354" s="97">
        <f t="shared" si="307"/>
        <v>8</v>
      </c>
      <c r="K354" s="97">
        <f t="shared" si="308"/>
        <v>6</v>
      </c>
      <c r="L354" s="97">
        <f t="shared" si="309"/>
        <v>13</v>
      </c>
      <c r="M354" s="97">
        <f t="shared" si="310"/>
        <v>18</v>
      </c>
      <c r="O354" s="97">
        <f t="shared" si="311"/>
        <v>5</v>
      </c>
      <c r="P354" s="97">
        <f t="shared" si="312"/>
        <v>10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1</v>
      </c>
      <c r="V354" s="97">
        <f t="shared" si="317"/>
        <v>9</v>
      </c>
      <c r="W354" s="97">
        <f t="shared" si="318"/>
        <v>12</v>
      </c>
      <c r="X354" s="97">
        <f t="shared" si="319"/>
        <v>15</v>
      </c>
      <c r="Z354" s="97">
        <f t="shared" si="320"/>
        <v>11</v>
      </c>
      <c r="AA354" s="97">
        <f t="shared" si="321"/>
        <v>2</v>
      </c>
      <c r="AB354" s="97">
        <f t="shared" si="322"/>
        <v>7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12</v>
      </c>
      <c r="AG354" s="97">
        <f t="shared" si="326"/>
        <v>17</v>
      </c>
      <c r="AH354" s="97">
        <f t="shared" si="327"/>
        <v>15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14</v>
      </c>
      <c r="AM354" s="97">
        <f t="shared" si="331"/>
        <v>1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10</v>
      </c>
      <c r="AS354" s="97">
        <f t="shared" si="336"/>
        <v>18</v>
      </c>
      <c r="AT354" s="97">
        <f t="shared" si="337"/>
        <v>3</v>
      </c>
      <c r="AU354" s="146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59">
        <v>1</v>
      </c>
      <c r="D357" s="159">
        <v>2</v>
      </c>
      <c r="E357" s="159">
        <v>3</v>
      </c>
      <c r="F357" s="159">
        <v>4</v>
      </c>
      <c r="G357" s="7"/>
      <c r="H357" s="159">
        <v>5</v>
      </c>
      <c r="I357" s="159">
        <v>6</v>
      </c>
      <c r="J357" s="159">
        <v>7</v>
      </c>
      <c r="K357" s="159">
        <v>8</v>
      </c>
      <c r="L357" s="7"/>
      <c r="M357" s="159">
        <v>9</v>
      </c>
      <c r="N357" s="159">
        <v>10</v>
      </c>
      <c r="O357" s="159">
        <v>11</v>
      </c>
      <c r="P357" s="159">
        <v>12</v>
      </c>
      <c r="Q357" s="7"/>
      <c r="R357" s="159">
        <v>13</v>
      </c>
      <c r="S357" s="159">
        <v>14</v>
      </c>
      <c r="T357" s="159">
        <v>15</v>
      </c>
      <c r="U357" s="159">
        <v>16</v>
      </c>
      <c r="V357" s="159"/>
      <c r="X357" s="159">
        <v>17</v>
      </c>
      <c r="Y357" s="159">
        <v>18</v>
      </c>
      <c r="Z357" s="159">
        <v>19</v>
      </c>
      <c r="AA357" s="159">
        <v>20</v>
      </c>
      <c r="AB357" s="159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6</v>
      </c>
      <c r="D363" s="97">
        <f t="shared" si="340"/>
        <v>2</v>
      </c>
      <c r="E363" s="97">
        <f t="shared" si="341"/>
        <v>9</v>
      </c>
      <c r="F363" s="97">
        <f t="shared" si="342"/>
        <v>16</v>
      </c>
      <c r="G363" s="7"/>
      <c r="H363" s="97">
        <f t="shared" si="343"/>
        <v>1</v>
      </c>
      <c r="I363" s="97">
        <f t="shared" si="344"/>
        <v>8</v>
      </c>
      <c r="J363" s="97">
        <f t="shared" si="345"/>
        <v>12</v>
      </c>
      <c r="K363" s="97">
        <f t="shared" si="346"/>
        <v>17</v>
      </c>
      <c r="L363" s="7"/>
      <c r="M363" s="97">
        <f t="shared" si="347"/>
        <v>4</v>
      </c>
      <c r="N363" s="97">
        <f t="shared" si="348"/>
        <v>7</v>
      </c>
      <c r="O363" s="97">
        <f t="shared" si="349"/>
        <v>14</v>
      </c>
      <c r="P363" s="97">
        <f t="shared" si="350"/>
        <v>18</v>
      </c>
      <c r="Q363" s="7"/>
      <c r="R363" s="97">
        <f t="shared" si="351"/>
        <v>5</v>
      </c>
      <c r="S363" s="97">
        <f t="shared" si="352"/>
        <v>11</v>
      </c>
      <c r="T363" s="97">
        <f t="shared" si="353"/>
        <v>10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13</v>
      </c>
      <c r="Z363" s="97">
        <f t="shared" si="357"/>
        <v>15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7</v>
      </c>
      <c r="E364" s="97">
        <f t="shared" si="341"/>
        <v>9</v>
      </c>
      <c r="F364" s="97">
        <f t="shared" si="342"/>
        <v>16</v>
      </c>
      <c r="G364" s="7"/>
      <c r="H364" s="97">
        <f t="shared" si="343"/>
        <v>3</v>
      </c>
      <c r="I364" s="97">
        <f t="shared" si="344"/>
        <v>8</v>
      </c>
      <c r="J364" s="97">
        <f t="shared" si="345"/>
        <v>13</v>
      </c>
      <c r="K364" s="97">
        <f t="shared" si="346"/>
        <v>17</v>
      </c>
      <c r="L364" s="7"/>
      <c r="M364" s="97">
        <f t="shared" si="347"/>
        <v>2</v>
      </c>
      <c r="N364" s="97">
        <f t="shared" si="348"/>
        <v>10</v>
      </c>
      <c r="O364" s="97">
        <f t="shared" si="349"/>
        <v>14</v>
      </c>
      <c r="P364" s="97">
        <f t="shared" si="350"/>
        <v>18</v>
      </c>
      <c r="Q364" s="7"/>
      <c r="R364" s="97">
        <f t="shared" si="351"/>
        <v>5</v>
      </c>
      <c r="S364" s="97">
        <f t="shared" si="352"/>
        <v>4</v>
      </c>
      <c r="T364" s="97">
        <f t="shared" si="353"/>
        <v>12</v>
      </c>
      <c r="U364" s="97">
        <f t="shared" si="354"/>
        <v>19</v>
      </c>
      <c r="V364" s="97"/>
      <c r="X364" s="97">
        <f t="shared" si="355"/>
        <v>11</v>
      </c>
      <c r="Y364" s="97">
        <f t="shared" si="356"/>
        <v>6</v>
      </c>
      <c r="Z364" s="97">
        <f t="shared" si="357"/>
        <v>15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11</v>
      </c>
      <c r="D365" s="97">
        <f t="shared" si="340"/>
        <v>10</v>
      </c>
      <c r="E365" s="97">
        <f t="shared" si="341"/>
        <v>12</v>
      </c>
      <c r="F365" s="97">
        <f t="shared" si="342"/>
        <v>16</v>
      </c>
      <c r="G365" s="7"/>
      <c r="H365" s="97">
        <f t="shared" si="343"/>
        <v>1</v>
      </c>
      <c r="I365" s="97">
        <f t="shared" si="344"/>
        <v>7</v>
      </c>
      <c r="J365" s="97">
        <f t="shared" si="345"/>
        <v>6</v>
      </c>
      <c r="K365" s="97">
        <f t="shared" si="346"/>
        <v>17</v>
      </c>
      <c r="L365" s="7"/>
      <c r="M365" s="97">
        <f t="shared" si="347"/>
        <v>3</v>
      </c>
      <c r="N365" s="97">
        <f t="shared" si="348"/>
        <v>2</v>
      </c>
      <c r="O365" s="97">
        <f t="shared" si="349"/>
        <v>9</v>
      </c>
      <c r="P365" s="97">
        <f t="shared" si="350"/>
        <v>18</v>
      </c>
      <c r="Q365" s="7"/>
      <c r="R365" s="97">
        <f t="shared" si="351"/>
        <v>5</v>
      </c>
      <c r="S365" s="97">
        <f t="shared" si="352"/>
        <v>13</v>
      </c>
      <c r="T365" s="97">
        <f t="shared" si="353"/>
        <v>15</v>
      </c>
      <c r="U365" s="97">
        <f t="shared" si="354"/>
        <v>19</v>
      </c>
      <c r="V365" s="97"/>
      <c r="X365" s="97">
        <f t="shared" si="355"/>
        <v>14</v>
      </c>
      <c r="Y365" s="97">
        <f t="shared" si="356"/>
        <v>8</v>
      </c>
      <c r="Z365" s="97">
        <f t="shared" si="357"/>
        <v>4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8</v>
      </c>
      <c r="E366" s="97">
        <f t="shared" si="341"/>
        <v>12</v>
      </c>
      <c r="F366" s="97">
        <f t="shared" si="342"/>
        <v>15</v>
      </c>
      <c r="G366" s="7"/>
      <c r="H366" s="97">
        <f t="shared" si="343"/>
        <v>3</v>
      </c>
      <c r="I366" s="97">
        <f t="shared" si="344"/>
        <v>10</v>
      </c>
      <c r="J366" s="97">
        <f t="shared" si="345"/>
        <v>6</v>
      </c>
      <c r="K366" s="97">
        <f t="shared" si="346"/>
        <v>17</v>
      </c>
      <c r="L366" s="7"/>
      <c r="M366" s="97">
        <f t="shared" si="347"/>
        <v>5</v>
      </c>
      <c r="N366" s="97">
        <f t="shared" si="348"/>
        <v>9</v>
      </c>
      <c r="O366" s="97">
        <f t="shared" si="349"/>
        <v>13</v>
      </c>
      <c r="P366" s="97">
        <f t="shared" si="350"/>
        <v>18</v>
      </c>
      <c r="Q366" s="7"/>
      <c r="R366" s="97">
        <f t="shared" si="351"/>
        <v>1</v>
      </c>
      <c r="S366" s="97">
        <f t="shared" si="352"/>
        <v>7</v>
      </c>
      <c r="T366" s="97">
        <f t="shared" si="353"/>
        <v>14</v>
      </c>
      <c r="U366" s="97">
        <f t="shared" si="354"/>
        <v>19</v>
      </c>
      <c r="V366" s="97"/>
      <c r="X366" s="97">
        <f t="shared" si="355"/>
        <v>11</v>
      </c>
      <c r="Y366" s="97">
        <f t="shared" si="356"/>
        <v>4</v>
      </c>
      <c r="Z366" s="97">
        <f t="shared" si="357"/>
        <v>16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6</v>
      </c>
      <c r="D367" s="97">
        <f t="shared" si="340"/>
        <v>10</v>
      </c>
      <c r="E367" s="97">
        <f t="shared" si="341"/>
        <v>2</v>
      </c>
      <c r="F367" s="97">
        <f t="shared" si="342"/>
        <v>16</v>
      </c>
      <c r="G367" s="7"/>
      <c r="H367" s="97">
        <f t="shared" si="343"/>
        <v>1</v>
      </c>
      <c r="I367" s="97">
        <f t="shared" si="344"/>
        <v>15</v>
      </c>
      <c r="J367" s="97">
        <f t="shared" si="345"/>
        <v>13</v>
      </c>
      <c r="K367" s="97">
        <f t="shared" si="346"/>
        <v>17</v>
      </c>
      <c r="L367" s="7"/>
      <c r="M367" s="97">
        <f t="shared" si="347"/>
        <v>5</v>
      </c>
      <c r="N367" s="97">
        <f t="shared" si="348"/>
        <v>8</v>
      </c>
      <c r="O367" s="97">
        <f t="shared" si="349"/>
        <v>12</v>
      </c>
      <c r="P367" s="97">
        <f t="shared" si="350"/>
        <v>18</v>
      </c>
      <c r="Q367" s="7"/>
      <c r="R367" s="97">
        <f t="shared" si="351"/>
        <v>9</v>
      </c>
      <c r="S367" s="97">
        <f t="shared" si="352"/>
        <v>11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4</v>
      </c>
      <c r="Y367" s="97">
        <f t="shared" si="356"/>
        <v>7</v>
      </c>
      <c r="Z367" s="97">
        <f t="shared" si="357"/>
        <v>3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11</v>
      </c>
      <c r="D368" s="97">
        <f t="shared" si="340"/>
        <v>10</v>
      </c>
      <c r="E368" s="97">
        <f t="shared" si="341"/>
        <v>9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8</v>
      </c>
      <c r="J368" s="97">
        <f t="shared" si="345"/>
        <v>12</v>
      </c>
      <c r="K368" s="97">
        <f t="shared" si="346"/>
        <v>17</v>
      </c>
      <c r="L368" s="7"/>
      <c r="M368" s="97">
        <f t="shared" si="347"/>
        <v>3</v>
      </c>
      <c r="N368" s="97">
        <f t="shared" si="348"/>
        <v>7</v>
      </c>
      <c r="O368" s="97">
        <f t="shared" si="349"/>
        <v>6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14</v>
      </c>
      <c r="T368" s="97">
        <f t="shared" si="353"/>
        <v>4</v>
      </c>
      <c r="U368" s="97">
        <f t="shared" si="354"/>
        <v>19</v>
      </c>
      <c r="V368" s="97"/>
      <c r="X368" s="97">
        <f t="shared" si="355"/>
        <v>2</v>
      </c>
      <c r="Y368" s="97">
        <f t="shared" si="356"/>
        <v>13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13</v>
      </c>
      <c r="D369" s="97">
        <f t="shared" si="340"/>
        <v>3</v>
      </c>
      <c r="E369" s="97">
        <f t="shared" si="341"/>
        <v>9</v>
      </c>
      <c r="F369" s="97">
        <f t="shared" si="342"/>
        <v>20</v>
      </c>
      <c r="G369" s="7"/>
      <c r="H369" s="97">
        <f t="shared" si="343"/>
        <v>11</v>
      </c>
      <c r="I369" s="97">
        <f t="shared" si="344"/>
        <v>5</v>
      </c>
      <c r="J369" s="97">
        <f t="shared" si="345"/>
        <v>6</v>
      </c>
      <c r="K369" s="97">
        <f t="shared" si="346"/>
        <v>19</v>
      </c>
      <c r="L369" s="7"/>
      <c r="M369" s="97">
        <f t="shared" si="347"/>
        <v>10</v>
      </c>
      <c r="N369" s="97">
        <f t="shared" si="348"/>
        <v>7</v>
      </c>
      <c r="O369" s="97">
        <f t="shared" si="349"/>
        <v>14</v>
      </c>
      <c r="P369" s="97">
        <f t="shared" si="350"/>
        <v>18</v>
      </c>
      <c r="Q369" s="7"/>
      <c r="R369" s="97">
        <f t="shared" si="351"/>
        <v>12</v>
      </c>
      <c r="S369" s="97">
        <f t="shared" si="352"/>
        <v>8</v>
      </c>
      <c r="T369" s="97">
        <f t="shared" si="353"/>
        <v>4</v>
      </c>
      <c r="U369" s="97">
        <f t="shared" si="354"/>
        <v>17</v>
      </c>
      <c r="V369" s="97"/>
      <c r="X369" s="97">
        <f t="shared" si="355"/>
        <v>1</v>
      </c>
      <c r="Y369" s="97">
        <f t="shared" si="356"/>
        <v>2</v>
      </c>
      <c r="Z369" s="97">
        <f t="shared" si="357"/>
        <v>15</v>
      </c>
      <c r="AA369" s="97">
        <f t="shared" si="358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11</v>
      </c>
      <c r="D370" s="97">
        <f t="shared" si="340"/>
        <v>12</v>
      </c>
      <c r="E370" s="97">
        <f t="shared" si="341"/>
        <v>7</v>
      </c>
      <c r="F370" s="97">
        <f t="shared" si="342"/>
        <v>15</v>
      </c>
      <c r="G370" s="7"/>
      <c r="H370" s="97">
        <f t="shared" si="343"/>
        <v>10</v>
      </c>
      <c r="I370" s="97">
        <f t="shared" si="344"/>
        <v>13</v>
      </c>
      <c r="J370" s="97">
        <f t="shared" si="345"/>
        <v>1</v>
      </c>
      <c r="K370" s="97">
        <f t="shared" si="346"/>
        <v>20</v>
      </c>
      <c r="L370" s="7"/>
      <c r="M370" s="97">
        <f t="shared" si="347"/>
        <v>5</v>
      </c>
      <c r="N370" s="97">
        <f t="shared" si="348"/>
        <v>2</v>
      </c>
      <c r="O370" s="97">
        <f t="shared" si="349"/>
        <v>4</v>
      </c>
      <c r="P370" s="97">
        <f t="shared" si="350"/>
        <v>19</v>
      </c>
      <c r="Q370" s="7"/>
      <c r="R370" s="97">
        <f t="shared" si="351"/>
        <v>8</v>
      </c>
      <c r="S370" s="97">
        <f t="shared" si="352"/>
        <v>3</v>
      </c>
      <c r="T370" s="97">
        <f t="shared" si="353"/>
        <v>6</v>
      </c>
      <c r="U370" s="97">
        <f t="shared" si="354"/>
        <v>18</v>
      </c>
      <c r="V370" s="97"/>
      <c r="X370" s="97">
        <f t="shared" si="355"/>
        <v>9</v>
      </c>
      <c r="Y370" s="97">
        <f t="shared" si="356"/>
        <v>14</v>
      </c>
      <c r="Z370" s="97">
        <f t="shared" si="357"/>
        <v>16</v>
      </c>
      <c r="AA370" s="97">
        <f t="shared" si="358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11</v>
      </c>
      <c r="D371" s="97">
        <f t="shared" si="340"/>
        <v>8</v>
      </c>
      <c r="E371" s="97">
        <f t="shared" si="341"/>
        <v>2</v>
      </c>
      <c r="F371" s="97">
        <f t="shared" si="342"/>
        <v>16</v>
      </c>
      <c r="G371" s="7"/>
      <c r="H371" s="97">
        <f t="shared" si="343"/>
        <v>13</v>
      </c>
      <c r="I371" s="97">
        <f t="shared" si="344"/>
        <v>3</v>
      </c>
      <c r="J371" s="97">
        <f t="shared" si="345"/>
        <v>14</v>
      </c>
      <c r="K371" s="97">
        <f t="shared" si="346"/>
        <v>20</v>
      </c>
      <c r="L371" s="7"/>
      <c r="M371" s="97">
        <f t="shared" si="347"/>
        <v>10</v>
      </c>
      <c r="N371" s="97">
        <f t="shared" si="348"/>
        <v>1</v>
      </c>
      <c r="O371" s="97">
        <f t="shared" si="349"/>
        <v>6</v>
      </c>
      <c r="P371" s="97">
        <f t="shared" si="350"/>
        <v>19</v>
      </c>
      <c r="Q371" s="7"/>
      <c r="R371" s="97">
        <f t="shared" si="351"/>
        <v>12</v>
      </c>
      <c r="S371" s="97">
        <f t="shared" si="352"/>
        <v>7</v>
      </c>
      <c r="T371" s="97">
        <f t="shared" si="353"/>
        <v>4</v>
      </c>
      <c r="U371" s="97">
        <f t="shared" si="354"/>
        <v>18</v>
      </c>
      <c r="V371" s="97"/>
      <c r="X371" s="97">
        <f t="shared" si="355"/>
        <v>5</v>
      </c>
      <c r="Y371" s="97">
        <f t="shared" si="356"/>
        <v>9</v>
      </c>
      <c r="Z371" s="97">
        <f t="shared" si="357"/>
        <v>15</v>
      </c>
      <c r="AA371" s="97">
        <f t="shared" si="358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7</v>
      </c>
      <c r="E372" s="97">
        <f t="shared" si="341"/>
        <v>8</v>
      </c>
      <c r="F372" s="97">
        <f t="shared" si="342"/>
        <v>15</v>
      </c>
      <c r="G372" s="7"/>
      <c r="H372" s="97">
        <f t="shared" si="343"/>
        <v>3</v>
      </c>
      <c r="I372" s="97">
        <f t="shared" si="344"/>
        <v>14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11</v>
      </c>
      <c r="N372" s="97">
        <f t="shared" si="348"/>
        <v>10</v>
      </c>
      <c r="O372" s="97">
        <f t="shared" si="349"/>
        <v>6</v>
      </c>
      <c r="P372" s="97">
        <f t="shared" si="350"/>
        <v>18</v>
      </c>
      <c r="Q372" s="7"/>
      <c r="R372" s="97">
        <f t="shared" si="351"/>
        <v>2</v>
      </c>
      <c r="S372" s="97">
        <f t="shared" si="352"/>
        <v>9</v>
      </c>
      <c r="T372" s="97">
        <f t="shared" si="353"/>
        <v>4</v>
      </c>
      <c r="U372" s="97">
        <f t="shared" si="354"/>
        <v>19</v>
      </c>
      <c r="V372" s="97"/>
      <c r="X372" s="97">
        <f t="shared" si="355"/>
        <v>5</v>
      </c>
      <c r="Y372" s="97">
        <f t="shared" si="356"/>
        <v>12</v>
      </c>
      <c r="Z372" s="97">
        <f t="shared" si="357"/>
        <v>16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1</v>
      </c>
      <c r="D373" s="97">
        <f t="shared" si="340"/>
        <v>7</v>
      </c>
      <c r="E373" s="97">
        <f t="shared" si="341"/>
        <v>9</v>
      </c>
      <c r="F373" s="97">
        <f t="shared" si="342"/>
        <v>15</v>
      </c>
      <c r="G373" s="7"/>
      <c r="H373" s="97">
        <f t="shared" si="343"/>
        <v>2</v>
      </c>
      <c r="I373" s="97">
        <f t="shared" si="344"/>
        <v>10</v>
      </c>
      <c r="J373" s="97">
        <f t="shared" si="345"/>
        <v>8</v>
      </c>
      <c r="K373" s="97">
        <f t="shared" si="346"/>
        <v>17</v>
      </c>
      <c r="L373" s="7"/>
      <c r="M373" s="97">
        <f t="shared" si="347"/>
        <v>5</v>
      </c>
      <c r="N373" s="97">
        <f t="shared" si="348"/>
        <v>14</v>
      </c>
      <c r="O373" s="97">
        <f t="shared" si="349"/>
        <v>16</v>
      </c>
      <c r="P373" s="97">
        <f t="shared" si="350"/>
        <v>18</v>
      </c>
      <c r="Q373" s="7"/>
      <c r="R373" s="97">
        <f t="shared" si="351"/>
        <v>12</v>
      </c>
      <c r="S373" s="97">
        <f t="shared" si="352"/>
        <v>3</v>
      </c>
      <c r="T373" s="97">
        <f t="shared" si="353"/>
        <v>4</v>
      </c>
      <c r="U373" s="97">
        <f t="shared" si="354"/>
        <v>19</v>
      </c>
      <c r="V373" s="97"/>
      <c r="X373" s="97">
        <f t="shared" si="355"/>
        <v>13</v>
      </c>
      <c r="Y373" s="97">
        <f t="shared" si="356"/>
        <v>6</v>
      </c>
      <c r="Z373" s="97">
        <f t="shared" si="357"/>
        <v>11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1</v>
      </c>
      <c r="D374" s="97">
        <f t="shared" si="340"/>
        <v>7</v>
      </c>
      <c r="E374" s="97">
        <f t="shared" si="341"/>
        <v>16</v>
      </c>
      <c r="F374" s="97">
        <f t="shared" si="342"/>
        <v>4</v>
      </c>
      <c r="G374" s="7"/>
      <c r="H374" s="97">
        <f t="shared" si="343"/>
        <v>2</v>
      </c>
      <c r="I374" s="97">
        <f t="shared" si="344"/>
        <v>3</v>
      </c>
      <c r="J374" s="97">
        <f t="shared" si="345"/>
        <v>12</v>
      </c>
      <c r="K374" s="97">
        <f t="shared" si="346"/>
        <v>17</v>
      </c>
      <c r="L374" s="7"/>
      <c r="M374" s="97">
        <f t="shared" si="347"/>
        <v>10</v>
      </c>
      <c r="N374" s="97">
        <f t="shared" si="348"/>
        <v>4</v>
      </c>
      <c r="O374" s="97">
        <f t="shared" si="349"/>
        <v>15</v>
      </c>
      <c r="P374" s="97">
        <f t="shared" si="350"/>
        <v>18</v>
      </c>
      <c r="Q374" s="7"/>
      <c r="R374" s="97">
        <f t="shared" si="351"/>
        <v>14</v>
      </c>
      <c r="S374" s="97">
        <f t="shared" si="352"/>
        <v>11</v>
      </c>
      <c r="T374" s="97">
        <f t="shared" si="353"/>
        <v>13</v>
      </c>
      <c r="U374" s="97">
        <f t="shared" si="354"/>
        <v>19</v>
      </c>
      <c r="V374" s="97"/>
      <c r="X374" s="97">
        <f t="shared" si="355"/>
        <v>9</v>
      </c>
      <c r="Y374" s="97">
        <f t="shared" si="356"/>
        <v>6</v>
      </c>
      <c r="Z374" s="97">
        <f t="shared" si="357"/>
        <v>9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2</v>
      </c>
      <c r="D375" s="97">
        <f t="shared" si="340"/>
        <v>3</v>
      </c>
      <c r="E375" s="97">
        <f t="shared" si="341"/>
        <v>14</v>
      </c>
      <c r="F375" s="97">
        <f t="shared" si="342"/>
        <v>16</v>
      </c>
      <c r="G375" s="7"/>
      <c r="H375" s="97">
        <f t="shared" si="343"/>
        <v>1</v>
      </c>
      <c r="I375" s="97">
        <f t="shared" si="344"/>
        <v>9</v>
      </c>
      <c r="J375" s="97">
        <f t="shared" si="345"/>
        <v>5</v>
      </c>
      <c r="K375" s="97">
        <f t="shared" si="346"/>
        <v>17</v>
      </c>
      <c r="L375" s="7"/>
      <c r="M375" s="97">
        <f t="shared" si="347"/>
        <v>11</v>
      </c>
      <c r="N375" s="97">
        <f t="shared" si="348"/>
        <v>6</v>
      </c>
      <c r="O375" s="97">
        <f t="shared" si="349"/>
        <v>15</v>
      </c>
      <c r="P375" s="97">
        <f t="shared" si="350"/>
        <v>18</v>
      </c>
      <c r="Q375" s="7"/>
      <c r="R375" s="97">
        <f t="shared" si="351"/>
        <v>4</v>
      </c>
      <c r="S375" s="97">
        <f t="shared" si="352"/>
        <v>7</v>
      </c>
      <c r="T375" s="97">
        <f t="shared" si="353"/>
        <v>8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10</v>
      </c>
      <c r="Z375" s="97">
        <f t="shared" si="357"/>
        <v>13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3</v>
      </c>
      <c r="D376" s="97">
        <f t="shared" si="340"/>
        <v>10</v>
      </c>
      <c r="E376" s="97">
        <f t="shared" si="341"/>
        <v>13</v>
      </c>
      <c r="F376" s="97">
        <f t="shared" si="342"/>
        <v>15</v>
      </c>
      <c r="G376" s="7"/>
      <c r="H376" s="97">
        <f t="shared" si="343"/>
        <v>1</v>
      </c>
      <c r="I376" s="97">
        <f t="shared" si="344"/>
        <v>8</v>
      </c>
      <c r="J376" s="97">
        <f t="shared" si="345"/>
        <v>4</v>
      </c>
      <c r="K376" s="97">
        <f t="shared" si="346"/>
        <v>17</v>
      </c>
      <c r="L376" s="7"/>
      <c r="M376" s="97">
        <f t="shared" si="347"/>
        <v>2</v>
      </c>
      <c r="N376" s="97">
        <f t="shared" si="348"/>
        <v>14</v>
      </c>
      <c r="O376" s="97">
        <f t="shared" si="349"/>
        <v>6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9</v>
      </c>
      <c r="T376" s="97">
        <f t="shared" si="353"/>
        <v>7</v>
      </c>
      <c r="U376" s="97">
        <f t="shared" si="354"/>
        <v>19</v>
      </c>
      <c r="V376" s="97"/>
      <c r="X376" s="97">
        <f t="shared" si="355"/>
        <v>11</v>
      </c>
      <c r="Y376" s="97">
        <f t="shared" si="356"/>
        <v>12</v>
      </c>
      <c r="Z376" s="97">
        <f t="shared" si="357"/>
        <v>16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11</v>
      </c>
      <c r="D377" s="97">
        <f t="shared" si="340"/>
        <v>10</v>
      </c>
      <c r="E377" s="97">
        <f t="shared" si="341"/>
        <v>9</v>
      </c>
      <c r="F377" s="97">
        <f t="shared" si="342"/>
        <v>4</v>
      </c>
      <c r="G377" s="7"/>
      <c r="H377" s="97">
        <f t="shared" si="343"/>
        <v>14</v>
      </c>
      <c r="I377" s="97">
        <f t="shared" si="344"/>
        <v>8</v>
      </c>
      <c r="J377" s="97">
        <f t="shared" si="345"/>
        <v>13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7</v>
      </c>
      <c r="O377" s="97">
        <f t="shared" si="349"/>
        <v>15</v>
      </c>
      <c r="P377" s="97">
        <f t="shared" si="350"/>
        <v>18</v>
      </c>
      <c r="Q377" s="7"/>
      <c r="R377" s="97">
        <f t="shared" si="351"/>
        <v>3</v>
      </c>
      <c r="S377" s="97">
        <f t="shared" si="352"/>
        <v>2</v>
      </c>
      <c r="T377" s="97">
        <f t="shared" si="353"/>
        <v>6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12</v>
      </c>
      <c r="Z377" s="97">
        <f t="shared" si="357"/>
        <v>16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9</v>
      </c>
      <c r="E378" s="97">
        <f t="shared" si="341"/>
        <v>7</v>
      </c>
      <c r="F378" s="97">
        <f t="shared" si="342"/>
        <v>15</v>
      </c>
      <c r="G378" s="7"/>
      <c r="H378" s="97">
        <f t="shared" si="343"/>
        <v>10</v>
      </c>
      <c r="I378" s="97">
        <f t="shared" si="344"/>
        <v>13</v>
      </c>
      <c r="J378" s="97">
        <f t="shared" si="345"/>
        <v>14</v>
      </c>
      <c r="K378" s="97">
        <f t="shared" si="346"/>
        <v>17</v>
      </c>
      <c r="L378" s="7"/>
      <c r="M378" s="97">
        <f t="shared" si="347"/>
        <v>2</v>
      </c>
      <c r="N378" s="97">
        <f t="shared" si="348"/>
        <v>4</v>
      </c>
      <c r="O378" s="97">
        <f t="shared" si="349"/>
        <v>8</v>
      </c>
      <c r="P378" s="97">
        <f t="shared" si="350"/>
        <v>18</v>
      </c>
      <c r="Q378" s="7"/>
      <c r="R378" s="97">
        <f t="shared" si="351"/>
        <v>12</v>
      </c>
      <c r="S378" s="97">
        <f t="shared" si="352"/>
        <v>3</v>
      </c>
      <c r="T378" s="97">
        <f t="shared" si="353"/>
        <v>6</v>
      </c>
      <c r="U378" s="97">
        <f t="shared" si="354"/>
        <v>19</v>
      </c>
      <c r="V378" s="97"/>
      <c r="X378" s="97">
        <f t="shared" si="355"/>
        <v>11</v>
      </c>
      <c r="Y378" s="97">
        <f t="shared" si="356"/>
        <v>5</v>
      </c>
      <c r="Z378" s="97">
        <f t="shared" si="357"/>
        <v>16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</v>
      </c>
      <c r="D379" s="97">
        <f t="shared" si="340"/>
        <v>7</v>
      </c>
      <c r="E379" s="97">
        <f t="shared" si="341"/>
        <v>12</v>
      </c>
      <c r="F379" s="97">
        <f t="shared" si="342"/>
        <v>15</v>
      </c>
      <c r="G379" s="7"/>
      <c r="H379" s="97">
        <f t="shared" si="343"/>
        <v>2</v>
      </c>
      <c r="I379" s="97">
        <f t="shared" si="344"/>
        <v>14</v>
      </c>
      <c r="J379" s="97">
        <f t="shared" si="345"/>
        <v>8</v>
      </c>
      <c r="K379" s="97">
        <f t="shared" si="346"/>
        <v>17</v>
      </c>
      <c r="L379" s="7"/>
      <c r="M379" s="97">
        <f t="shared" si="347"/>
        <v>11</v>
      </c>
      <c r="N379" s="97">
        <f t="shared" si="348"/>
        <v>10</v>
      </c>
      <c r="O379" s="97">
        <f t="shared" si="349"/>
        <v>6</v>
      </c>
      <c r="P379" s="97">
        <f t="shared" si="350"/>
        <v>18</v>
      </c>
      <c r="Q379" s="7"/>
      <c r="R379" s="97">
        <f t="shared" si="351"/>
        <v>13</v>
      </c>
      <c r="S379" s="97">
        <f t="shared" si="352"/>
        <v>5</v>
      </c>
      <c r="T379" s="97">
        <f t="shared" si="353"/>
        <v>4</v>
      </c>
      <c r="U379" s="97">
        <f t="shared" si="354"/>
        <v>19</v>
      </c>
      <c r="V379" s="97"/>
      <c r="X379" s="97">
        <f t="shared" si="355"/>
        <v>3</v>
      </c>
      <c r="Y379" s="97">
        <f t="shared" si="356"/>
        <v>9</v>
      </c>
      <c r="Z379" s="97">
        <f t="shared" si="357"/>
        <v>16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7</v>
      </c>
      <c r="D380" s="97">
        <f t="shared" si="340"/>
        <v>4</v>
      </c>
      <c r="E380" s="97">
        <f t="shared" si="341"/>
        <v>14</v>
      </c>
      <c r="F380" s="97">
        <f t="shared" si="342"/>
        <v>15</v>
      </c>
      <c r="G380" s="7"/>
      <c r="H380" s="97">
        <f t="shared" si="343"/>
        <v>8</v>
      </c>
      <c r="I380" s="97">
        <f t="shared" si="344"/>
        <v>6</v>
      </c>
      <c r="J380" s="97">
        <f t="shared" si="345"/>
        <v>9</v>
      </c>
      <c r="K380" s="97">
        <f t="shared" si="346"/>
        <v>17</v>
      </c>
      <c r="L380" s="7"/>
      <c r="M380" s="97">
        <f t="shared" si="347"/>
        <v>10</v>
      </c>
      <c r="N380" s="97">
        <f t="shared" si="348"/>
        <v>3</v>
      </c>
      <c r="O380" s="97">
        <f t="shared" si="349"/>
        <v>12</v>
      </c>
      <c r="P380" s="97">
        <f t="shared" si="350"/>
        <v>18</v>
      </c>
      <c r="Q380" s="7"/>
      <c r="R380" s="97">
        <f t="shared" si="351"/>
        <v>5</v>
      </c>
      <c r="S380" s="97">
        <f t="shared" si="352"/>
        <v>11</v>
      </c>
      <c r="T380" s="97">
        <f t="shared" si="353"/>
        <v>13</v>
      </c>
      <c r="U380" s="97">
        <f t="shared" si="354"/>
        <v>19</v>
      </c>
      <c r="V380" s="97"/>
      <c r="X380" s="97">
        <f t="shared" si="355"/>
        <v>1</v>
      </c>
      <c r="Y380" s="97">
        <f t="shared" si="356"/>
        <v>2</v>
      </c>
      <c r="Z380" s="97">
        <f t="shared" si="357"/>
        <v>16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1</v>
      </c>
      <c r="D381" s="97">
        <f t="shared" si="340"/>
        <v>9</v>
      </c>
      <c r="E381" s="97">
        <f t="shared" si="341"/>
        <v>7</v>
      </c>
      <c r="F381" s="97">
        <f t="shared" si="342"/>
        <v>15</v>
      </c>
      <c r="G381" s="7"/>
      <c r="H381" s="97">
        <f t="shared" si="343"/>
        <v>5</v>
      </c>
      <c r="I381" s="97">
        <f t="shared" si="344"/>
        <v>8</v>
      </c>
      <c r="J381" s="97">
        <f t="shared" si="345"/>
        <v>14</v>
      </c>
      <c r="K381" s="97">
        <f t="shared" si="346"/>
        <v>17</v>
      </c>
      <c r="L381" s="7"/>
      <c r="M381" s="97">
        <f t="shared" si="347"/>
        <v>11</v>
      </c>
      <c r="N381" s="97">
        <f t="shared" si="348"/>
        <v>10</v>
      </c>
      <c r="O381" s="97">
        <f t="shared" si="349"/>
        <v>6</v>
      </c>
      <c r="P381" s="97">
        <f t="shared" si="350"/>
        <v>18</v>
      </c>
      <c r="Q381" s="7"/>
      <c r="R381" s="97">
        <f t="shared" si="351"/>
        <v>3</v>
      </c>
      <c r="S381" s="97">
        <f t="shared" si="352"/>
        <v>12</v>
      </c>
      <c r="T381" s="97">
        <f t="shared" si="353"/>
        <v>16</v>
      </c>
      <c r="U381" s="97">
        <f t="shared" si="354"/>
        <v>19</v>
      </c>
      <c r="V381" s="97"/>
      <c r="X381" s="97">
        <f t="shared" si="355"/>
        <v>2</v>
      </c>
      <c r="Y381" s="97">
        <f t="shared" si="356"/>
        <v>13</v>
      </c>
      <c r="Z381" s="97">
        <f t="shared" si="357"/>
        <v>4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14</v>
      </c>
      <c r="D382" s="97">
        <f t="shared" si="340"/>
        <v>9</v>
      </c>
      <c r="E382" s="97">
        <f t="shared" si="341"/>
        <v>10</v>
      </c>
      <c r="F382" s="97">
        <f t="shared" si="342"/>
        <v>15</v>
      </c>
      <c r="G382" s="7"/>
      <c r="H382" s="97">
        <f t="shared" si="343"/>
        <v>13</v>
      </c>
      <c r="I382" s="97">
        <f t="shared" si="344"/>
        <v>4</v>
      </c>
      <c r="J382" s="97">
        <f t="shared" si="345"/>
        <v>3</v>
      </c>
      <c r="K382" s="97">
        <f t="shared" si="346"/>
        <v>17</v>
      </c>
      <c r="L382" s="7"/>
      <c r="M382" s="97">
        <f t="shared" si="347"/>
        <v>11</v>
      </c>
      <c r="N382" s="97">
        <f t="shared" si="348"/>
        <v>5</v>
      </c>
      <c r="O382" s="97">
        <f t="shared" si="349"/>
        <v>6</v>
      </c>
      <c r="P382" s="97">
        <f t="shared" si="350"/>
        <v>18</v>
      </c>
      <c r="Q382" s="7"/>
      <c r="R382" s="97">
        <f t="shared" si="351"/>
        <v>1</v>
      </c>
      <c r="S382" s="97">
        <f t="shared" si="352"/>
        <v>12</v>
      </c>
      <c r="T382" s="97">
        <f t="shared" si="353"/>
        <v>8</v>
      </c>
      <c r="U382" s="97">
        <f t="shared" si="354"/>
        <v>19</v>
      </c>
      <c r="V382" s="97"/>
      <c r="X382" s="97">
        <f t="shared" si="355"/>
        <v>2</v>
      </c>
      <c r="Y382" s="97">
        <f t="shared" si="356"/>
        <v>7</v>
      </c>
      <c r="Z382" s="97">
        <f t="shared" si="357"/>
        <v>16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2</v>
      </c>
      <c r="D383" s="97">
        <f t="shared" si="340"/>
        <v>1</v>
      </c>
      <c r="E383" s="97">
        <f t="shared" si="341"/>
        <v>7</v>
      </c>
      <c r="F383" s="97">
        <f t="shared" si="342"/>
        <v>15</v>
      </c>
      <c r="G383" s="7"/>
      <c r="H383" s="97">
        <f t="shared" si="343"/>
        <v>5</v>
      </c>
      <c r="I383" s="97">
        <f t="shared" si="344"/>
        <v>14</v>
      </c>
      <c r="J383" s="97">
        <f t="shared" si="345"/>
        <v>6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16</v>
      </c>
      <c r="P383" s="97">
        <f t="shared" si="350"/>
        <v>18</v>
      </c>
      <c r="Q383" s="7"/>
      <c r="R383" s="97">
        <f t="shared" si="351"/>
        <v>10</v>
      </c>
      <c r="S383" s="97">
        <f t="shared" si="352"/>
        <v>12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3</v>
      </c>
      <c r="Y383" s="97">
        <f t="shared" si="356"/>
        <v>13</v>
      </c>
      <c r="Z383" s="97">
        <f t="shared" si="357"/>
        <v>11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2</v>
      </c>
      <c r="D384" s="97">
        <f t="shared" si="340"/>
        <v>10</v>
      </c>
      <c r="E384" s="97">
        <f t="shared" si="341"/>
        <v>12</v>
      </c>
      <c r="F384" s="97">
        <f t="shared" si="342"/>
        <v>16</v>
      </c>
      <c r="G384" s="7"/>
      <c r="H384" s="97">
        <f t="shared" si="343"/>
        <v>6</v>
      </c>
      <c r="I384" s="97">
        <f t="shared" si="344"/>
        <v>9</v>
      </c>
      <c r="J384" s="97">
        <f t="shared" si="345"/>
        <v>14</v>
      </c>
      <c r="K384" s="97">
        <f t="shared" si="346"/>
        <v>17</v>
      </c>
      <c r="L384" s="7"/>
      <c r="M384" s="97">
        <f t="shared" si="347"/>
        <v>3</v>
      </c>
      <c r="N384" s="97">
        <f t="shared" si="348"/>
        <v>7</v>
      </c>
      <c r="O384" s="97">
        <f t="shared" si="349"/>
        <v>15</v>
      </c>
      <c r="P384" s="97">
        <f t="shared" si="350"/>
        <v>18</v>
      </c>
      <c r="Q384" s="7"/>
      <c r="R384" s="97">
        <f t="shared" si="351"/>
        <v>1</v>
      </c>
      <c r="S384" s="97">
        <f t="shared" si="352"/>
        <v>11</v>
      </c>
      <c r="T384" s="97">
        <f t="shared" si="353"/>
        <v>8</v>
      </c>
      <c r="U384" s="97">
        <f t="shared" si="354"/>
        <v>19</v>
      </c>
      <c r="V384" s="97"/>
      <c r="X384" s="97">
        <f t="shared" si="355"/>
        <v>5</v>
      </c>
      <c r="Y384" s="97">
        <f t="shared" si="356"/>
        <v>4</v>
      </c>
      <c r="Z384" s="97">
        <f t="shared" si="357"/>
        <v>13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1</v>
      </c>
      <c r="D385" s="97">
        <f t="shared" si="340"/>
        <v>8</v>
      </c>
      <c r="E385" s="97">
        <f t="shared" si="341"/>
        <v>6</v>
      </c>
      <c r="F385" s="97">
        <f t="shared" si="342"/>
        <v>16</v>
      </c>
      <c r="G385" s="7"/>
      <c r="H385" s="97">
        <f t="shared" si="343"/>
        <v>11</v>
      </c>
      <c r="I385" s="97">
        <f t="shared" si="344"/>
        <v>9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5</v>
      </c>
      <c r="N385" s="97">
        <f t="shared" si="348"/>
        <v>10</v>
      </c>
      <c r="O385" s="97">
        <f t="shared" si="349"/>
        <v>14</v>
      </c>
      <c r="P385" s="97">
        <f t="shared" si="350"/>
        <v>18</v>
      </c>
      <c r="Q385" s="7"/>
      <c r="R385" s="97">
        <f t="shared" si="351"/>
        <v>2</v>
      </c>
      <c r="S385" s="97">
        <f t="shared" si="352"/>
        <v>4</v>
      </c>
      <c r="T385" s="97">
        <f t="shared" si="353"/>
        <v>15</v>
      </c>
      <c r="U385" s="97">
        <f t="shared" si="354"/>
        <v>19</v>
      </c>
      <c r="V385" s="97"/>
      <c r="X385" s="97">
        <f t="shared" si="355"/>
        <v>3</v>
      </c>
      <c r="Y385" s="97">
        <f t="shared" si="356"/>
        <v>12</v>
      </c>
      <c r="Z385" s="97">
        <f t="shared" si="357"/>
        <v>13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3</v>
      </c>
      <c r="D386" s="97">
        <f t="shared" si="340"/>
        <v>2</v>
      </c>
      <c r="E386" s="97">
        <f t="shared" si="341"/>
        <v>6</v>
      </c>
      <c r="F386" s="97">
        <f t="shared" si="342"/>
        <v>16</v>
      </c>
      <c r="G386" s="7"/>
      <c r="H386" s="97">
        <f t="shared" si="343"/>
        <v>1</v>
      </c>
      <c r="I386" s="97">
        <f t="shared" si="344"/>
        <v>9</v>
      </c>
      <c r="J386" s="97">
        <f t="shared" si="345"/>
        <v>14</v>
      </c>
      <c r="K386" s="97">
        <f t="shared" si="346"/>
        <v>17</v>
      </c>
      <c r="L386" s="7"/>
      <c r="M386" s="97">
        <f t="shared" si="347"/>
        <v>10</v>
      </c>
      <c r="N386" s="97">
        <f t="shared" si="348"/>
        <v>7</v>
      </c>
      <c r="O386" s="97">
        <f t="shared" si="349"/>
        <v>15</v>
      </c>
      <c r="P386" s="97">
        <f t="shared" si="350"/>
        <v>18</v>
      </c>
      <c r="Q386" s="7"/>
      <c r="R386" s="97">
        <f t="shared" si="351"/>
        <v>5</v>
      </c>
      <c r="S386" s="97">
        <f t="shared" si="352"/>
        <v>4</v>
      </c>
      <c r="T386" s="97">
        <f t="shared" si="353"/>
        <v>8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12</v>
      </c>
      <c r="Z386" s="97">
        <f t="shared" si="357"/>
        <v>13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3</v>
      </c>
      <c r="D387" s="97">
        <f t="shared" si="340"/>
        <v>5</v>
      </c>
      <c r="E387" s="97">
        <f t="shared" si="341"/>
        <v>12</v>
      </c>
      <c r="F387" s="97">
        <f t="shared" si="342"/>
        <v>16</v>
      </c>
      <c r="G387" s="7"/>
      <c r="H387" s="97">
        <f t="shared" si="343"/>
        <v>2</v>
      </c>
      <c r="I387" s="97">
        <f t="shared" si="344"/>
        <v>4</v>
      </c>
      <c r="J387" s="97">
        <f t="shared" si="345"/>
        <v>9</v>
      </c>
      <c r="K387" s="97">
        <f t="shared" si="346"/>
        <v>17</v>
      </c>
      <c r="L387" s="7"/>
      <c r="M387" s="97">
        <f t="shared" si="347"/>
        <v>7</v>
      </c>
      <c r="N387" s="97">
        <f t="shared" si="348"/>
        <v>11</v>
      </c>
      <c r="O387" s="97">
        <f t="shared" si="349"/>
        <v>13</v>
      </c>
      <c r="P387" s="97">
        <f t="shared" si="350"/>
        <v>18</v>
      </c>
      <c r="Q387" s="7"/>
      <c r="R387" s="97">
        <f t="shared" si="351"/>
        <v>1</v>
      </c>
      <c r="S387" s="97">
        <f t="shared" si="352"/>
        <v>14</v>
      </c>
      <c r="T387" s="97">
        <f t="shared" si="353"/>
        <v>15</v>
      </c>
      <c r="U387" s="97">
        <f t="shared" si="354"/>
        <v>19</v>
      </c>
      <c r="V387" s="97"/>
      <c r="X387" s="97">
        <f t="shared" si="355"/>
        <v>10</v>
      </c>
      <c r="Y387" s="97">
        <f t="shared" si="356"/>
        <v>8</v>
      </c>
      <c r="Z387" s="97">
        <f t="shared" si="357"/>
        <v>6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11</v>
      </c>
      <c r="D388" s="97">
        <f t="shared" si="340"/>
        <v>9</v>
      </c>
      <c r="E388" s="97">
        <f t="shared" si="341"/>
        <v>7</v>
      </c>
      <c r="F388" s="97">
        <f t="shared" si="342"/>
        <v>16</v>
      </c>
      <c r="G388" s="7"/>
      <c r="H388" s="97">
        <f t="shared" si="343"/>
        <v>3</v>
      </c>
      <c r="I388" s="97">
        <f t="shared" si="344"/>
        <v>10</v>
      </c>
      <c r="J388" s="97">
        <f t="shared" si="345"/>
        <v>12</v>
      </c>
      <c r="K388" s="97">
        <f t="shared" si="346"/>
        <v>17</v>
      </c>
      <c r="L388" s="7"/>
      <c r="M388" s="97">
        <f t="shared" si="347"/>
        <v>2</v>
      </c>
      <c r="N388" s="97">
        <f t="shared" si="348"/>
        <v>1</v>
      </c>
      <c r="O388" s="97">
        <f t="shared" si="349"/>
        <v>13</v>
      </c>
      <c r="P388" s="97">
        <f t="shared" si="350"/>
        <v>18</v>
      </c>
      <c r="Q388" s="7"/>
      <c r="R388" s="97">
        <f t="shared" si="351"/>
        <v>14</v>
      </c>
      <c r="S388" s="97">
        <f t="shared" si="352"/>
        <v>5</v>
      </c>
      <c r="T388" s="97">
        <f t="shared" si="353"/>
        <v>15</v>
      </c>
      <c r="U388" s="97">
        <f t="shared" si="354"/>
        <v>19</v>
      </c>
      <c r="V388" s="97"/>
      <c r="X388" s="97">
        <f t="shared" si="355"/>
        <v>4</v>
      </c>
      <c r="Y388" s="97">
        <f t="shared" si="356"/>
        <v>8</v>
      </c>
      <c r="Z388" s="97">
        <f t="shared" si="357"/>
        <v>6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13</v>
      </c>
      <c r="D389" s="97">
        <f t="shared" si="340"/>
        <v>7</v>
      </c>
      <c r="E389" s="97">
        <f t="shared" si="341"/>
        <v>8</v>
      </c>
      <c r="F389" s="97">
        <f t="shared" si="342"/>
        <v>4</v>
      </c>
      <c r="G389" s="7"/>
      <c r="H389" s="97">
        <f t="shared" si="343"/>
        <v>5</v>
      </c>
      <c r="I389" s="97">
        <f t="shared" si="344"/>
        <v>3</v>
      </c>
      <c r="J389" s="97">
        <f t="shared" si="345"/>
        <v>2</v>
      </c>
      <c r="K389" s="97">
        <f t="shared" si="346"/>
        <v>17</v>
      </c>
      <c r="L389" s="7"/>
      <c r="M389" s="97">
        <f t="shared" si="347"/>
        <v>9</v>
      </c>
      <c r="N389" s="97">
        <f t="shared" si="348"/>
        <v>12</v>
      </c>
      <c r="O389" s="97">
        <f t="shared" si="349"/>
        <v>15</v>
      </c>
      <c r="P389" s="97">
        <f t="shared" si="350"/>
        <v>18</v>
      </c>
      <c r="Q389" s="7"/>
      <c r="R389" s="97">
        <f t="shared" si="351"/>
        <v>11</v>
      </c>
      <c r="S389" s="97">
        <f t="shared" si="352"/>
        <v>14</v>
      </c>
      <c r="T389" s="97">
        <f t="shared" si="353"/>
        <v>6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10</v>
      </c>
      <c r="Z389" s="97">
        <f t="shared" si="357"/>
        <v>16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10</v>
      </c>
      <c r="E390" s="97">
        <f t="shared" si="341"/>
        <v>9</v>
      </c>
      <c r="F390" s="97">
        <f t="shared" si="342"/>
        <v>15</v>
      </c>
      <c r="G390" s="7"/>
      <c r="H390" s="97">
        <f t="shared" si="343"/>
        <v>3</v>
      </c>
      <c r="I390" s="97">
        <f t="shared" si="344"/>
        <v>8</v>
      </c>
      <c r="J390" s="97">
        <f t="shared" si="345"/>
        <v>12</v>
      </c>
      <c r="K390" s="97">
        <f t="shared" si="346"/>
        <v>17</v>
      </c>
      <c r="L390" s="7"/>
      <c r="M390" s="97">
        <f t="shared" si="347"/>
        <v>2</v>
      </c>
      <c r="N390" s="97">
        <f t="shared" si="348"/>
        <v>5</v>
      </c>
      <c r="O390" s="97">
        <f t="shared" si="349"/>
        <v>13</v>
      </c>
      <c r="P390" s="97">
        <f t="shared" si="350"/>
        <v>18</v>
      </c>
      <c r="Q390" s="7"/>
      <c r="R390" s="97">
        <f t="shared" si="351"/>
        <v>11</v>
      </c>
      <c r="S390" s="97">
        <f t="shared" si="352"/>
        <v>7</v>
      </c>
      <c r="T390" s="97">
        <f t="shared" si="353"/>
        <v>6</v>
      </c>
      <c r="U390" s="97">
        <f t="shared" si="354"/>
        <v>19</v>
      </c>
      <c r="V390" s="97"/>
      <c r="X390" s="97">
        <f t="shared" si="355"/>
        <v>4</v>
      </c>
      <c r="Y390" s="97">
        <f t="shared" si="356"/>
        <v>14</v>
      </c>
      <c r="Z390" s="97">
        <f t="shared" si="357"/>
        <v>16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13</v>
      </c>
      <c r="D391" s="97">
        <f t="shared" si="340"/>
        <v>1</v>
      </c>
      <c r="E391" s="97">
        <f t="shared" si="341"/>
        <v>9</v>
      </c>
      <c r="F391" s="97">
        <f t="shared" si="342"/>
        <v>15</v>
      </c>
      <c r="G391" s="7"/>
      <c r="H391" s="97">
        <f t="shared" si="343"/>
        <v>2</v>
      </c>
      <c r="I391" s="97">
        <f t="shared" si="344"/>
        <v>10</v>
      </c>
      <c r="J391" s="97">
        <f t="shared" si="345"/>
        <v>8</v>
      </c>
      <c r="K391" s="97">
        <f t="shared" si="346"/>
        <v>17</v>
      </c>
      <c r="L391" s="7"/>
      <c r="M391" s="97">
        <f t="shared" si="347"/>
        <v>5</v>
      </c>
      <c r="N391" s="97">
        <f t="shared" si="348"/>
        <v>3</v>
      </c>
      <c r="O391" s="97">
        <f t="shared" si="349"/>
        <v>6</v>
      </c>
      <c r="P391" s="97">
        <f t="shared" si="350"/>
        <v>18</v>
      </c>
      <c r="Q391" s="7"/>
      <c r="R391" s="97">
        <f t="shared" si="351"/>
        <v>7</v>
      </c>
      <c r="S391" s="97">
        <f t="shared" si="352"/>
        <v>11</v>
      </c>
      <c r="T391" s="97">
        <f t="shared" si="353"/>
        <v>4</v>
      </c>
      <c r="U391" s="97">
        <f t="shared" si="354"/>
        <v>19</v>
      </c>
      <c r="V391" s="97"/>
      <c r="X391" s="97">
        <f t="shared" si="355"/>
        <v>12</v>
      </c>
      <c r="Y391" s="97">
        <f t="shared" si="356"/>
        <v>14</v>
      </c>
      <c r="Z391" s="97">
        <f t="shared" si="357"/>
        <v>16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3</v>
      </c>
      <c r="D392" s="97">
        <f t="shared" si="340"/>
        <v>10</v>
      </c>
      <c r="E392" s="97">
        <f t="shared" si="341"/>
        <v>14</v>
      </c>
      <c r="F392" s="97">
        <f t="shared" si="342"/>
        <v>15</v>
      </c>
      <c r="G392" s="7"/>
      <c r="H392" s="97">
        <f t="shared" si="343"/>
        <v>9</v>
      </c>
      <c r="I392" s="97">
        <f t="shared" si="344"/>
        <v>4</v>
      </c>
      <c r="J392" s="97">
        <f t="shared" si="345"/>
        <v>12</v>
      </c>
      <c r="K392" s="97">
        <f t="shared" si="346"/>
        <v>17</v>
      </c>
      <c r="L392" s="7"/>
      <c r="M392" s="97">
        <f t="shared" si="347"/>
        <v>1</v>
      </c>
      <c r="N392" s="97">
        <f t="shared" si="348"/>
        <v>5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7</v>
      </c>
      <c r="S392" s="97">
        <f t="shared" si="352"/>
        <v>11</v>
      </c>
      <c r="T392" s="97">
        <f t="shared" si="353"/>
        <v>6</v>
      </c>
      <c r="U392" s="97">
        <f t="shared" si="354"/>
        <v>19</v>
      </c>
      <c r="V392" s="97"/>
      <c r="X392" s="97">
        <f t="shared" si="355"/>
        <v>8</v>
      </c>
      <c r="Y392" s="97">
        <f t="shared" si="356"/>
        <v>2</v>
      </c>
      <c r="Z392" s="97">
        <f t="shared" si="357"/>
        <v>16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11</v>
      </c>
      <c r="D393" s="97">
        <f t="shared" si="340"/>
        <v>12</v>
      </c>
      <c r="E393" s="97">
        <f t="shared" si="341"/>
        <v>7</v>
      </c>
      <c r="F393" s="97">
        <f t="shared" si="342"/>
        <v>9</v>
      </c>
      <c r="G393" s="7"/>
      <c r="H393" s="97">
        <f t="shared" si="343"/>
        <v>13</v>
      </c>
      <c r="I393" s="97">
        <f t="shared" si="344"/>
        <v>10</v>
      </c>
      <c r="J393" s="97">
        <f t="shared" si="345"/>
        <v>3</v>
      </c>
      <c r="K393" s="97">
        <f t="shared" si="346"/>
        <v>17</v>
      </c>
      <c r="L393" s="7"/>
      <c r="M393" s="97">
        <f t="shared" si="347"/>
        <v>5</v>
      </c>
      <c r="N393" s="97">
        <f t="shared" si="348"/>
        <v>2</v>
      </c>
      <c r="O393" s="97">
        <f t="shared" si="349"/>
        <v>6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14</v>
      </c>
      <c r="T393" s="97">
        <f t="shared" si="353"/>
        <v>16</v>
      </c>
      <c r="U393" s="97">
        <f t="shared" si="354"/>
        <v>19</v>
      </c>
      <c r="V393" s="97"/>
      <c r="X393" s="97">
        <f t="shared" si="355"/>
        <v>4</v>
      </c>
      <c r="Y393" s="97">
        <f t="shared" si="356"/>
        <v>9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14</v>
      </c>
      <c r="D394" s="97">
        <f t="shared" si="340"/>
        <v>5</v>
      </c>
      <c r="E394" s="97">
        <f t="shared" si="341"/>
        <v>4</v>
      </c>
      <c r="F394" s="97">
        <f t="shared" si="342"/>
        <v>13</v>
      </c>
      <c r="G394" s="7"/>
      <c r="H394" s="97">
        <f t="shared" si="343"/>
        <v>1</v>
      </c>
      <c r="I394" s="97">
        <f t="shared" si="344"/>
        <v>8</v>
      </c>
      <c r="J394" s="97">
        <f t="shared" si="345"/>
        <v>6</v>
      </c>
      <c r="K394" s="97">
        <f t="shared" si="346"/>
        <v>4</v>
      </c>
      <c r="L394" s="7"/>
      <c r="M394" s="97">
        <f t="shared" si="347"/>
        <v>11</v>
      </c>
      <c r="N394" s="97">
        <f t="shared" si="348"/>
        <v>9</v>
      </c>
      <c r="O394" s="97">
        <f t="shared" si="349"/>
        <v>16</v>
      </c>
      <c r="P394" s="97">
        <f t="shared" si="350"/>
        <v>17</v>
      </c>
      <c r="Q394" s="7"/>
      <c r="R394" s="97">
        <f t="shared" si="351"/>
        <v>2</v>
      </c>
      <c r="S394" s="97">
        <f t="shared" si="352"/>
        <v>10</v>
      </c>
      <c r="T394" s="97">
        <f t="shared" si="353"/>
        <v>12</v>
      </c>
      <c r="U394" s="97">
        <f t="shared" si="354"/>
        <v>18</v>
      </c>
      <c r="V394" s="97"/>
      <c r="X394" s="97">
        <f t="shared" si="355"/>
        <v>3</v>
      </c>
      <c r="Y394" s="97">
        <f t="shared" si="356"/>
        <v>7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7</v>
      </c>
      <c r="E395" s="97">
        <f t="shared" si="341"/>
        <v>6</v>
      </c>
      <c r="F395" s="97">
        <f t="shared" si="342"/>
        <v>4</v>
      </c>
      <c r="G395" s="7"/>
      <c r="H395" s="97">
        <f t="shared" si="343"/>
        <v>5</v>
      </c>
      <c r="I395" s="97">
        <f t="shared" si="344"/>
        <v>10</v>
      </c>
      <c r="J395" s="97">
        <f t="shared" si="345"/>
        <v>16</v>
      </c>
      <c r="K395" s="97">
        <f t="shared" si="346"/>
        <v>17</v>
      </c>
      <c r="L395" s="7"/>
      <c r="M395" s="97">
        <f t="shared" si="347"/>
        <v>11</v>
      </c>
      <c r="N395" s="97">
        <f t="shared" si="348"/>
        <v>9</v>
      </c>
      <c r="O395" s="97">
        <f t="shared" si="349"/>
        <v>12</v>
      </c>
      <c r="P395" s="97">
        <f t="shared" si="350"/>
        <v>18</v>
      </c>
      <c r="Q395" s="7"/>
      <c r="R395" s="97">
        <f t="shared" si="351"/>
        <v>2</v>
      </c>
      <c r="S395" s="97">
        <f t="shared" si="352"/>
        <v>14</v>
      </c>
      <c r="T395" s="97">
        <f t="shared" si="353"/>
        <v>15</v>
      </c>
      <c r="U395" s="97">
        <f t="shared" si="354"/>
        <v>19</v>
      </c>
      <c r="V395" s="97"/>
      <c r="X395" s="97">
        <f t="shared" si="355"/>
        <v>3</v>
      </c>
      <c r="Y395" s="97">
        <f t="shared" si="356"/>
        <v>4</v>
      </c>
      <c r="Z395" s="97">
        <f t="shared" si="357"/>
        <v>13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5</v>
      </c>
      <c r="D396" s="97">
        <f t="shared" si="340"/>
        <v>1</v>
      </c>
      <c r="E396" s="97">
        <f t="shared" si="341"/>
        <v>6</v>
      </c>
      <c r="F396" s="97">
        <f t="shared" si="342"/>
        <v>16</v>
      </c>
      <c r="G396" s="7"/>
      <c r="H396" s="97">
        <f t="shared" si="343"/>
        <v>14</v>
      </c>
      <c r="I396" s="97">
        <f t="shared" si="344"/>
        <v>2</v>
      </c>
      <c r="J396" s="97">
        <f t="shared" si="345"/>
        <v>12</v>
      </c>
      <c r="K396" s="97">
        <f t="shared" si="346"/>
        <v>17</v>
      </c>
      <c r="L396" s="7"/>
      <c r="M396" s="97">
        <f t="shared" si="347"/>
        <v>11</v>
      </c>
      <c r="N396" s="97">
        <f t="shared" si="348"/>
        <v>3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7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10</v>
      </c>
      <c r="Y396" s="97">
        <f t="shared" si="356"/>
        <v>9</v>
      </c>
      <c r="Z396" s="97">
        <f t="shared" si="357"/>
        <v>8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2</v>
      </c>
      <c r="D397" s="97">
        <f t="shared" si="340"/>
        <v>5</v>
      </c>
      <c r="E397" s="97">
        <f t="shared" si="341"/>
        <v>12</v>
      </c>
      <c r="F397" s="97">
        <f t="shared" si="342"/>
        <v>16</v>
      </c>
      <c r="G397" s="7"/>
      <c r="H397" s="97">
        <f t="shared" si="343"/>
        <v>11</v>
      </c>
      <c r="I397" s="97">
        <f t="shared" si="344"/>
        <v>10</v>
      </c>
      <c r="J397" s="97">
        <f t="shared" si="345"/>
        <v>13</v>
      </c>
      <c r="K397" s="97">
        <f t="shared" si="346"/>
        <v>17</v>
      </c>
      <c r="L397" s="7"/>
      <c r="M397" s="97">
        <f t="shared" si="347"/>
        <v>1</v>
      </c>
      <c r="N397" s="97">
        <f t="shared" si="348"/>
        <v>4</v>
      </c>
      <c r="O397" s="97">
        <f t="shared" si="349"/>
        <v>15</v>
      </c>
      <c r="P397" s="97">
        <f t="shared" si="350"/>
        <v>18</v>
      </c>
      <c r="Q397" s="7"/>
      <c r="R397" s="97">
        <f t="shared" si="351"/>
        <v>7</v>
      </c>
      <c r="S397" s="97">
        <f t="shared" si="352"/>
        <v>9</v>
      </c>
      <c r="T397" s="97">
        <f t="shared" si="353"/>
        <v>8</v>
      </c>
      <c r="U397" s="97">
        <f t="shared" si="354"/>
        <v>19</v>
      </c>
      <c r="V397" s="97"/>
      <c r="X397" s="97">
        <f t="shared" si="355"/>
        <v>3</v>
      </c>
      <c r="Y397" s="97">
        <f t="shared" si="356"/>
        <v>6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13</v>
      </c>
      <c r="E398" s="97">
        <f t="shared" si="341"/>
        <v>5</v>
      </c>
      <c r="F398" s="97">
        <f t="shared" si="342"/>
        <v>16</v>
      </c>
      <c r="G398" s="7"/>
      <c r="H398" s="97">
        <f t="shared" si="343"/>
        <v>3</v>
      </c>
      <c r="I398" s="97">
        <f t="shared" si="344"/>
        <v>14</v>
      </c>
      <c r="J398" s="97">
        <f t="shared" si="345"/>
        <v>6</v>
      </c>
      <c r="K398" s="97">
        <f t="shared" si="346"/>
        <v>17</v>
      </c>
      <c r="L398" s="7"/>
      <c r="M398" s="97">
        <f t="shared" si="347"/>
        <v>2</v>
      </c>
      <c r="N398" s="97">
        <f t="shared" si="348"/>
        <v>7</v>
      </c>
      <c r="O398" s="97">
        <f t="shared" si="349"/>
        <v>10</v>
      </c>
      <c r="P398" s="97">
        <f t="shared" si="350"/>
        <v>18</v>
      </c>
      <c r="Q398" s="7"/>
      <c r="R398" s="97">
        <f t="shared" si="351"/>
        <v>12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11</v>
      </c>
      <c r="Y398" s="97">
        <f t="shared" si="356"/>
        <v>9</v>
      </c>
      <c r="Z398" s="97">
        <f t="shared" si="357"/>
        <v>8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13</v>
      </c>
      <c r="E399" s="97">
        <f t="shared" si="341"/>
        <v>8</v>
      </c>
      <c r="F399" s="97">
        <f t="shared" si="342"/>
        <v>16</v>
      </c>
      <c r="G399" s="7"/>
      <c r="H399" s="97">
        <f t="shared" si="343"/>
        <v>3</v>
      </c>
      <c r="I399" s="97">
        <f t="shared" si="344"/>
        <v>14</v>
      </c>
      <c r="J399" s="97">
        <f t="shared" si="345"/>
        <v>5</v>
      </c>
      <c r="K399" s="97">
        <f t="shared" si="346"/>
        <v>17</v>
      </c>
      <c r="L399" s="7"/>
      <c r="M399" s="97">
        <f t="shared" si="347"/>
        <v>2</v>
      </c>
      <c r="N399" s="97">
        <f t="shared" si="348"/>
        <v>7</v>
      </c>
      <c r="O399" s="97">
        <f t="shared" si="349"/>
        <v>10</v>
      </c>
      <c r="P399" s="97">
        <f t="shared" si="350"/>
        <v>18</v>
      </c>
      <c r="Q399" s="7"/>
      <c r="R399" s="97">
        <f t="shared" si="351"/>
        <v>12</v>
      </c>
      <c r="S399" s="97">
        <f t="shared" si="352"/>
        <v>6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11</v>
      </c>
      <c r="Y399" s="97">
        <f t="shared" si="356"/>
        <v>4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14</v>
      </c>
      <c r="D400" s="97">
        <f t="shared" si="340"/>
        <v>16</v>
      </c>
      <c r="E400" s="97">
        <f t="shared" si="341"/>
        <v>8</v>
      </c>
      <c r="F400" s="97">
        <f t="shared" si="342"/>
        <v>15</v>
      </c>
      <c r="G400" s="7"/>
      <c r="H400" s="97">
        <f t="shared" si="343"/>
        <v>12</v>
      </c>
      <c r="I400" s="97">
        <f t="shared" si="344"/>
        <v>2</v>
      </c>
      <c r="J400" s="97">
        <f t="shared" si="345"/>
        <v>1</v>
      </c>
      <c r="K400" s="97">
        <f t="shared" si="346"/>
        <v>17</v>
      </c>
      <c r="L400" s="7"/>
      <c r="M400" s="97">
        <f t="shared" si="347"/>
        <v>5</v>
      </c>
      <c r="N400" s="97">
        <f t="shared" si="348"/>
        <v>13</v>
      </c>
      <c r="O400" s="97">
        <f t="shared" si="349"/>
        <v>10</v>
      </c>
      <c r="P400" s="97">
        <f t="shared" si="350"/>
        <v>18</v>
      </c>
      <c r="Q400" s="7"/>
      <c r="R400" s="97">
        <f t="shared" si="351"/>
        <v>3</v>
      </c>
      <c r="S400" s="97">
        <f t="shared" si="352"/>
        <v>6</v>
      </c>
      <c r="T400" s="97">
        <f t="shared" si="353"/>
        <v>7</v>
      </c>
      <c r="U400" s="97">
        <f t="shared" si="354"/>
        <v>19</v>
      </c>
      <c r="V400" s="97"/>
      <c r="X400" s="97">
        <f t="shared" si="355"/>
        <v>11</v>
      </c>
      <c r="Y400" s="97">
        <f t="shared" si="356"/>
        <v>4</v>
      </c>
      <c r="Z400" s="97">
        <f t="shared" si="357"/>
        <v>9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11</v>
      </c>
      <c r="D401" s="97">
        <f t="shared" si="340"/>
        <v>5</v>
      </c>
      <c r="E401" s="97">
        <f t="shared" si="341"/>
        <v>8</v>
      </c>
      <c r="F401" s="97">
        <f t="shared" si="342"/>
        <v>16</v>
      </c>
      <c r="G401" s="7"/>
      <c r="H401" s="97">
        <f t="shared" si="343"/>
        <v>3</v>
      </c>
      <c r="I401" s="97">
        <f t="shared" si="344"/>
        <v>2</v>
      </c>
      <c r="J401" s="97">
        <f t="shared" si="345"/>
        <v>13</v>
      </c>
      <c r="K401" s="97">
        <f t="shared" si="346"/>
        <v>17</v>
      </c>
      <c r="L401" s="7"/>
      <c r="M401" s="97">
        <f t="shared" si="347"/>
        <v>10</v>
      </c>
      <c r="N401" s="97">
        <f t="shared" si="348"/>
        <v>7</v>
      </c>
      <c r="O401" s="97">
        <f t="shared" si="349"/>
        <v>1</v>
      </c>
      <c r="P401" s="97">
        <f t="shared" si="350"/>
        <v>18</v>
      </c>
      <c r="Q401" s="7"/>
      <c r="R401" s="97">
        <f t="shared" si="351"/>
        <v>14</v>
      </c>
      <c r="S401" s="97">
        <f t="shared" si="352"/>
        <v>6</v>
      </c>
      <c r="T401" s="97">
        <f t="shared" si="353"/>
        <v>12</v>
      </c>
      <c r="U401" s="97">
        <f t="shared" si="354"/>
        <v>19</v>
      </c>
      <c r="V401" s="97"/>
      <c r="X401" s="97">
        <f t="shared" si="355"/>
        <v>9</v>
      </c>
      <c r="Y401" s="97">
        <f t="shared" si="356"/>
        <v>4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5</v>
      </c>
      <c r="D402" s="97">
        <f t="shared" si="340"/>
        <v>1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11</v>
      </c>
      <c r="I402" s="97">
        <f t="shared" si="344"/>
        <v>3</v>
      </c>
      <c r="J402" s="97">
        <f t="shared" si="345"/>
        <v>14</v>
      </c>
      <c r="K402" s="97">
        <f t="shared" si="346"/>
        <v>18</v>
      </c>
      <c r="L402" s="7"/>
      <c r="M402" s="97">
        <f t="shared" si="347"/>
        <v>2</v>
      </c>
      <c r="N402" s="97">
        <f t="shared" si="348"/>
        <v>7</v>
      </c>
      <c r="O402" s="97">
        <f t="shared" si="349"/>
        <v>13</v>
      </c>
      <c r="P402" s="97">
        <f t="shared" si="350"/>
        <v>17</v>
      </c>
      <c r="Q402" s="7"/>
      <c r="R402" s="97">
        <f t="shared" si="351"/>
        <v>10</v>
      </c>
      <c r="S402" s="97">
        <f t="shared" si="352"/>
        <v>4</v>
      </c>
      <c r="T402" s="97">
        <f t="shared" si="353"/>
        <v>12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6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1</v>
      </c>
      <c r="D403" s="97">
        <f t="shared" si="340"/>
        <v>3</v>
      </c>
      <c r="E403" s="97">
        <f t="shared" si="341"/>
        <v>6</v>
      </c>
      <c r="F403" s="97">
        <f t="shared" si="342"/>
        <v>16</v>
      </c>
      <c r="G403" s="7"/>
      <c r="H403" s="97">
        <f t="shared" si="343"/>
        <v>2</v>
      </c>
      <c r="I403" s="97">
        <f t="shared" si="344"/>
        <v>8</v>
      </c>
      <c r="J403" s="97">
        <f t="shared" si="345"/>
        <v>9</v>
      </c>
      <c r="K403" s="97">
        <f t="shared" si="346"/>
        <v>18</v>
      </c>
      <c r="L403" s="7"/>
      <c r="M403" s="97">
        <f t="shared" si="347"/>
        <v>5</v>
      </c>
      <c r="N403" s="97">
        <f t="shared" si="348"/>
        <v>10</v>
      </c>
      <c r="O403" s="97">
        <f t="shared" si="349"/>
        <v>13</v>
      </c>
      <c r="P403" s="97">
        <f t="shared" si="350"/>
        <v>17</v>
      </c>
      <c r="Q403" s="7"/>
      <c r="R403" s="97">
        <f t="shared" si="351"/>
        <v>14</v>
      </c>
      <c r="S403" s="97">
        <f t="shared" si="352"/>
        <v>7</v>
      </c>
      <c r="T403" s="97">
        <f t="shared" si="353"/>
        <v>12</v>
      </c>
      <c r="U403" s="97">
        <f t="shared" si="354"/>
        <v>19</v>
      </c>
      <c r="V403" s="97"/>
      <c r="X403" s="97">
        <f t="shared" si="355"/>
        <v>11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11</v>
      </c>
      <c r="D404" s="97">
        <f t="shared" si="340"/>
        <v>14</v>
      </c>
      <c r="E404" s="97">
        <f t="shared" si="341"/>
        <v>3</v>
      </c>
      <c r="F404" s="97">
        <f t="shared" si="342"/>
        <v>16</v>
      </c>
      <c r="G404" s="7"/>
      <c r="H404" s="97">
        <f t="shared" si="343"/>
        <v>7</v>
      </c>
      <c r="I404" s="97">
        <f t="shared" si="344"/>
        <v>8</v>
      </c>
      <c r="J404" s="97">
        <f t="shared" si="345"/>
        <v>6</v>
      </c>
      <c r="K404" s="97">
        <f t="shared" si="346"/>
        <v>18</v>
      </c>
      <c r="L404" s="7"/>
      <c r="M404" s="97">
        <f t="shared" si="347"/>
        <v>1</v>
      </c>
      <c r="N404" s="97">
        <f t="shared" si="348"/>
        <v>12</v>
      </c>
      <c r="O404" s="97">
        <f t="shared" si="349"/>
        <v>2</v>
      </c>
      <c r="P404" s="97">
        <f t="shared" si="350"/>
        <v>17</v>
      </c>
      <c r="Q404" s="7"/>
      <c r="R404" s="97">
        <f t="shared" si="351"/>
        <v>10</v>
      </c>
      <c r="S404" s="97">
        <f t="shared" si="352"/>
        <v>4</v>
      </c>
      <c r="T404" s="97">
        <f t="shared" si="353"/>
        <v>13</v>
      </c>
      <c r="U404" s="97">
        <f t="shared" si="354"/>
        <v>19</v>
      </c>
      <c r="V404" s="97"/>
      <c r="X404" s="97">
        <f t="shared" si="355"/>
        <v>9</v>
      </c>
      <c r="Y404" s="97">
        <f t="shared" si="356"/>
        <v>5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7</v>
      </c>
      <c r="E405" s="97">
        <f t="shared" si="341"/>
        <v>16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14</v>
      </c>
      <c r="J405" s="97">
        <f t="shared" si="345"/>
        <v>6</v>
      </c>
      <c r="K405" s="97">
        <f t="shared" si="346"/>
        <v>17</v>
      </c>
      <c r="L405" s="7"/>
      <c r="M405" s="97">
        <f t="shared" si="347"/>
        <v>11</v>
      </c>
      <c r="N405" s="97">
        <f t="shared" si="348"/>
        <v>5</v>
      </c>
      <c r="O405" s="97">
        <f t="shared" si="349"/>
        <v>4</v>
      </c>
      <c r="P405" s="97">
        <f t="shared" si="350"/>
        <v>18</v>
      </c>
      <c r="Q405" s="7"/>
      <c r="R405" s="97">
        <f t="shared" si="351"/>
        <v>13</v>
      </c>
      <c r="S405" s="97">
        <f t="shared" si="352"/>
        <v>10</v>
      </c>
      <c r="T405" s="97">
        <f t="shared" si="353"/>
        <v>9</v>
      </c>
      <c r="U405" s="97">
        <f t="shared" si="354"/>
        <v>19</v>
      </c>
      <c r="V405" s="97"/>
      <c r="X405" s="97">
        <f t="shared" si="355"/>
        <v>3</v>
      </c>
      <c r="Y405" s="97">
        <f t="shared" si="356"/>
        <v>8</v>
      </c>
      <c r="Z405" s="97">
        <f t="shared" si="357"/>
        <v>12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11</v>
      </c>
      <c r="D406" s="97">
        <f t="shared" si="340"/>
        <v>10</v>
      </c>
      <c r="E406" s="97">
        <f t="shared" si="341"/>
        <v>6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2</v>
      </c>
      <c r="J406" s="97">
        <f t="shared" si="345"/>
        <v>4</v>
      </c>
      <c r="K406" s="97">
        <f t="shared" si="346"/>
        <v>17</v>
      </c>
      <c r="L406" s="7"/>
      <c r="M406" s="97">
        <f t="shared" si="347"/>
        <v>3</v>
      </c>
      <c r="N406" s="97">
        <f t="shared" si="348"/>
        <v>7</v>
      </c>
      <c r="O406" s="97">
        <f t="shared" si="349"/>
        <v>9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8</v>
      </c>
      <c r="T406" s="97">
        <f t="shared" si="353"/>
        <v>12</v>
      </c>
      <c r="U406" s="97">
        <f t="shared" si="354"/>
        <v>19</v>
      </c>
      <c r="V406" s="97"/>
      <c r="X406" s="97">
        <f t="shared" si="355"/>
        <v>14</v>
      </c>
      <c r="Y406" s="97">
        <f t="shared" si="356"/>
        <v>16</v>
      </c>
      <c r="Z406" s="97">
        <f t="shared" si="357"/>
        <v>13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2</v>
      </c>
      <c r="D407" s="97">
        <f t="shared" si="340"/>
        <v>8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3</v>
      </c>
      <c r="I407" s="97">
        <f t="shared" si="344"/>
        <v>10</v>
      </c>
      <c r="J407" s="97">
        <f t="shared" si="345"/>
        <v>12</v>
      </c>
      <c r="K407" s="97">
        <f t="shared" si="346"/>
        <v>17</v>
      </c>
      <c r="L407" s="7"/>
      <c r="M407" s="97">
        <f t="shared" si="347"/>
        <v>5</v>
      </c>
      <c r="N407" s="97">
        <f t="shared" si="348"/>
        <v>9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1</v>
      </c>
      <c r="S407" s="97">
        <f t="shared" si="352"/>
        <v>16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11</v>
      </c>
      <c r="Y407" s="97">
        <f t="shared" si="356"/>
        <v>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347" priority="2370" operator="equal">
      <formula>$AE$5</formula>
    </cfRule>
    <cfRule type="cellIs" dxfId="1346" priority="2371" operator="equal">
      <formula>$AD$5</formula>
    </cfRule>
    <cfRule type="cellIs" dxfId="1345" priority="2372" operator="equal">
      <formula>$AC$5</formula>
    </cfRule>
    <cfRule type="cellIs" dxfId="1344" priority="2373" operator="equal">
      <formula>$AB$5</formula>
    </cfRule>
    <cfRule type="cellIs" dxfId="1343" priority="2374" operator="equal">
      <formula>$AA$5</formula>
    </cfRule>
  </conditionalFormatting>
  <conditionalFormatting sqref="C16:D16">
    <cfRule type="cellIs" dxfId="1342" priority="618" operator="equal">
      <formula>$AE$5</formula>
    </cfRule>
    <cfRule type="cellIs" dxfId="1341" priority="619" operator="equal">
      <formula>$AD$5</formula>
    </cfRule>
    <cfRule type="cellIs" dxfId="1340" priority="620" operator="equal">
      <formula>$AC$5</formula>
    </cfRule>
    <cfRule type="cellIs" dxfId="1339" priority="621" operator="equal">
      <formula>$AB$5</formula>
    </cfRule>
    <cfRule type="cellIs" dxfId="1338" priority="622" operator="equal">
      <formula>$AA$5</formula>
    </cfRule>
  </conditionalFormatting>
  <conditionalFormatting sqref="AA5:AE5">
    <cfRule type="cellIs" dxfId="1337" priority="568" operator="equal">
      <formula>$AE$5</formula>
    </cfRule>
    <cfRule type="cellIs" dxfId="1336" priority="569" operator="equal">
      <formula>$AD$5</formula>
    </cfRule>
    <cfRule type="cellIs" dxfId="1335" priority="570" operator="equal">
      <formula>$AC$5</formula>
    </cfRule>
    <cfRule type="cellIs" dxfId="1334" priority="571" operator="equal">
      <formula>$AB$5</formula>
    </cfRule>
    <cfRule type="cellIs" dxfId="1333" priority="572" operator="equal">
      <formula>$AA$5</formula>
    </cfRule>
  </conditionalFormatting>
  <conditionalFormatting sqref="Z31:AB31 AD31:AE31">
    <cfRule type="cellIs" dxfId="1332" priority="563" operator="equal">
      <formula>$AE$5</formula>
    </cfRule>
    <cfRule type="cellIs" dxfId="1331" priority="564" operator="equal">
      <formula>$AD$5</formula>
    </cfRule>
    <cfRule type="cellIs" dxfId="1330" priority="565" operator="equal">
      <formula>$AC$5</formula>
    </cfRule>
    <cfRule type="cellIs" dxfId="1329" priority="566" operator="equal">
      <formula>$AB$5</formula>
    </cfRule>
    <cfRule type="cellIs" dxfId="1328" priority="567" operator="equal">
      <formula>$AA$5</formula>
    </cfRule>
  </conditionalFormatting>
  <conditionalFormatting sqref="AF12:AF32">
    <cfRule type="cellIs" dxfId="1327" priority="558" operator="equal">
      <formula>$AE$5</formula>
    </cfRule>
    <cfRule type="cellIs" dxfId="1326" priority="559" operator="equal">
      <formula>$AD$5</formula>
    </cfRule>
    <cfRule type="cellIs" dxfId="1325" priority="560" operator="equal">
      <formula>$AC$5</formula>
    </cfRule>
    <cfRule type="cellIs" dxfId="1324" priority="561" operator="equal">
      <formula>$AB$5</formula>
    </cfRule>
    <cfRule type="cellIs" dxfId="1323" priority="562" operator="equal">
      <formula>$AA$5</formula>
    </cfRule>
  </conditionalFormatting>
  <conditionalFormatting sqref="Z61:AD64">
    <cfRule type="cellIs" dxfId="1322" priority="548" operator="equal">
      <formula>$AE$5</formula>
    </cfRule>
    <cfRule type="cellIs" dxfId="1321" priority="549" operator="equal">
      <formula>$AD$5</formula>
    </cfRule>
    <cfRule type="cellIs" dxfId="1320" priority="550" operator="equal">
      <formula>$AC$5</formula>
    </cfRule>
    <cfRule type="cellIs" dxfId="1319" priority="551" operator="equal">
      <formula>$AB$5</formula>
    </cfRule>
    <cfRule type="cellIs" dxfId="1318" priority="552" operator="equal">
      <formula>$AA$5</formula>
    </cfRule>
  </conditionalFormatting>
  <conditionalFormatting sqref="C21:V23">
    <cfRule type="cellIs" dxfId="1317" priority="533" operator="equal">
      <formula>$AE$5</formula>
    </cfRule>
    <cfRule type="cellIs" dxfId="1316" priority="534" operator="equal">
      <formula>$AD$5</formula>
    </cfRule>
    <cfRule type="cellIs" dxfId="1315" priority="535" operator="equal">
      <formula>$AC$5</formula>
    </cfRule>
    <cfRule type="cellIs" dxfId="1314" priority="536" operator="equal">
      <formula>$AB$5</formula>
    </cfRule>
    <cfRule type="cellIs" dxfId="1313" priority="537" operator="equal">
      <formula>$AA$5</formula>
    </cfRule>
  </conditionalFormatting>
  <conditionalFormatting sqref="AV69:BC69 AZ121:BC123 BA70:BC120">
    <cfRule type="cellIs" dxfId="1312" priority="513" operator="equal">
      <formula>$AE$5</formula>
    </cfRule>
    <cfRule type="cellIs" dxfId="1311" priority="514" operator="equal">
      <formula>$AD$5</formula>
    </cfRule>
    <cfRule type="cellIs" dxfId="1310" priority="515" operator="equal">
      <formula>$AC$5</formula>
    </cfRule>
    <cfRule type="cellIs" dxfId="1309" priority="516" operator="equal">
      <formula>$AB$5</formula>
    </cfRule>
    <cfRule type="cellIs" dxfId="1308" priority="517" operator="equal">
      <formula>$AA$5</formula>
    </cfRule>
  </conditionalFormatting>
  <conditionalFormatting sqref="Z79:AS119 AF70:AS78">
    <cfRule type="cellIs" dxfId="1307" priority="448" operator="equal">
      <formula>$AE$5</formula>
    </cfRule>
    <cfRule type="cellIs" dxfId="1306" priority="449" operator="equal">
      <formula>$AD$5</formula>
    </cfRule>
    <cfRule type="cellIs" dxfId="1305" priority="450" operator="equal">
      <formula>$AC$5</formula>
    </cfRule>
    <cfRule type="cellIs" dxfId="1304" priority="451" operator="equal">
      <formula>$AB$5</formula>
    </cfRule>
    <cfRule type="cellIs" dxfId="1303" priority="452" operator="equal">
      <formula>$AA$5</formula>
    </cfRule>
  </conditionalFormatting>
  <conditionalFormatting sqref="G67:N67">
    <cfRule type="cellIs" dxfId="1302" priority="213" operator="equal">
      <formula>$AE$5</formula>
    </cfRule>
    <cfRule type="cellIs" dxfId="1301" priority="214" operator="equal">
      <formula>$AD$5</formula>
    </cfRule>
    <cfRule type="cellIs" dxfId="1300" priority="215" operator="equal">
      <formula>$AC$5</formula>
    </cfRule>
    <cfRule type="cellIs" dxfId="1299" priority="216" operator="equal">
      <formula>$AB$5</formula>
    </cfRule>
    <cfRule type="cellIs" dxfId="1298" priority="217" operator="equal">
      <formula>$AA$5</formula>
    </cfRule>
  </conditionalFormatting>
  <conditionalFormatting sqref="C68:V68">
    <cfRule type="cellIs" dxfId="1297" priority="208" operator="equal">
      <formula>$AE$5</formula>
    </cfRule>
    <cfRule type="cellIs" dxfId="1296" priority="209" operator="equal">
      <formula>$AD$5</formula>
    </cfRule>
    <cfRule type="cellIs" dxfId="1295" priority="210" operator="equal">
      <formula>$AC$5</formula>
    </cfRule>
    <cfRule type="cellIs" dxfId="1294" priority="211" operator="equal">
      <formula>$AB$5</formula>
    </cfRule>
    <cfRule type="cellIs" dxfId="1293" priority="212" operator="equal">
      <formula>$AA$5</formula>
    </cfRule>
  </conditionalFormatting>
  <conditionalFormatting sqref="Z70:AE78">
    <cfRule type="cellIs" dxfId="1292" priority="198" operator="equal">
      <formula>$AE$5</formula>
    </cfRule>
    <cfRule type="cellIs" dxfId="1291" priority="199" operator="equal">
      <formula>$AD$5</formula>
    </cfRule>
    <cfRule type="cellIs" dxfId="1290" priority="200" operator="equal">
      <formula>$AC$5</formula>
    </cfRule>
    <cfRule type="cellIs" dxfId="1289" priority="201" operator="equal">
      <formula>$AB$5</formula>
    </cfRule>
    <cfRule type="cellIs" dxfId="1288" priority="202" operator="equal">
      <formula>$AA$5</formula>
    </cfRule>
  </conditionalFormatting>
  <conditionalFormatting sqref="AU70:AZ87">
    <cfRule type="cellIs" dxfId="1287" priority="183" operator="equal">
      <formula>$AE$5</formula>
    </cfRule>
    <cfRule type="cellIs" dxfId="1286" priority="184" operator="equal">
      <formula>$AD$5</formula>
    </cfRule>
    <cfRule type="cellIs" dxfId="1285" priority="185" operator="equal">
      <formula>$AC$5</formula>
    </cfRule>
    <cfRule type="cellIs" dxfId="1284" priority="186" operator="equal">
      <formula>$AB$5</formula>
    </cfRule>
    <cfRule type="cellIs" dxfId="1283" priority="187" operator="equal">
      <formula>$AA$5</formula>
    </cfRule>
  </conditionalFormatting>
  <conditionalFormatting sqref="C139:T189">
    <cfRule type="cellIs" dxfId="1282" priority="178" operator="equal">
      <formula>$AE$5</formula>
    </cfRule>
    <cfRule type="cellIs" dxfId="1281" priority="179" operator="equal">
      <formula>$AD$5</formula>
    </cfRule>
    <cfRule type="cellIs" dxfId="1280" priority="180" operator="equal">
      <formula>$AC$5</formula>
    </cfRule>
    <cfRule type="cellIs" dxfId="1279" priority="181" operator="equal">
      <formula>$AB$5</formula>
    </cfRule>
    <cfRule type="cellIs" dxfId="1278" priority="182" operator="equal">
      <formula>$AA$5</formula>
    </cfRule>
  </conditionalFormatting>
  <conditionalFormatting sqref="V140:AI189">
    <cfRule type="cellIs" dxfId="1277" priority="173" operator="equal">
      <formula>$AE$5</formula>
    </cfRule>
    <cfRule type="cellIs" dxfId="1276" priority="174" operator="equal">
      <formula>$AD$5</formula>
    </cfRule>
    <cfRule type="cellIs" dxfId="1275" priority="175" operator="equal">
      <formula>$AC$5</formula>
    </cfRule>
    <cfRule type="cellIs" dxfId="1274" priority="176" operator="equal">
      <formula>$AB$5</formula>
    </cfRule>
    <cfRule type="cellIs" dxfId="1273" priority="177" operator="equal">
      <formula>$AA$5</formula>
    </cfRule>
  </conditionalFormatting>
  <conditionalFormatting sqref="C245">
    <cfRule type="cellIs" dxfId="1272" priority="168" operator="equal">
      <formula>$AE$5</formula>
    </cfRule>
    <cfRule type="cellIs" dxfId="1271" priority="169" operator="equal">
      <formula>$AD$5</formula>
    </cfRule>
    <cfRule type="cellIs" dxfId="1270" priority="170" operator="equal">
      <formula>$AC$5</formula>
    </cfRule>
    <cfRule type="cellIs" dxfId="1269" priority="171" operator="equal">
      <formula>$AB$5</formula>
    </cfRule>
    <cfRule type="cellIs" dxfId="1268" priority="172" operator="equal">
      <formula>$AA$5</formula>
    </cfRule>
  </conditionalFormatting>
  <conditionalFormatting sqref="N245">
    <cfRule type="cellIs" dxfId="1267" priority="163" operator="equal">
      <formula>$AE$5</formula>
    </cfRule>
    <cfRule type="cellIs" dxfId="1266" priority="164" operator="equal">
      <formula>$AD$5</formula>
    </cfRule>
    <cfRule type="cellIs" dxfId="1265" priority="165" operator="equal">
      <formula>$AC$5</formula>
    </cfRule>
    <cfRule type="cellIs" dxfId="1264" priority="166" operator="equal">
      <formula>$AB$5</formula>
    </cfRule>
    <cfRule type="cellIs" dxfId="1263" priority="167" operator="equal">
      <formula>$AA$5</formula>
    </cfRule>
  </conditionalFormatting>
  <conditionalFormatting sqref="Z195:AI244 AA195:AT195 AK196:AT244">
    <cfRule type="cellIs" dxfId="1262" priority="158" operator="equal">
      <formula>$AE$5</formula>
    </cfRule>
    <cfRule type="cellIs" dxfId="1261" priority="159" operator="equal">
      <formula>$AD$5</formula>
    </cfRule>
    <cfRule type="cellIs" dxfId="1260" priority="160" operator="equal">
      <formula>$AC$5</formula>
    </cfRule>
    <cfRule type="cellIs" dxfId="1259" priority="161" operator="equal">
      <formula>$AB$5</formula>
    </cfRule>
    <cfRule type="cellIs" dxfId="1258" priority="162" operator="equal">
      <formula>$AA$5</formula>
    </cfRule>
  </conditionalFormatting>
  <conditionalFormatting sqref="C252:H301">
    <cfRule type="cellIs" dxfId="1257" priority="153" operator="equal">
      <formula>$AE$5</formula>
    </cfRule>
    <cfRule type="cellIs" dxfId="1256" priority="154" operator="equal">
      <formula>$AD$5</formula>
    </cfRule>
    <cfRule type="cellIs" dxfId="1255" priority="155" operator="equal">
      <formula>$AC$5</formula>
    </cfRule>
    <cfRule type="cellIs" dxfId="1254" priority="156" operator="equal">
      <formula>$AB$5</formula>
    </cfRule>
    <cfRule type="cellIs" dxfId="1253" priority="157" operator="equal">
      <formula>$AA$5</formula>
    </cfRule>
  </conditionalFormatting>
  <conditionalFormatting sqref="J252:O301">
    <cfRule type="cellIs" dxfId="1252" priority="148" operator="equal">
      <formula>$AE$5</formula>
    </cfRule>
    <cfRule type="cellIs" dxfId="1251" priority="149" operator="equal">
      <formula>$AD$5</formula>
    </cfRule>
    <cfRule type="cellIs" dxfId="1250" priority="150" operator="equal">
      <formula>$AC$5</formula>
    </cfRule>
    <cfRule type="cellIs" dxfId="1249" priority="151" operator="equal">
      <formula>$AB$5</formula>
    </cfRule>
    <cfRule type="cellIs" dxfId="1248" priority="152" operator="equal">
      <formula>$AA$5</formula>
    </cfRule>
  </conditionalFormatting>
  <conditionalFormatting sqref="Q252:V301">
    <cfRule type="cellIs" dxfId="1247" priority="143" operator="equal">
      <formula>$AE$5</formula>
    </cfRule>
    <cfRule type="cellIs" dxfId="1246" priority="144" operator="equal">
      <formula>$AD$5</formula>
    </cfRule>
    <cfRule type="cellIs" dxfId="1245" priority="145" operator="equal">
      <formula>$AC$5</formula>
    </cfRule>
    <cfRule type="cellIs" dxfId="1244" priority="146" operator="equal">
      <formula>$AB$5</formula>
    </cfRule>
    <cfRule type="cellIs" dxfId="1243" priority="147" operator="equal">
      <formula>$AA$5</formula>
    </cfRule>
  </conditionalFormatting>
  <conditionalFormatting sqref="Z252:AE301">
    <cfRule type="cellIs" dxfId="1242" priority="138" operator="equal">
      <formula>$AE$5</formula>
    </cfRule>
    <cfRule type="cellIs" dxfId="1241" priority="139" operator="equal">
      <formula>$AD$5</formula>
    </cfRule>
    <cfRule type="cellIs" dxfId="1240" priority="140" operator="equal">
      <formula>$AC$5</formula>
    </cfRule>
    <cfRule type="cellIs" dxfId="1239" priority="141" operator="equal">
      <formula>$AB$5</formula>
    </cfRule>
    <cfRule type="cellIs" dxfId="1238" priority="142" operator="equal">
      <formula>$AA$5</formula>
    </cfRule>
  </conditionalFormatting>
  <conditionalFormatting sqref="AG252:AL301">
    <cfRule type="cellIs" dxfId="1237" priority="133" operator="equal">
      <formula>$AE$5</formula>
    </cfRule>
    <cfRule type="cellIs" dxfId="1236" priority="134" operator="equal">
      <formula>$AD$5</formula>
    </cfRule>
    <cfRule type="cellIs" dxfId="1235" priority="135" operator="equal">
      <formula>$AC$5</formula>
    </cfRule>
    <cfRule type="cellIs" dxfId="1234" priority="136" operator="equal">
      <formula>$AB$5</formula>
    </cfRule>
    <cfRule type="cellIs" dxfId="1233" priority="137" operator="equal">
      <formula>$AA$5</formula>
    </cfRule>
  </conditionalFormatting>
  <conditionalFormatting sqref="AN252:AS301">
    <cfRule type="cellIs" dxfId="1232" priority="128" operator="equal">
      <formula>$AE$5</formula>
    </cfRule>
    <cfRule type="cellIs" dxfId="1231" priority="129" operator="equal">
      <formula>$AD$5</formula>
    </cfRule>
    <cfRule type="cellIs" dxfId="1230" priority="130" operator="equal">
      <formula>$AC$5</formula>
    </cfRule>
    <cfRule type="cellIs" dxfId="1229" priority="131" operator="equal">
      <formula>$AB$5</formula>
    </cfRule>
    <cfRule type="cellIs" dxfId="1228" priority="132" operator="equal">
      <formula>$AA$5</formula>
    </cfRule>
  </conditionalFormatting>
  <conditionalFormatting sqref="C305:G354">
    <cfRule type="cellIs" dxfId="1227" priority="123" operator="equal">
      <formula>$AE$5</formula>
    </cfRule>
    <cfRule type="cellIs" dxfId="1226" priority="124" operator="equal">
      <formula>$AD$5</formula>
    </cfRule>
    <cfRule type="cellIs" dxfId="1225" priority="125" operator="equal">
      <formula>$AC$5</formula>
    </cfRule>
    <cfRule type="cellIs" dxfId="1224" priority="126" operator="equal">
      <formula>$AB$5</formula>
    </cfRule>
    <cfRule type="cellIs" dxfId="1223" priority="127" operator="equal">
      <formula>$AA$5</formula>
    </cfRule>
  </conditionalFormatting>
  <conditionalFormatting sqref="I305:M354">
    <cfRule type="cellIs" dxfId="1222" priority="118" operator="equal">
      <formula>$AE$5</formula>
    </cfRule>
    <cfRule type="cellIs" dxfId="1221" priority="119" operator="equal">
      <formula>$AD$5</formula>
    </cfRule>
    <cfRule type="cellIs" dxfId="1220" priority="120" operator="equal">
      <formula>$AC$5</formula>
    </cfRule>
    <cfRule type="cellIs" dxfId="1219" priority="121" operator="equal">
      <formula>$AB$5</formula>
    </cfRule>
    <cfRule type="cellIs" dxfId="1218" priority="122" operator="equal">
      <formula>$AA$5</formula>
    </cfRule>
  </conditionalFormatting>
  <conditionalFormatting sqref="O305:S354">
    <cfRule type="cellIs" dxfId="1217" priority="113" operator="equal">
      <formula>$AE$5</formula>
    </cfRule>
    <cfRule type="cellIs" dxfId="1216" priority="114" operator="equal">
      <formula>$AD$5</formula>
    </cfRule>
    <cfRule type="cellIs" dxfId="1215" priority="115" operator="equal">
      <formula>$AC$5</formula>
    </cfRule>
    <cfRule type="cellIs" dxfId="1214" priority="116" operator="equal">
      <formula>$AB$5</formula>
    </cfRule>
    <cfRule type="cellIs" dxfId="1213" priority="117" operator="equal">
      <formula>$AA$5</formula>
    </cfRule>
  </conditionalFormatting>
  <conditionalFormatting sqref="U305:X354">
    <cfRule type="cellIs" dxfId="1212" priority="108" operator="equal">
      <formula>$AE$5</formula>
    </cfRule>
    <cfRule type="cellIs" dxfId="1211" priority="109" operator="equal">
      <formula>$AD$5</formula>
    </cfRule>
    <cfRule type="cellIs" dxfId="1210" priority="110" operator="equal">
      <formula>$AC$5</formula>
    </cfRule>
    <cfRule type="cellIs" dxfId="1209" priority="111" operator="equal">
      <formula>$AB$5</formula>
    </cfRule>
    <cfRule type="cellIs" dxfId="1208" priority="112" operator="equal">
      <formula>$AA$5</formula>
    </cfRule>
  </conditionalFormatting>
  <conditionalFormatting sqref="AI12:AN32">
    <cfRule type="cellIs" dxfId="1207" priority="98" operator="equal">
      <formula>$AE$5</formula>
    </cfRule>
    <cfRule type="cellIs" dxfId="1206" priority="99" operator="equal">
      <formula>$AD$5</formula>
    </cfRule>
    <cfRule type="cellIs" dxfId="1205" priority="100" operator="equal">
      <formula>$AC$5</formula>
    </cfRule>
    <cfRule type="cellIs" dxfId="1204" priority="101" operator="equal">
      <formula>$AB$5</formula>
    </cfRule>
    <cfRule type="cellIs" dxfId="1203" priority="102" operator="equal">
      <formula>$AA$5</formula>
    </cfRule>
  </conditionalFormatting>
  <conditionalFormatting sqref="AU88:AZ120">
    <cfRule type="cellIs" dxfId="1202" priority="93" operator="equal">
      <formula>$AE$5</formula>
    </cfRule>
    <cfRule type="cellIs" dxfId="1201" priority="94" operator="equal">
      <formula>$AD$5</formula>
    </cfRule>
    <cfRule type="cellIs" dxfId="1200" priority="95" operator="equal">
      <formula>$AC$5</formula>
    </cfRule>
    <cfRule type="cellIs" dxfId="1199" priority="96" operator="equal">
      <formula>$AB$5</formula>
    </cfRule>
    <cfRule type="cellIs" dxfId="1198" priority="97" operator="equal">
      <formula>$AA$5</formula>
    </cfRule>
  </conditionalFormatting>
  <conditionalFormatting sqref="C36:V36">
    <cfRule type="cellIs" dxfId="1197" priority="22" operator="equal">
      <formula>$AE$5</formula>
    </cfRule>
    <cfRule type="cellIs" dxfId="1196" priority="23" operator="equal">
      <formula>$AD$5</formula>
    </cfRule>
    <cfRule type="cellIs" dxfId="1195" priority="24" operator="equal">
      <formula>$AC$5</formula>
    </cfRule>
    <cfRule type="cellIs" dxfId="1194" priority="25" operator="equal">
      <formula>$AB$5</formula>
    </cfRule>
    <cfRule type="cellIs" dxfId="1193" priority="26" operator="equal">
      <formula>$AA$5</formula>
    </cfRule>
  </conditionalFormatting>
  <conditionalFormatting sqref="C36:V36">
    <cfRule type="cellIs" dxfId="1192" priority="21" operator="equal">
      <formula>$AE$5</formula>
    </cfRule>
  </conditionalFormatting>
  <conditionalFormatting sqref="C3:V13">
    <cfRule type="cellIs" dxfId="1191" priority="16" operator="equal">
      <formula>$AE$5</formula>
    </cfRule>
    <cfRule type="cellIs" dxfId="1190" priority="17" operator="equal">
      <formula>$AD$5</formula>
    </cfRule>
    <cfRule type="cellIs" dxfId="1189" priority="18" operator="equal">
      <formula>$AC$5</formula>
    </cfRule>
    <cfRule type="cellIs" dxfId="1188" priority="19" operator="equal">
      <formula>$AB$5</formula>
    </cfRule>
    <cfRule type="cellIs" dxfId="1187" priority="20" operator="equal">
      <formula>$AA$5</formula>
    </cfRule>
  </conditionalFormatting>
  <conditionalFormatting sqref="Z305:AT354">
    <cfRule type="cellIs" dxfId="1186" priority="11" operator="equal">
      <formula>$AE$5</formula>
    </cfRule>
    <cfRule type="cellIs" dxfId="1185" priority="12" operator="equal">
      <formula>$AD$5</formula>
    </cfRule>
    <cfRule type="cellIs" dxfId="1184" priority="13" operator="equal">
      <formula>$AC$5</formula>
    </cfRule>
    <cfRule type="cellIs" dxfId="1183" priority="14" operator="equal">
      <formula>$AB$5</formula>
    </cfRule>
    <cfRule type="cellIs" dxfId="1182" priority="15" operator="equal">
      <formula>$AA$5</formula>
    </cfRule>
  </conditionalFormatting>
  <conditionalFormatting sqref="X358:AB407">
    <cfRule type="cellIs" dxfId="1181" priority="1" operator="equal">
      <formula>$AE$5</formula>
    </cfRule>
    <cfRule type="cellIs" dxfId="1180" priority="2" operator="equal">
      <formula>$AD$5</formula>
    </cfRule>
    <cfRule type="cellIs" dxfId="1179" priority="3" operator="equal">
      <formula>$AC$5</formula>
    </cfRule>
    <cfRule type="cellIs" dxfId="1178" priority="4" operator="equal">
      <formula>$AB$5</formula>
    </cfRule>
    <cfRule type="cellIs" dxfId="1177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1" sqref="I1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base10!G195</f>
        <v>7</v>
      </c>
      <c r="C2" s="97">
        <f>base10!H195</f>
        <v>13</v>
      </c>
      <c r="D2" s="97">
        <f>base10!I195</f>
        <v>8</v>
      </c>
      <c r="E2" s="97">
        <f>base10!J195</f>
        <v>1</v>
      </c>
      <c r="F2" s="97">
        <f>base10!K195</f>
        <v>17</v>
      </c>
      <c r="G2" s="97">
        <f t="shared" ref="G2:G20" si="0">B33</f>
        <v>14</v>
      </c>
      <c r="H2" s="97">
        <f t="shared" ref="H2:H20" si="1">C33</f>
        <v>8</v>
      </c>
      <c r="I2" s="97">
        <f t="shared" ref="I2:I20" si="2">D33</f>
        <v>15</v>
      </c>
      <c r="J2" s="97">
        <f t="shared" ref="J2:J20" si="3">E33</f>
        <v>16</v>
      </c>
      <c r="K2" s="97">
        <f t="shared" ref="K2:K20" si="4">F33</f>
        <v>17</v>
      </c>
      <c r="L2" s="97">
        <f t="shared" ref="L2:L29" si="5">B24</f>
        <v>11</v>
      </c>
      <c r="M2" s="97">
        <f t="shared" ref="M2:M29" si="6">C24</f>
        <v>14</v>
      </c>
      <c r="N2" s="97">
        <f t="shared" ref="N2:N29" si="7">D24</f>
        <v>12</v>
      </c>
      <c r="O2" s="97">
        <f t="shared" ref="O2:O29" si="8">E24</f>
        <v>16</v>
      </c>
      <c r="P2" s="97">
        <f t="shared" ref="P2:P29" si="9">F24</f>
        <v>17</v>
      </c>
      <c r="Q2" s="97">
        <f t="shared" ref="Q2:Q11" si="10">B42</f>
        <v>4</v>
      </c>
      <c r="R2" s="97">
        <f t="shared" ref="R2:R11" si="11">C42</f>
        <v>5</v>
      </c>
      <c r="S2" s="97">
        <f t="shared" ref="S2:S11" si="12">D42</f>
        <v>10</v>
      </c>
      <c r="T2" s="97">
        <f t="shared" ref="T2:T11" si="13">E42</f>
        <v>8</v>
      </c>
      <c r="U2" s="97">
        <f t="shared" ref="U2:U11" si="14">F42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base10!G196</f>
        <v>10</v>
      </c>
      <c r="C3" s="97">
        <f>base10!H196</f>
        <v>12</v>
      </c>
      <c r="D3" s="97">
        <f>base10!I196</f>
        <v>11</v>
      </c>
      <c r="E3" s="97">
        <f>base10!J196</f>
        <v>15</v>
      </c>
      <c r="F3" s="97">
        <f>base10!K196</f>
        <v>17</v>
      </c>
      <c r="G3" s="97">
        <f t="shared" si="0"/>
        <v>7</v>
      </c>
      <c r="H3" s="97">
        <f t="shared" si="1"/>
        <v>9</v>
      </c>
      <c r="I3" s="97">
        <f t="shared" si="2"/>
        <v>13</v>
      </c>
      <c r="J3" s="97">
        <f t="shared" si="3"/>
        <v>16</v>
      </c>
      <c r="K3" s="97">
        <f t="shared" si="4"/>
        <v>17</v>
      </c>
      <c r="L3" s="97">
        <f t="shared" si="5"/>
        <v>12</v>
      </c>
      <c r="M3" s="97">
        <f t="shared" si="6"/>
        <v>7</v>
      </c>
      <c r="N3" s="97">
        <f t="shared" si="7"/>
        <v>6</v>
      </c>
      <c r="O3" s="97">
        <f t="shared" si="8"/>
        <v>4</v>
      </c>
      <c r="P3" s="97">
        <f t="shared" si="9"/>
        <v>17</v>
      </c>
      <c r="Q3" s="97">
        <f t="shared" si="10"/>
        <v>6</v>
      </c>
      <c r="R3" s="97">
        <f t="shared" si="11"/>
        <v>8</v>
      </c>
      <c r="S3" s="97">
        <f t="shared" si="12"/>
        <v>10</v>
      </c>
      <c r="T3" s="97">
        <f t="shared" si="13"/>
        <v>15</v>
      </c>
      <c r="U3" s="97">
        <f t="shared" si="14"/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base10!G197</f>
        <v>11</v>
      </c>
      <c r="C4" s="97">
        <f>base10!H197</f>
        <v>1</v>
      </c>
      <c r="D4" s="97">
        <f>base10!I197</f>
        <v>8</v>
      </c>
      <c r="E4" s="97">
        <f>base10!J197</f>
        <v>15</v>
      </c>
      <c r="F4" s="97">
        <f>base10!K197</f>
        <v>18</v>
      </c>
      <c r="G4" s="97">
        <f t="shared" si="0"/>
        <v>11</v>
      </c>
      <c r="H4" s="97">
        <f t="shared" si="1"/>
        <v>9</v>
      </c>
      <c r="I4" s="97">
        <f t="shared" si="2"/>
        <v>6</v>
      </c>
      <c r="J4" s="97">
        <f t="shared" si="3"/>
        <v>16</v>
      </c>
      <c r="K4" s="97">
        <f t="shared" si="4"/>
        <v>17</v>
      </c>
      <c r="L4" s="97">
        <f t="shared" si="5"/>
        <v>12</v>
      </c>
      <c r="M4" s="97">
        <f t="shared" si="6"/>
        <v>10</v>
      </c>
      <c r="N4" s="97">
        <f t="shared" si="7"/>
        <v>6</v>
      </c>
      <c r="O4" s="97">
        <f t="shared" si="8"/>
        <v>16</v>
      </c>
      <c r="P4" s="97">
        <f t="shared" si="9"/>
        <v>17</v>
      </c>
      <c r="Q4" s="97">
        <f t="shared" si="10"/>
        <v>6</v>
      </c>
      <c r="R4" s="97">
        <f t="shared" si="11"/>
        <v>8</v>
      </c>
      <c r="S4" s="97">
        <f t="shared" si="12"/>
        <v>10</v>
      </c>
      <c r="T4" s="97">
        <f t="shared" si="13"/>
        <v>9</v>
      </c>
      <c r="U4" s="97">
        <f t="shared" si="14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base10!G198</f>
        <v>9</v>
      </c>
      <c r="C5" s="97">
        <f>base10!H198</f>
        <v>7</v>
      </c>
      <c r="D5" s="97">
        <f>base10!I198</f>
        <v>14</v>
      </c>
      <c r="E5" s="97">
        <f>base10!J198</f>
        <v>17</v>
      </c>
      <c r="F5" s="97">
        <f>base10!K198</f>
        <v>5</v>
      </c>
      <c r="G5" s="97">
        <f t="shared" si="0"/>
        <v>11</v>
      </c>
      <c r="H5" s="97">
        <f t="shared" si="1"/>
        <v>14</v>
      </c>
      <c r="I5" s="97">
        <f t="shared" si="2"/>
        <v>13</v>
      </c>
      <c r="J5" s="97">
        <f t="shared" si="3"/>
        <v>16</v>
      </c>
      <c r="K5" s="97">
        <f t="shared" si="4"/>
        <v>17</v>
      </c>
      <c r="L5" s="97">
        <f t="shared" si="5"/>
        <v>12</v>
      </c>
      <c r="M5" s="97">
        <f t="shared" si="6"/>
        <v>7</v>
      </c>
      <c r="N5" s="97">
        <f t="shared" si="7"/>
        <v>16</v>
      </c>
      <c r="O5" s="97">
        <f t="shared" si="8"/>
        <v>11</v>
      </c>
      <c r="P5" s="97">
        <f t="shared" si="9"/>
        <v>17</v>
      </c>
      <c r="Q5" s="97">
        <f t="shared" si="10"/>
        <v>6</v>
      </c>
      <c r="R5" s="97">
        <f t="shared" si="11"/>
        <v>8</v>
      </c>
      <c r="S5" s="97">
        <f t="shared" si="12"/>
        <v>1</v>
      </c>
      <c r="T5" s="97">
        <f t="shared" si="13"/>
        <v>15</v>
      </c>
      <c r="U5" s="97">
        <f t="shared" si="14"/>
        <v>17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base10!G199</f>
        <v>11</v>
      </c>
      <c r="C6" s="97">
        <f>base10!H199</f>
        <v>15</v>
      </c>
      <c r="D6" s="97">
        <f>base10!I199</f>
        <v>9</v>
      </c>
      <c r="E6" s="97">
        <f>base10!J199</f>
        <v>13</v>
      </c>
      <c r="F6" s="97">
        <f>base10!K199</f>
        <v>18</v>
      </c>
      <c r="G6" s="97">
        <f t="shared" si="0"/>
        <v>14</v>
      </c>
      <c r="H6" s="97">
        <f t="shared" si="1"/>
        <v>7</v>
      </c>
      <c r="I6" s="97">
        <f t="shared" si="2"/>
        <v>6</v>
      </c>
      <c r="J6" s="97">
        <f t="shared" si="3"/>
        <v>15</v>
      </c>
      <c r="K6" s="97">
        <f t="shared" si="4"/>
        <v>17</v>
      </c>
      <c r="L6" s="97">
        <f t="shared" si="5"/>
        <v>11</v>
      </c>
      <c r="M6" s="97">
        <f t="shared" si="6"/>
        <v>12</v>
      </c>
      <c r="N6" s="97">
        <f t="shared" si="7"/>
        <v>15</v>
      </c>
      <c r="O6" s="97">
        <f t="shared" si="8"/>
        <v>13</v>
      </c>
      <c r="P6" s="97">
        <f t="shared" si="9"/>
        <v>17</v>
      </c>
      <c r="Q6" s="97">
        <f t="shared" si="10"/>
        <v>4</v>
      </c>
      <c r="R6" s="97">
        <f t="shared" si="11"/>
        <v>9</v>
      </c>
      <c r="S6" s="97">
        <f t="shared" si="12"/>
        <v>13</v>
      </c>
      <c r="T6" s="97">
        <f t="shared" si="13"/>
        <v>15</v>
      </c>
      <c r="U6" s="97">
        <f t="shared" si="14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base10!G200</f>
        <v>11</v>
      </c>
      <c r="C7" s="97">
        <f>base10!H200</f>
        <v>9</v>
      </c>
      <c r="D7" s="97">
        <f>base10!I200</f>
        <v>14</v>
      </c>
      <c r="E7" s="97">
        <f>base10!J200</f>
        <v>15</v>
      </c>
      <c r="F7" s="97">
        <f>base10!K200</f>
        <v>17</v>
      </c>
      <c r="G7" s="97">
        <f t="shared" si="0"/>
        <v>10</v>
      </c>
      <c r="H7" s="97">
        <f t="shared" si="1"/>
        <v>4</v>
      </c>
      <c r="I7" s="97">
        <f t="shared" si="2"/>
        <v>16</v>
      </c>
      <c r="J7" s="97">
        <f t="shared" si="3"/>
        <v>15</v>
      </c>
      <c r="K7" s="97">
        <f t="shared" si="4"/>
        <v>4</v>
      </c>
      <c r="L7" s="97">
        <f t="shared" si="5"/>
        <v>4</v>
      </c>
      <c r="M7" s="97">
        <f t="shared" si="6"/>
        <v>6</v>
      </c>
      <c r="N7" s="97">
        <f t="shared" si="7"/>
        <v>14</v>
      </c>
      <c r="O7" s="97">
        <f t="shared" si="8"/>
        <v>13</v>
      </c>
      <c r="P7" s="97">
        <f t="shared" si="9"/>
        <v>17</v>
      </c>
      <c r="Q7" s="97">
        <f t="shared" si="10"/>
        <v>7</v>
      </c>
      <c r="R7" s="97">
        <f t="shared" si="11"/>
        <v>6</v>
      </c>
      <c r="S7" s="97">
        <f t="shared" si="12"/>
        <v>13</v>
      </c>
      <c r="T7" s="97">
        <f t="shared" si="13"/>
        <v>15</v>
      </c>
      <c r="U7" s="97">
        <f t="shared" si="14"/>
        <v>18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base10!G201</f>
        <v>4</v>
      </c>
      <c r="C8" s="97">
        <f>base10!H201</f>
        <v>9</v>
      </c>
      <c r="D8" s="97">
        <f>base10!I201</f>
        <v>14</v>
      </c>
      <c r="E8" s="97">
        <f>base10!J201</f>
        <v>15</v>
      </c>
      <c r="F8" s="97">
        <f>base10!K201</f>
        <v>17</v>
      </c>
      <c r="G8" s="97">
        <f t="shared" si="0"/>
        <v>14</v>
      </c>
      <c r="H8" s="97">
        <f t="shared" si="1"/>
        <v>6</v>
      </c>
      <c r="I8" s="97">
        <f t="shared" si="2"/>
        <v>12</v>
      </c>
      <c r="J8" s="97">
        <f t="shared" si="3"/>
        <v>13</v>
      </c>
      <c r="K8" s="97">
        <f t="shared" si="4"/>
        <v>17</v>
      </c>
      <c r="L8" s="97">
        <f t="shared" si="5"/>
        <v>4</v>
      </c>
      <c r="M8" s="97">
        <f t="shared" si="6"/>
        <v>6</v>
      </c>
      <c r="N8" s="97">
        <f t="shared" si="7"/>
        <v>15</v>
      </c>
      <c r="O8" s="97">
        <f t="shared" si="8"/>
        <v>13</v>
      </c>
      <c r="P8" s="97">
        <f t="shared" si="9"/>
        <v>17</v>
      </c>
      <c r="Q8" s="97">
        <f t="shared" si="10"/>
        <v>4</v>
      </c>
      <c r="R8" s="97">
        <f t="shared" si="11"/>
        <v>3</v>
      </c>
      <c r="S8" s="97">
        <f t="shared" si="12"/>
        <v>2</v>
      </c>
      <c r="T8" s="97">
        <f t="shared" si="13"/>
        <v>15</v>
      </c>
      <c r="U8" s="97">
        <f t="shared" si="14"/>
        <v>18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base10!G202</f>
        <v>13</v>
      </c>
      <c r="C9" s="97">
        <f>base10!H202</f>
        <v>12</v>
      </c>
      <c r="D9" s="97">
        <f>base10!I202</f>
        <v>9</v>
      </c>
      <c r="E9" s="97">
        <f>base10!J202</f>
        <v>4</v>
      </c>
      <c r="F9" s="97">
        <f>base10!K202</f>
        <v>17</v>
      </c>
      <c r="G9" s="97">
        <f t="shared" si="0"/>
        <v>4</v>
      </c>
      <c r="H9" s="97">
        <f t="shared" si="1"/>
        <v>6</v>
      </c>
      <c r="I9" s="97">
        <f t="shared" si="2"/>
        <v>13</v>
      </c>
      <c r="J9" s="97">
        <f t="shared" si="3"/>
        <v>8</v>
      </c>
      <c r="K9" s="97">
        <f t="shared" si="4"/>
        <v>17</v>
      </c>
      <c r="L9" s="97">
        <f t="shared" si="5"/>
        <v>14</v>
      </c>
      <c r="M9" s="97">
        <f t="shared" si="6"/>
        <v>12</v>
      </c>
      <c r="N9" s="97">
        <f t="shared" si="7"/>
        <v>13</v>
      </c>
      <c r="O9" s="97">
        <f t="shared" si="8"/>
        <v>6</v>
      </c>
      <c r="P9" s="97">
        <f t="shared" si="9"/>
        <v>17</v>
      </c>
      <c r="Q9" s="97">
        <f t="shared" si="10"/>
        <v>10</v>
      </c>
      <c r="R9" s="97">
        <f t="shared" si="11"/>
        <v>16</v>
      </c>
      <c r="S9" s="97">
        <f t="shared" si="12"/>
        <v>4</v>
      </c>
      <c r="T9" s="97">
        <f t="shared" si="13"/>
        <v>12</v>
      </c>
      <c r="U9" s="97">
        <f t="shared" si="14"/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base10!G203</f>
        <v>7</v>
      </c>
      <c r="C10" s="97">
        <f>base10!H203</f>
        <v>12</v>
      </c>
      <c r="D10" s="97">
        <f>base10!I203</f>
        <v>13</v>
      </c>
      <c r="E10" s="97">
        <f>base10!J203</f>
        <v>16</v>
      </c>
      <c r="F10" s="97">
        <f>base10!K203</f>
        <v>17</v>
      </c>
      <c r="G10" s="97">
        <f t="shared" si="0"/>
        <v>9</v>
      </c>
      <c r="H10" s="97">
        <f t="shared" si="1"/>
        <v>12</v>
      </c>
      <c r="I10" s="97">
        <f t="shared" si="2"/>
        <v>15</v>
      </c>
      <c r="J10" s="97">
        <f t="shared" si="3"/>
        <v>14</v>
      </c>
      <c r="K10" s="97">
        <f t="shared" si="4"/>
        <v>17</v>
      </c>
      <c r="L10" s="97">
        <f t="shared" si="5"/>
        <v>5</v>
      </c>
      <c r="M10" s="97">
        <f t="shared" si="6"/>
        <v>7</v>
      </c>
      <c r="N10" s="97">
        <f t="shared" si="7"/>
        <v>13</v>
      </c>
      <c r="O10" s="97">
        <f t="shared" si="8"/>
        <v>6</v>
      </c>
      <c r="P10" s="97">
        <f t="shared" si="9"/>
        <v>17</v>
      </c>
      <c r="Q10" s="97">
        <f t="shared" si="10"/>
        <v>8</v>
      </c>
      <c r="R10" s="97">
        <f t="shared" si="11"/>
        <v>6</v>
      </c>
      <c r="S10" s="97">
        <f t="shared" si="12"/>
        <v>9</v>
      </c>
      <c r="T10" s="97">
        <f t="shared" si="13"/>
        <v>13</v>
      </c>
      <c r="U10" s="97">
        <f t="shared" si="14"/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base10!G204</f>
        <v>11</v>
      </c>
      <c r="C11" s="97">
        <f>base10!H204</f>
        <v>2</v>
      </c>
      <c r="D11" s="97">
        <f>base10!I204</f>
        <v>12</v>
      </c>
      <c r="E11" s="97">
        <f>base10!J204</f>
        <v>3</v>
      </c>
      <c r="F11" s="97">
        <f>base10!K204</f>
        <v>17</v>
      </c>
      <c r="G11" s="97">
        <f t="shared" si="0"/>
        <v>4</v>
      </c>
      <c r="H11" s="97">
        <f t="shared" si="1"/>
        <v>5</v>
      </c>
      <c r="I11" s="97">
        <f t="shared" si="2"/>
        <v>10</v>
      </c>
      <c r="J11" s="97">
        <f t="shared" si="3"/>
        <v>8</v>
      </c>
      <c r="K11" s="97">
        <f t="shared" si="4"/>
        <v>17</v>
      </c>
      <c r="L11" s="97">
        <f t="shared" si="5"/>
        <v>14</v>
      </c>
      <c r="M11" s="97">
        <f t="shared" si="6"/>
        <v>8</v>
      </c>
      <c r="N11" s="97">
        <f t="shared" si="7"/>
        <v>15</v>
      </c>
      <c r="O11" s="97">
        <f t="shared" si="8"/>
        <v>16</v>
      </c>
      <c r="P11" s="97">
        <f t="shared" si="9"/>
        <v>17</v>
      </c>
      <c r="Q11" s="97">
        <f t="shared" si="10"/>
        <v>16</v>
      </c>
      <c r="R11" s="97">
        <f t="shared" si="11"/>
        <v>4</v>
      </c>
      <c r="S11" s="97">
        <f t="shared" si="12"/>
        <v>7</v>
      </c>
      <c r="T11" s="97">
        <f t="shared" si="13"/>
        <v>14</v>
      </c>
      <c r="U11" s="97">
        <f t="shared" si="14"/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base10!G205</f>
        <v>14</v>
      </c>
      <c r="C12" s="97">
        <f>base10!H205</f>
        <v>9</v>
      </c>
      <c r="D12" s="97">
        <f>base10!I205</f>
        <v>6</v>
      </c>
      <c r="E12" s="97">
        <f>base10!J205</f>
        <v>15</v>
      </c>
      <c r="F12" s="97">
        <f>base10!K205</f>
        <v>17</v>
      </c>
      <c r="G12" s="97">
        <f t="shared" si="0"/>
        <v>6</v>
      </c>
      <c r="H12" s="97">
        <f t="shared" si="1"/>
        <v>8</v>
      </c>
      <c r="I12" s="97">
        <f t="shared" si="2"/>
        <v>10</v>
      </c>
      <c r="J12" s="97">
        <f t="shared" si="3"/>
        <v>15</v>
      </c>
      <c r="K12" s="97">
        <f t="shared" si="4"/>
        <v>17</v>
      </c>
      <c r="L12" s="97">
        <f t="shared" si="5"/>
        <v>7</v>
      </c>
      <c r="M12" s="97">
        <f t="shared" si="6"/>
        <v>9</v>
      </c>
      <c r="N12" s="97">
        <f t="shared" si="7"/>
        <v>13</v>
      </c>
      <c r="O12" s="97">
        <f t="shared" si="8"/>
        <v>16</v>
      </c>
      <c r="P12" s="97">
        <f t="shared" si="9"/>
        <v>17</v>
      </c>
      <c r="Q12" s="97">
        <f t="shared" ref="Q12:Q51" si="15">B2</f>
        <v>7</v>
      </c>
      <c r="R12" s="97">
        <f t="shared" ref="R12:R51" si="16">C2</f>
        <v>13</v>
      </c>
      <c r="S12" s="97">
        <f t="shared" ref="S12:S51" si="17">D2</f>
        <v>8</v>
      </c>
      <c r="T12" s="97">
        <f t="shared" ref="T12:T51" si="18">E2</f>
        <v>1</v>
      </c>
      <c r="U12" s="97">
        <f t="shared" ref="U12:U51" si="19">F2</f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base10!G206</f>
        <v>8</v>
      </c>
      <c r="C13" s="97">
        <f>base10!H206</f>
        <v>9</v>
      </c>
      <c r="D13" s="97">
        <f>base10!I206</f>
        <v>14</v>
      </c>
      <c r="E13" s="97">
        <f>base10!J206</f>
        <v>15</v>
      </c>
      <c r="F13" s="97">
        <f>base10!K206</f>
        <v>19</v>
      </c>
      <c r="G13" s="97">
        <f t="shared" si="0"/>
        <v>6</v>
      </c>
      <c r="H13" s="97">
        <f t="shared" si="1"/>
        <v>8</v>
      </c>
      <c r="I13" s="97">
        <f t="shared" si="2"/>
        <v>10</v>
      </c>
      <c r="J13" s="97">
        <f t="shared" si="3"/>
        <v>9</v>
      </c>
      <c r="K13" s="97">
        <f t="shared" si="4"/>
        <v>17</v>
      </c>
      <c r="L13" s="97">
        <f t="shared" si="5"/>
        <v>11</v>
      </c>
      <c r="M13" s="97">
        <f t="shared" si="6"/>
        <v>9</v>
      </c>
      <c r="N13" s="97">
        <f t="shared" si="7"/>
        <v>6</v>
      </c>
      <c r="O13" s="97">
        <f t="shared" si="8"/>
        <v>16</v>
      </c>
      <c r="P13" s="97">
        <f t="shared" si="9"/>
        <v>17</v>
      </c>
      <c r="Q13" s="97">
        <f t="shared" si="15"/>
        <v>10</v>
      </c>
      <c r="R13" s="97">
        <f t="shared" si="16"/>
        <v>12</v>
      </c>
      <c r="S13" s="97">
        <f t="shared" si="17"/>
        <v>11</v>
      </c>
      <c r="T13" s="97">
        <f t="shared" si="18"/>
        <v>15</v>
      </c>
      <c r="U13" s="97">
        <f t="shared" si="19"/>
        <v>17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base10!G207</f>
        <v>3</v>
      </c>
      <c r="C14" s="97">
        <f>base10!H207</f>
        <v>7</v>
      </c>
      <c r="D14" s="97">
        <f>base10!I207</f>
        <v>4</v>
      </c>
      <c r="E14" s="97">
        <f>base10!J207</f>
        <v>16</v>
      </c>
      <c r="F14" s="97">
        <f>base10!K207</f>
        <v>20</v>
      </c>
      <c r="G14" s="97">
        <f t="shared" si="0"/>
        <v>6</v>
      </c>
      <c r="H14" s="97">
        <f t="shared" si="1"/>
        <v>8</v>
      </c>
      <c r="I14" s="97">
        <f t="shared" si="2"/>
        <v>1</v>
      </c>
      <c r="J14" s="97">
        <f t="shared" si="3"/>
        <v>15</v>
      </c>
      <c r="K14" s="97">
        <f t="shared" si="4"/>
        <v>17</v>
      </c>
      <c r="L14" s="97">
        <f t="shared" si="5"/>
        <v>11</v>
      </c>
      <c r="M14" s="97">
        <f t="shared" si="6"/>
        <v>14</v>
      </c>
      <c r="N14" s="97">
        <f t="shared" si="7"/>
        <v>13</v>
      </c>
      <c r="O14" s="97">
        <f t="shared" si="8"/>
        <v>16</v>
      </c>
      <c r="P14" s="97">
        <f t="shared" si="9"/>
        <v>17</v>
      </c>
      <c r="Q14" s="97">
        <f t="shared" si="15"/>
        <v>11</v>
      </c>
      <c r="R14" s="97">
        <f t="shared" si="16"/>
        <v>1</v>
      </c>
      <c r="S14" s="97">
        <f t="shared" si="17"/>
        <v>8</v>
      </c>
      <c r="T14" s="97">
        <f t="shared" si="18"/>
        <v>15</v>
      </c>
      <c r="U14" s="97">
        <f t="shared" si="19"/>
        <v>18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base10!G208</f>
        <v>7</v>
      </c>
      <c r="C15" s="97">
        <f>base10!H208</f>
        <v>2</v>
      </c>
      <c r="D15" s="97">
        <f>base10!I208</f>
        <v>6</v>
      </c>
      <c r="E15" s="97">
        <f>base10!J208</f>
        <v>15</v>
      </c>
      <c r="F15" s="97">
        <f>base10!K208</f>
        <v>20</v>
      </c>
      <c r="G15" s="97">
        <f t="shared" si="0"/>
        <v>4</v>
      </c>
      <c r="H15" s="97">
        <f t="shared" si="1"/>
        <v>9</v>
      </c>
      <c r="I15" s="97">
        <f t="shared" si="2"/>
        <v>13</v>
      </c>
      <c r="J15" s="97">
        <f t="shared" si="3"/>
        <v>15</v>
      </c>
      <c r="K15" s="97">
        <f t="shared" si="4"/>
        <v>18</v>
      </c>
      <c r="L15" s="97">
        <f t="shared" si="5"/>
        <v>14</v>
      </c>
      <c r="M15" s="97">
        <f t="shared" si="6"/>
        <v>7</v>
      </c>
      <c r="N15" s="97">
        <f t="shared" si="7"/>
        <v>6</v>
      </c>
      <c r="O15" s="97">
        <f t="shared" si="8"/>
        <v>15</v>
      </c>
      <c r="P15" s="97">
        <f t="shared" si="9"/>
        <v>17</v>
      </c>
      <c r="Q15" s="97">
        <f t="shared" si="15"/>
        <v>9</v>
      </c>
      <c r="R15" s="97">
        <f t="shared" si="16"/>
        <v>7</v>
      </c>
      <c r="S15" s="97">
        <f t="shared" si="17"/>
        <v>14</v>
      </c>
      <c r="T15" s="97">
        <f t="shared" si="18"/>
        <v>17</v>
      </c>
      <c r="U15" s="97">
        <f t="shared" si="19"/>
        <v>5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base10!G209</f>
        <v>9</v>
      </c>
      <c r="C16" s="97">
        <f>base10!H209</f>
        <v>8</v>
      </c>
      <c r="D16" s="97">
        <f>base10!I209</f>
        <v>6</v>
      </c>
      <c r="E16" s="97">
        <f>base10!J209</f>
        <v>16</v>
      </c>
      <c r="F16" s="97">
        <f>base10!K209</f>
        <v>17</v>
      </c>
      <c r="G16" s="97">
        <f t="shared" si="0"/>
        <v>7</v>
      </c>
      <c r="H16" s="97">
        <f t="shared" si="1"/>
        <v>6</v>
      </c>
      <c r="I16" s="97">
        <f t="shared" si="2"/>
        <v>13</v>
      </c>
      <c r="J16" s="97">
        <f t="shared" si="3"/>
        <v>15</v>
      </c>
      <c r="K16" s="97">
        <f t="shared" si="4"/>
        <v>18</v>
      </c>
      <c r="L16" s="97">
        <f t="shared" si="5"/>
        <v>10</v>
      </c>
      <c r="M16" s="97">
        <f t="shared" si="6"/>
        <v>4</v>
      </c>
      <c r="N16" s="97">
        <f t="shared" si="7"/>
        <v>16</v>
      </c>
      <c r="O16" s="97">
        <f t="shared" si="8"/>
        <v>15</v>
      </c>
      <c r="P16" s="97">
        <f t="shared" si="9"/>
        <v>4</v>
      </c>
      <c r="Q16" s="97">
        <f t="shared" si="15"/>
        <v>11</v>
      </c>
      <c r="R16" s="97">
        <f t="shared" si="16"/>
        <v>15</v>
      </c>
      <c r="S16" s="97">
        <f t="shared" si="17"/>
        <v>9</v>
      </c>
      <c r="T16" s="97">
        <f t="shared" si="18"/>
        <v>13</v>
      </c>
      <c r="U16" s="97">
        <f t="shared" si="19"/>
        <v>18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base10!G210</f>
        <v>3</v>
      </c>
      <c r="C17" s="97">
        <f>base10!H210</f>
        <v>9</v>
      </c>
      <c r="D17" s="97">
        <f>base10!I210</f>
        <v>16</v>
      </c>
      <c r="E17" s="97">
        <f>base10!J210</f>
        <v>11</v>
      </c>
      <c r="F17" s="97">
        <f>base10!K210</f>
        <v>17</v>
      </c>
      <c r="G17" s="97">
        <f t="shared" si="0"/>
        <v>4</v>
      </c>
      <c r="H17" s="97">
        <f t="shared" si="1"/>
        <v>3</v>
      </c>
      <c r="I17" s="97">
        <f t="shared" si="2"/>
        <v>2</v>
      </c>
      <c r="J17" s="97">
        <f t="shared" si="3"/>
        <v>15</v>
      </c>
      <c r="K17" s="97">
        <f t="shared" si="4"/>
        <v>18</v>
      </c>
      <c r="L17" s="97">
        <f t="shared" si="5"/>
        <v>14</v>
      </c>
      <c r="M17" s="97">
        <f t="shared" si="6"/>
        <v>6</v>
      </c>
      <c r="N17" s="97">
        <f t="shared" si="7"/>
        <v>12</v>
      </c>
      <c r="O17" s="97">
        <f t="shared" si="8"/>
        <v>13</v>
      </c>
      <c r="P17" s="97">
        <f t="shared" si="9"/>
        <v>17</v>
      </c>
      <c r="Q17" s="97">
        <f t="shared" si="15"/>
        <v>11</v>
      </c>
      <c r="R17" s="97">
        <f t="shared" si="16"/>
        <v>9</v>
      </c>
      <c r="S17" s="97">
        <f t="shared" si="17"/>
        <v>14</v>
      </c>
      <c r="T17" s="97">
        <f t="shared" si="18"/>
        <v>15</v>
      </c>
      <c r="U17" s="97">
        <f t="shared" si="19"/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base10!G211</f>
        <v>11</v>
      </c>
      <c r="C18" s="97">
        <f>base10!H211</f>
        <v>16</v>
      </c>
      <c r="D18" s="97">
        <f>base10!I211</f>
        <v>15</v>
      </c>
      <c r="E18" s="97">
        <f>base10!J211</f>
        <v>9</v>
      </c>
      <c r="F18" s="97">
        <f>base10!K211</f>
        <v>17</v>
      </c>
      <c r="G18" s="97">
        <f t="shared" si="0"/>
        <v>10</v>
      </c>
      <c r="H18" s="97">
        <f t="shared" si="1"/>
        <v>16</v>
      </c>
      <c r="I18" s="97">
        <f t="shared" si="2"/>
        <v>4</v>
      </c>
      <c r="J18" s="97">
        <f t="shared" si="3"/>
        <v>12</v>
      </c>
      <c r="K18" s="97">
        <f t="shared" si="4"/>
        <v>17</v>
      </c>
      <c r="L18" s="97">
        <f t="shared" si="5"/>
        <v>4</v>
      </c>
      <c r="M18" s="97">
        <f t="shared" si="6"/>
        <v>6</v>
      </c>
      <c r="N18" s="97">
        <f t="shared" si="7"/>
        <v>13</v>
      </c>
      <c r="O18" s="97">
        <f t="shared" si="8"/>
        <v>8</v>
      </c>
      <c r="P18" s="97">
        <f t="shared" si="9"/>
        <v>17</v>
      </c>
      <c r="Q18" s="97">
        <f t="shared" si="15"/>
        <v>4</v>
      </c>
      <c r="R18" s="97">
        <f t="shared" si="16"/>
        <v>9</v>
      </c>
      <c r="S18" s="97">
        <f t="shared" si="17"/>
        <v>14</v>
      </c>
      <c r="T18" s="97">
        <f t="shared" si="18"/>
        <v>15</v>
      </c>
      <c r="U18" s="97">
        <f t="shared" si="19"/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base10!G212</f>
        <v>7</v>
      </c>
      <c r="C19" s="97">
        <f>base10!H212</f>
        <v>14</v>
      </c>
      <c r="D19" s="97">
        <f>base10!I212</f>
        <v>15</v>
      </c>
      <c r="E19" s="97">
        <f>base10!J212</f>
        <v>13</v>
      </c>
      <c r="F19" s="97">
        <f>base10!K212</f>
        <v>17</v>
      </c>
      <c r="G19" s="97">
        <f t="shared" si="0"/>
        <v>8</v>
      </c>
      <c r="H19" s="97">
        <f t="shared" si="1"/>
        <v>6</v>
      </c>
      <c r="I19" s="97">
        <f t="shared" si="2"/>
        <v>9</v>
      </c>
      <c r="J19" s="97">
        <f t="shared" si="3"/>
        <v>13</v>
      </c>
      <c r="K19" s="97">
        <f t="shared" si="4"/>
        <v>17</v>
      </c>
      <c r="L19" s="97">
        <f t="shared" si="5"/>
        <v>9</v>
      </c>
      <c r="M19" s="97">
        <f t="shared" si="6"/>
        <v>12</v>
      </c>
      <c r="N19" s="97">
        <f t="shared" si="7"/>
        <v>15</v>
      </c>
      <c r="O19" s="97">
        <f t="shared" si="8"/>
        <v>14</v>
      </c>
      <c r="P19" s="97">
        <f t="shared" si="9"/>
        <v>17</v>
      </c>
      <c r="Q19" s="97">
        <f t="shared" si="15"/>
        <v>13</v>
      </c>
      <c r="R19" s="97">
        <f t="shared" si="16"/>
        <v>12</v>
      </c>
      <c r="S19" s="97">
        <f t="shared" si="17"/>
        <v>9</v>
      </c>
      <c r="T19" s="97">
        <f t="shared" si="18"/>
        <v>4</v>
      </c>
      <c r="U19" s="97">
        <f t="shared" si="19"/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base10!G213</f>
        <v>9</v>
      </c>
      <c r="C20" s="97">
        <f>base10!H213</f>
        <v>13</v>
      </c>
      <c r="D20" s="97">
        <f>base10!I213</f>
        <v>6</v>
      </c>
      <c r="E20" s="97">
        <f>base10!J213</f>
        <v>16</v>
      </c>
      <c r="F20" s="97">
        <f>base10!K213</f>
        <v>17</v>
      </c>
      <c r="G20" s="97">
        <f t="shared" si="0"/>
        <v>16</v>
      </c>
      <c r="H20" s="97">
        <f t="shared" si="1"/>
        <v>4</v>
      </c>
      <c r="I20" s="97">
        <f t="shared" si="2"/>
        <v>7</v>
      </c>
      <c r="J20" s="97">
        <f t="shared" si="3"/>
        <v>14</v>
      </c>
      <c r="K20" s="97">
        <f t="shared" si="4"/>
        <v>17</v>
      </c>
      <c r="L20" s="97">
        <f t="shared" si="5"/>
        <v>4</v>
      </c>
      <c r="M20" s="97">
        <f t="shared" si="6"/>
        <v>5</v>
      </c>
      <c r="N20" s="97">
        <f t="shared" si="7"/>
        <v>10</v>
      </c>
      <c r="O20" s="97">
        <f t="shared" si="8"/>
        <v>8</v>
      </c>
      <c r="P20" s="97">
        <f t="shared" si="9"/>
        <v>17</v>
      </c>
      <c r="Q20" s="97">
        <f t="shared" si="15"/>
        <v>7</v>
      </c>
      <c r="R20" s="97">
        <f t="shared" si="16"/>
        <v>12</v>
      </c>
      <c r="S20" s="97">
        <f t="shared" si="17"/>
        <v>13</v>
      </c>
      <c r="T20" s="97">
        <f t="shared" si="18"/>
        <v>16</v>
      </c>
      <c r="U20" s="97">
        <f t="shared" si="19"/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base10!G214</f>
        <v>2</v>
      </c>
      <c r="C21" s="97">
        <f>base10!H214</f>
        <v>9</v>
      </c>
      <c r="D21" s="97">
        <f>base10!I214</f>
        <v>15</v>
      </c>
      <c r="E21" s="97">
        <f>base10!J214</f>
        <v>16</v>
      </c>
      <c r="F21" s="97">
        <f>base10!K214</f>
        <v>17</v>
      </c>
      <c r="G21" s="97">
        <f t="shared" ref="G21:G51" si="20">B2</f>
        <v>7</v>
      </c>
      <c r="H21" s="97">
        <f t="shared" ref="H21:H51" si="21">C2</f>
        <v>13</v>
      </c>
      <c r="I21" s="97">
        <f t="shared" ref="I21:I51" si="22">D2</f>
        <v>8</v>
      </c>
      <c r="J21" s="97">
        <f t="shared" ref="J21:J51" si="23">E2</f>
        <v>1</v>
      </c>
      <c r="K21" s="97">
        <f t="shared" ref="K21:K51" si="24">F2</f>
        <v>17</v>
      </c>
      <c r="L21" s="97">
        <f t="shared" si="5"/>
        <v>6</v>
      </c>
      <c r="M21" s="97">
        <f t="shared" si="6"/>
        <v>8</v>
      </c>
      <c r="N21" s="97">
        <f t="shared" si="7"/>
        <v>10</v>
      </c>
      <c r="O21" s="97">
        <f t="shared" si="8"/>
        <v>15</v>
      </c>
      <c r="P21" s="97">
        <f t="shared" si="9"/>
        <v>17</v>
      </c>
      <c r="Q21" s="97">
        <f t="shared" si="15"/>
        <v>11</v>
      </c>
      <c r="R21" s="97">
        <f t="shared" si="16"/>
        <v>2</v>
      </c>
      <c r="S21" s="97">
        <f t="shared" si="17"/>
        <v>12</v>
      </c>
      <c r="T21" s="97">
        <f t="shared" si="18"/>
        <v>3</v>
      </c>
      <c r="U21" s="97">
        <f t="shared" si="19"/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base10!G215</f>
        <v>3</v>
      </c>
      <c r="C22" s="97">
        <f>base10!H215</f>
        <v>7</v>
      </c>
      <c r="D22" s="97">
        <f>base10!I215</f>
        <v>8</v>
      </c>
      <c r="E22" s="97">
        <f>base10!J215</f>
        <v>16</v>
      </c>
      <c r="F22" s="97">
        <f>base10!K215</f>
        <v>17</v>
      </c>
      <c r="G22" s="97">
        <f t="shared" si="20"/>
        <v>10</v>
      </c>
      <c r="H22" s="97">
        <f t="shared" si="21"/>
        <v>12</v>
      </c>
      <c r="I22" s="97">
        <f t="shared" si="22"/>
        <v>11</v>
      </c>
      <c r="J22" s="97">
        <f t="shared" si="23"/>
        <v>15</v>
      </c>
      <c r="K22" s="97">
        <f t="shared" si="24"/>
        <v>17</v>
      </c>
      <c r="L22" s="97">
        <f t="shared" si="5"/>
        <v>6</v>
      </c>
      <c r="M22" s="97">
        <f t="shared" si="6"/>
        <v>8</v>
      </c>
      <c r="N22" s="97">
        <f t="shared" si="7"/>
        <v>10</v>
      </c>
      <c r="O22" s="97">
        <f t="shared" si="8"/>
        <v>9</v>
      </c>
      <c r="P22" s="97">
        <f t="shared" si="9"/>
        <v>17</v>
      </c>
      <c r="Q22" s="97">
        <f t="shared" si="15"/>
        <v>14</v>
      </c>
      <c r="R22" s="97">
        <f t="shared" si="16"/>
        <v>9</v>
      </c>
      <c r="S22" s="97">
        <f t="shared" si="17"/>
        <v>6</v>
      </c>
      <c r="T22" s="97">
        <f t="shared" si="18"/>
        <v>15</v>
      </c>
      <c r="U22" s="97">
        <f t="shared" si="19"/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base10!G216</f>
        <v>5</v>
      </c>
      <c r="C23" s="97">
        <f>base10!H216</f>
        <v>12</v>
      </c>
      <c r="D23" s="97">
        <f>base10!I216</f>
        <v>6</v>
      </c>
      <c r="E23" s="97">
        <f>base10!J216</f>
        <v>16</v>
      </c>
      <c r="F23" s="97">
        <f>base10!K216</f>
        <v>17</v>
      </c>
      <c r="G23" s="97">
        <f t="shared" si="20"/>
        <v>11</v>
      </c>
      <c r="H23" s="97">
        <f t="shared" si="21"/>
        <v>1</v>
      </c>
      <c r="I23" s="97">
        <f t="shared" si="22"/>
        <v>8</v>
      </c>
      <c r="J23" s="97">
        <f t="shared" si="23"/>
        <v>15</v>
      </c>
      <c r="K23" s="97">
        <f t="shared" si="24"/>
        <v>18</v>
      </c>
      <c r="L23" s="97">
        <f t="shared" si="5"/>
        <v>6</v>
      </c>
      <c r="M23" s="97">
        <f t="shared" si="6"/>
        <v>8</v>
      </c>
      <c r="N23" s="97">
        <f t="shared" si="7"/>
        <v>1</v>
      </c>
      <c r="O23" s="97">
        <f t="shared" si="8"/>
        <v>15</v>
      </c>
      <c r="P23" s="97">
        <f t="shared" si="9"/>
        <v>17</v>
      </c>
      <c r="Q23" s="97">
        <f t="shared" si="15"/>
        <v>8</v>
      </c>
      <c r="R23" s="97">
        <f t="shared" si="16"/>
        <v>9</v>
      </c>
      <c r="S23" s="97">
        <f t="shared" si="17"/>
        <v>14</v>
      </c>
      <c r="T23" s="97">
        <f t="shared" si="18"/>
        <v>15</v>
      </c>
      <c r="U23" s="97">
        <f t="shared" si="19"/>
        <v>19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base10!G217</f>
        <v>11</v>
      </c>
      <c r="C24" s="97">
        <f>base10!H217</f>
        <v>14</v>
      </c>
      <c r="D24" s="97">
        <f>base10!I217</f>
        <v>12</v>
      </c>
      <c r="E24" s="97">
        <f>base10!J217</f>
        <v>16</v>
      </c>
      <c r="F24" s="97">
        <f>base10!K217</f>
        <v>17</v>
      </c>
      <c r="G24" s="97">
        <f t="shared" si="20"/>
        <v>9</v>
      </c>
      <c r="H24" s="97">
        <f t="shared" si="21"/>
        <v>7</v>
      </c>
      <c r="I24" s="97">
        <f t="shared" si="22"/>
        <v>14</v>
      </c>
      <c r="J24" s="97">
        <f t="shared" si="23"/>
        <v>17</v>
      </c>
      <c r="K24" s="97">
        <f t="shared" si="24"/>
        <v>5</v>
      </c>
      <c r="L24" s="97">
        <f t="shared" si="5"/>
        <v>4</v>
      </c>
      <c r="M24" s="97">
        <f t="shared" si="6"/>
        <v>9</v>
      </c>
      <c r="N24" s="97">
        <f t="shared" si="7"/>
        <v>13</v>
      </c>
      <c r="O24" s="97">
        <f t="shared" si="8"/>
        <v>15</v>
      </c>
      <c r="P24" s="97">
        <f t="shared" si="9"/>
        <v>18</v>
      </c>
      <c r="Q24" s="97">
        <f t="shared" si="15"/>
        <v>3</v>
      </c>
      <c r="R24" s="97">
        <f t="shared" si="16"/>
        <v>7</v>
      </c>
      <c r="S24" s="97">
        <f t="shared" si="17"/>
        <v>4</v>
      </c>
      <c r="T24" s="97">
        <f t="shared" si="18"/>
        <v>16</v>
      </c>
      <c r="U24" s="97">
        <f t="shared" si="19"/>
        <v>20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base10!G218</f>
        <v>12</v>
      </c>
      <c r="C25" s="97">
        <f>base10!H218</f>
        <v>7</v>
      </c>
      <c r="D25" s="97">
        <f>base10!I218</f>
        <v>6</v>
      </c>
      <c r="E25" s="97">
        <f>base10!J218</f>
        <v>4</v>
      </c>
      <c r="F25" s="97">
        <f>base10!K218</f>
        <v>17</v>
      </c>
      <c r="G25" s="97">
        <f t="shared" si="20"/>
        <v>11</v>
      </c>
      <c r="H25" s="97">
        <f t="shared" si="21"/>
        <v>15</v>
      </c>
      <c r="I25" s="97">
        <f t="shared" si="22"/>
        <v>9</v>
      </c>
      <c r="J25" s="97">
        <f t="shared" si="23"/>
        <v>13</v>
      </c>
      <c r="K25" s="97">
        <f t="shared" si="24"/>
        <v>18</v>
      </c>
      <c r="L25" s="97">
        <f t="shared" si="5"/>
        <v>7</v>
      </c>
      <c r="M25" s="97">
        <f t="shared" si="6"/>
        <v>6</v>
      </c>
      <c r="N25" s="97">
        <f t="shared" si="7"/>
        <v>13</v>
      </c>
      <c r="O25" s="97">
        <f t="shared" si="8"/>
        <v>15</v>
      </c>
      <c r="P25" s="97">
        <f t="shared" si="9"/>
        <v>18</v>
      </c>
      <c r="Q25" s="97">
        <f t="shared" si="15"/>
        <v>7</v>
      </c>
      <c r="R25" s="97">
        <f t="shared" si="16"/>
        <v>2</v>
      </c>
      <c r="S25" s="97">
        <f t="shared" si="17"/>
        <v>6</v>
      </c>
      <c r="T25" s="97">
        <f t="shared" si="18"/>
        <v>15</v>
      </c>
      <c r="U25" s="97">
        <f t="shared" si="19"/>
        <v>20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base10!G219</f>
        <v>12</v>
      </c>
      <c r="C26" s="97">
        <f>base10!H219</f>
        <v>10</v>
      </c>
      <c r="D26" s="97">
        <f>base10!I219</f>
        <v>6</v>
      </c>
      <c r="E26" s="97">
        <f>base10!J219</f>
        <v>16</v>
      </c>
      <c r="F26" s="97">
        <f>base10!K219</f>
        <v>17</v>
      </c>
      <c r="G26" s="97">
        <f t="shared" si="20"/>
        <v>11</v>
      </c>
      <c r="H26" s="97">
        <f t="shared" si="21"/>
        <v>9</v>
      </c>
      <c r="I26" s="97">
        <f t="shared" si="22"/>
        <v>14</v>
      </c>
      <c r="J26" s="97">
        <f t="shared" si="23"/>
        <v>15</v>
      </c>
      <c r="K26" s="97">
        <f t="shared" si="24"/>
        <v>17</v>
      </c>
      <c r="L26" s="97">
        <f t="shared" si="5"/>
        <v>4</v>
      </c>
      <c r="M26" s="97">
        <f t="shared" si="6"/>
        <v>3</v>
      </c>
      <c r="N26" s="97">
        <f t="shared" si="7"/>
        <v>2</v>
      </c>
      <c r="O26" s="97">
        <f t="shared" si="8"/>
        <v>15</v>
      </c>
      <c r="P26" s="97">
        <f t="shared" si="9"/>
        <v>18</v>
      </c>
      <c r="Q26" s="97">
        <f t="shared" si="15"/>
        <v>9</v>
      </c>
      <c r="R26" s="97">
        <f t="shared" si="16"/>
        <v>8</v>
      </c>
      <c r="S26" s="97">
        <f t="shared" si="17"/>
        <v>6</v>
      </c>
      <c r="T26" s="97">
        <f t="shared" si="18"/>
        <v>16</v>
      </c>
      <c r="U26" s="97">
        <f t="shared" si="19"/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base10!G220</f>
        <v>12</v>
      </c>
      <c r="C27" s="97">
        <f>base10!H220</f>
        <v>7</v>
      </c>
      <c r="D27" s="97">
        <f>base10!I220</f>
        <v>16</v>
      </c>
      <c r="E27" s="97">
        <f>base10!J220</f>
        <v>11</v>
      </c>
      <c r="F27" s="97">
        <f>base10!K220</f>
        <v>17</v>
      </c>
      <c r="G27" s="97">
        <f t="shared" si="20"/>
        <v>4</v>
      </c>
      <c r="H27" s="97">
        <f t="shared" si="21"/>
        <v>9</v>
      </c>
      <c r="I27" s="97">
        <f t="shared" si="22"/>
        <v>14</v>
      </c>
      <c r="J27" s="97">
        <f t="shared" si="23"/>
        <v>15</v>
      </c>
      <c r="K27" s="97">
        <f t="shared" si="24"/>
        <v>17</v>
      </c>
      <c r="L27" s="97">
        <f t="shared" si="5"/>
        <v>10</v>
      </c>
      <c r="M27" s="97">
        <f t="shared" si="6"/>
        <v>16</v>
      </c>
      <c r="N27" s="97">
        <f t="shared" si="7"/>
        <v>4</v>
      </c>
      <c r="O27" s="97">
        <f t="shared" si="8"/>
        <v>12</v>
      </c>
      <c r="P27" s="97">
        <f t="shared" si="9"/>
        <v>17</v>
      </c>
      <c r="Q27" s="97">
        <f t="shared" si="15"/>
        <v>3</v>
      </c>
      <c r="R27" s="97">
        <f t="shared" si="16"/>
        <v>9</v>
      </c>
      <c r="S27" s="97">
        <f t="shared" si="17"/>
        <v>16</v>
      </c>
      <c r="T27" s="97">
        <f t="shared" si="18"/>
        <v>11</v>
      </c>
      <c r="U27" s="97">
        <f t="shared" si="19"/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base10!G221</f>
        <v>11</v>
      </c>
      <c r="C28" s="97">
        <f>base10!H221</f>
        <v>12</v>
      </c>
      <c r="D28" s="97">
        <f>base10!I221</f>
        <v>15</v>
      </c>
      <c r="E28" s="97">
        <f>base10!J221</f>
        <v>13</v>
      </c>
      <c r="F28" s="97">
        <f>base10!K221</f>
        <v>17</v>
      </c>
      <c r="G28" s="97">
        <f t="shared" si="20"/>
        <v>13</v>
      </c>
      <c r="H28" s="97">
        <f t="shared" si="21"/>
        <v>12</v>
      </c>
      <c r="I28" s="97">
        <f t="shared" si="22"/>
        <v>9</v>
      </c>
      <c r="J28" s="97">
        <f t="shared" si="23"/>
        <v>4</v>
      </c>
      <c r="K28" s="97">
        <f t="shared" si="24"/>
        <v>17</v>
      </c>
      <c r="L28" s="97">
        <f t="shared" si="5"/>
        <v>8</v>
      </c>
      <c r="M28" s="97">
        <f t="shared" si="6"/>
        <v>6</v>
      </c>
      <c r="N28" s="97">
        <f t="shared" si="7"/>
        <v>9</v>
      </c>
      <c r="O28" s="97">
        <f t="shared" si="8"/>
        <v>13</v>
      </c>
      <c r="P28" s="97">
        <f t="shared" si="9"/>
        <v>17</v>
      </c>
      <c r="Q28" s="97">
        <f t="shared" si="15"/>
        <v>11</v>
      </c>
      <c r="R28" s="97">
        <f t="shared" si="16"/>
        <v>16</v>
      </c>
      <c r="S28" s="97">
        <f t="shared" si="17"/>
        <v>15</v>
      </c>
      <c r="T28" s="97">
        <f t="shared" si="18"/>
        <v>9</v>
      </c>
      <c r="U28" s="97">
        <f t="shared" si="19"/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base10!G222</f>
        <v>4</v>
      </c>
      <c r="C29" s="97">
        <f>base10!H222</f>
        <v>6</v>
      </c>
      <c r="D29" s="97">
        <f>base10!I222</f>
        <v>14</v>
      </c>
      <c r="E29" s="97">
        <f>base10!J222</f>
        <v>13</v>
      </c>
      <c r="F29" s="97">
        <f>base10!K222</f>
        <v>17</v>
      </c>
      <c r="G29" s="97">
        <f t="shared" si="20"/>
        <v>7</v>
      </c>
      <c r="H29" s="97">
        <f t="shared" si="21"/>
        <v>12</v>
      </c>
      <c r="I29" s="97">
        <f t="shared" si="22"/>
        <v>13</v>
      </c>
      <c r="J29" s="97">
        <f t="shared" si="23"/>
        <v>16</v>
      </c>
      <c r="K29" s="97">
        <f t="shared" si="24"/>
        <v>17</v>
      </c>
      <c r="L29" s="97">
        <f t="shared" si="5"/>
        <v>16</v>
      </c>
      <c r="M29" s="97">
        <f t="shared" si="6"/>
        <v>4</v>
      </c>
      <c r="N29" s="97">
        <f t="shared" si="7"/>
        <v>7</v>
      </c>
      <c r="O29" s="97">
        <f t="shared" si="8"/>
        <v>14</v>
      </c>
      <c r="P29" s="97">
        <f t="shared" si="9"/>
        <v>17</v>
      </c>
      <c r="Q29" s="97">
        <f t="shared" si="15"/>
        <v>7</v>
      </c>
      <c r="R29" s="97">
        <f t="shared" si="16"/>
        <v>14</v>
      </c>
      <c r="S29" s="97">
        <f t="shared" si="17"/>
        <v>15</v>
      </c>
      <c r="T29" s="97">
        <f t="shared" si="18"/>
        <v>13</v>
      </c>
      <c r="U29" s="97">
        <f t="shared" si="19"/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base10!G223</f>
        <v>4</v>
      </c>
      <c r="C30" s="97">
        <f>base10!H223</f>
        <v>6</v>
      </c>
      <c r="D30" s="97">
        <f>base10!I223</f>
        <v>15</v>
      </c>
      <c r="E30" s="97">
        <f>base10!J223</f>
        <v>13</v>
      </c>
      <c r="F30" s="97">
        <f>base10!K223</f>
        <v>17</v>
      </c>
      <c r="G30" s="97">
        <f t="shared" si="20"/>
        <v>11</v>
      </c>
      <c r="H30" s="97">
        <f t="shared" si="21"/>
        <v>2</v>
      </c>
      <c r="I30" s="97">
        <f t="shared" si="22"/>
        <v>12</v>
      </c>
      <c r="J30" s="97">
        <f t="shared" si="23"/>
        <v>3</v>
      </c>
      <c r="K30" s="97">
        <f t="shared" si="24"/>
        <v>17</v>
      </c>
      <c r="L30" s="97">
        <f t="shared" ref="L30:L51" si="25">B2</f>
        <v>7</v>
      </c>
      <c r="M30" s="97">
        <f t="shared" ref="M30:M51" si="26">C2</f>
        <v>13</v>
      </c>
      <c r="N30" s="97">
        <f t="shared" ref="N30:N51" si="27">D2</f>
        <v>8</v>
      </c>
      <c r="O30" s="97">
        <f t="shared" ref="O30:O51" si="28">E2</f>
        <v>1</v>
      </c>
      <c r="P30" s="97">
        <f t="shared" ref="P30:P51" si="29">F2</f>
        <v>17</v>
      </c>
      <c r="Q30" s="97">
        <f t="shared" si="15"/>
        <v>9</v>
      </c>
      <c r="R30" s="97">
        <f t="shared" si="16"/>
        <v>13</v>
      </c>
      <c r="S30" s="97">
        <f t="shared" si="17"/>
        <v>6</v>
      </c>
      <c r="T30" s="97">
        <f t="shared" si="18"/>
        <v>16</v>
      </c>
      <c r="U30" s="97">
        <f t="shared" si="19"/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base10!G224</f>
        <v>14</v>
      </c>
      <c r="C31" s="97">
        <f>base10!H224</f>
        <v>12</v>
      </c>
      <c r="D31" s="97">
        <f>base10!I224</f>
        <v>13</v>
      </c>
      <c r="E31" s="97">
        <f>base10!J224</f>
        <v>6</v>
      </c>
      <c r="F31" s="97">
        <f>base10!K224</f>
        <v>17</v>
      </c>
      <c r="G31" s="97">
        <f t="shared" si="20"/>
        <v>14</v>
      </c>
      <c r="H31" s="97">
        <f t="shared" si="21"/>
        <v>9</v>
      </c>
      <c r="I31" s="97">
        <f t="shared" si="22"/>
        <v>6</v>
      </c>
      <c r="J31" s="97">
        <f t="shared" si="23"/>
        <v>15</v>
      </c>
      <c r="K31" s="97">
        <f t="shared" si="24"/>
        <v>17</v>
      </c>
      <c r="L31" s="97">
        <f t="shared" si="25"/>
        <v>10</v>
      </c>
      <c r="M31" s="97">
        <f t="shared" si="26"/>
        <v>12</v>
      </c>
      <c r="N31" s="97">
        <f t="shared" si="27"/>
        <v>11</v>
      </c>
      <c r="O31" s="97">
        <f t="shared" si="28"/>
        <v>15</v>
      </c>
      <c r="P31" s="97">
        <f t="shared" si="29"/>
        <v>17</v>
      </c>
      <c r="Q31" s="97">
        <f t="shared" si="15"/>
        <v>2</v>
      </c>
      <c r="R31" s="97">
        <f t="shared" si="16"/>
        <v>9</v>
      </c>
      <c r="S31" s="97">
        <f t="shared" si="17"/>
        <v>15</v>
      </c>
      <c r="T31" s="97">
        <f t="shared" si="18"/>
        <v>16</v>
      </c>
      <c r="U31" s="97">
        <f t="shared" si="19"/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base10!G225</f>
        <v>5</v>
      </c>
      <c r="C32" s="97">
        <f>base10!H225</f>
        <v>7</v>
      </c>
      <c r="D32" s="97">
        <f>base10!I225</f>
        <v>13</v>
      </c>
      <c r="E32" s="97">
        <f>base10!J225</f>
        <v>6</v>
      </c>
      <c r="F32" s="97">
        <f>base10!K225</f>
        <v>17</v>
      </c>
      <c r="G32" s="97">
        <f t="shared" si="20"/>
        <v>8</v>
      </c>
      <c r="H32" s="97">
        <f t="shared" si="21"/>
        <v>9</v>
      </c>
      <c r="I32" s="97">
        <f t="shared" si="22"/>
        <v>14</v>
      </c>
      <c r="J32" s="97">
        <f t="shared" si="23"/>
        <v>15</v>
      </c>
      <c r="K32" s="97">
        <f t="shared" si="24"/>
        <v>19</v>
      </c>
      <c r="L32" s="97">
        <f t="shared" si="25"/>
        <v>11</v>
      </c>
      <c r="M32" s="97">
        <f t="shared" si="26"/>
        <v>1</v>
      </c>
      <c r="N32" s="97">
        <f t="shared" si="27"/>
        <v>8</v>
      </c>
      <c r="O32" s="97">
        <f t="shared" si="28"/>
        <v>15</v>
      </c>
      <c r="P32" s="97">
        <f t="shared" si="29"/>
        <v>18</v>
      </c>
      <c r="Q32" s="97">
        <f t="shared" si="15"/>
        <v>3</v>
      </c>
      <c r="R32" s="97">
        <f t="shared" si="16"/>
        <v>7</v>
      </c>
      <c r="S32" s="97">
        <f t="shared" si="17"/>
        <v>8</v>
      </c>
      <c r="T32" s="97">
        <f t="shared" si="18"/>
        <v>16</v>
      </c>
      <c r="U32" s="97">
        <f t="shared" si="19"/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base10!G226</f>
        <v>14</v>
      </c>
      <c r="C33" s="97">
        <f>base10!H226</f>
        <v>8</v>
      </c>
      <c r="D33" s="97">
        <f>base10!I226</f>
        <v>15</v>
      </c>
      <c r="E33" s="97">
        <f>base10!J226</f>
        <v>16</v>
      </c>
      <c r="F33" s="97">
        <f>base10!K226</f>
        <v>17</v>
      </c>
      <c r="G33" s="97">
        <f t="shared" si="20"/>
        <v>3</v>
      </c>
      <c r="H33" s="97">
        <f t="shared" si="21"/>
        <v>7</v>
      </c>
      <c r="I33" s="97">
        <f t="shared" si="22"/>
        <v>4</v>
      </c>
      <c r="J33" s="97">
        <f t="shared" si="23"/>
        <v>16</v>
      </c>
      <c r="K33" s="97">
        <f t="shared" si="24"/>
        <v>20</v>
      </c>
      <c r="L33" s="97">
        <f t="shared" si="25"/>
        <v>9</v>
      </c>
      <c r="M33" s="97">
        <f t="shared" si="26"/>
        <v>7</v>
      </c>
      <c r="N33" s="97">
        <f t="shared" si="27"/>
        <v>14</v>
      </c>
      <c r="O33" s="97">
        <f t="shared" si="28"/>
        <v>17</v>
      </c>
      <c r="P33" s="97">
        <f t="shared" si="29"/>
        <v>5</v>
      </c>
      <c r="Q33" s="97">
        <f t="shared" si="15"/>
        <v>5</v>
      </c>
      <c r="R33" s="97">
        <f t="shared" si="16"/>
        <v>12</v>
      </c>
      <c r="S33" s="97">
        <f t="shared" si="17"/>
        <v>6</v>
      </c>
      <c r="T33" s="97">
        <f t="shared" si="18"/>
        <v>16</v>
      </c>
      <c r="U33" s="97">
        <f t="shared" si="19"/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base10!G227</f>
        <v>7</v>
      </c>
      <c r="C34" s="97">
        <f>base10!H227</f>
        <v>9</v>
      </c>
      <c r="D34" s="97">
        <f>base10!I227</f>
        <v>13</v>
      </c>
      <c r="E34" s="97">
        <f>base10!J227</f>
        <v>16</v>
      </c>
      <c r="F34" s="97">
        <f>base10!K227</f>
        <v>17</v>
      </c>
      <c r="G34" s="97">
        <f t="shared" si="20"/>
        <v>7</v>
      </c>
      <c r="H34" s="97">
        <f t="shared" si="21"/>
        <v>2</v>
      </c>
      <c r="I34" s="97">
        <f t="shared" si="22"/>
        <v>6</v>
      </c>
      <c r="J34" s="97">
        <f t="shared" si="23"/>
        <v>15</v>
      </c>
      <c r="K34" s="97">
        <f t="shared" si="24"/>
        <v>20</v>
      </c>
      <c r="L34" s="97">
        <f t="shared" si="25"/>
        <v>11</v>
      </c>
      <c r="M34" s="97">
        <f t="shared" si="26"/>
        <v>15</v>
      </c>
      <c r="N34" s="97">
        <f t="shared" si="27"/>
        <v>9</v>
      </c>
      <c r="O34" s="97">
        <f t="shared" si="28"/>
        <v>13</v>
      </c>
      <c r="P34" s="97">
        <f t="shared" si="29"/>
        <v>18</v>
      </c>
      <c r="Q34" s="97">
        <f t="shared" si="15"/>
        <v>11</v>
      </c>
      <c r="R34" s="97">
        <f t="shared" si="16"/>
        <v>14</v>
      </c>
      <c r="S34" s="97">
        <f t="shared" si="17"/>
        <v>12</v>
      </c>
      <c r="T34" s="97">
        <f t="shared" si="18"/>
        <v>16</v>
      </c>
      <c r="U34" s="97">
        <f t="shared" si="19"/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base10!G228</f>
        <v>11</v>
      </c>
      <c r="C35" s="97">
        <f>base10!H228</f>
        <v>9</v>
      </c>
      <c r="D35" s="97">
        <f>base10!I228</f>
        <v>6</v>
      </c>
      <c r="E35" s="97">
        <f>base10!J228</f>
        <v>16</v>
      </c>
      <c r="F35" s="97">
        <f>base10!K228</f>
        <v>17</v>
      </c>
      <c r="G35" s="97">
        <f t="shared" si="20"/>
        <v>9</v>
      </c>
      <c r="H35" s="97">
        <f t="shared" si="21"/>
        <v>8</v>
      </c>
      <c r="I35" s="97">
        <f t="shared" si="22"/>
        <v>6</v>
      </c>
      <c r="J35" s="97">
        <f t="shared" si="23"/>
        <v>16</v>
      </c>
      <c r="K35" s="97">
        <f t="shared" si="24"/>
        <v>17</v>
      </c>
      <c r="L35" s="97">
        <f t="shared" si="25"/>
        <v>11</v>
      </c>
      <c r="M35" s="97">
        <f t="shared" si="26"/>
        <v>9</v>
      </c>
      <c r="N35" s="97">
        <f t="shared" si="27"/>
        <v>14</v>
      </c>
      <c r="O35" s="97">
        <f t="shared" si="28"/>
        <v>15</v>
      </c>
      <c r="P35" s="97">
        <f t="shared" si="29"/>
        <v>17</v>
      </c>
      <c r="Q35" s="97">
        <f t="shared" si="15"/>
        <v>12</v>
      </c>
      <c r="R35" s="97">
        <f t="shared" si="16"/>
        <v>7</v>
      </c>
      <c r="S35" s="97">
        <f t="shared" si="17"/>
        <v>6</v>
      </c>
      <c r="T35" s="97">
        <f t="shared" si="18"/>
        <v>4</v>
      </c>
      <c r="U35" s="97">
        <f t="shared" si="19"/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base10!G229</f>
        <v>11</v>
      </c>
      <c r="C36" s="97">
        <f>base10!H229</f>
        <v>14</v>
      </c>
      <c r="D36" s="97">
        <f>base10!I229</f>
        <v>13</v>
      </c>
      <c r="E36" s="97">
        <f>base10!J229</f>
        <v>16</v>
      </c>
      <c r="F36" s="97">
        <f>base10!K229</f>
        <v>17</v>
      </c>
      <c r="G36" s="97">
        <f t="shared" si="20"/>
        <v>3</v>
      </c>
      <c r="H36" s="97">
        <f t="shared" si="21"/>
        <v>9</v>
      </c>
      <c r="I36" s="97">
        <f t="shared" si="22"/>
        <v>16</v>
      </c>
      <c r="J36" s="97">
        <f t="shared" si="23"/>
        <v>11</v>
      </c>
      <c r="K36" s="97">
        <f t="shared" si="24"/>
        <v>17</v>
      </c>
      <c r="L36" s="97">
        <f t="shared" si="25"/>
        <v>4</v>
      </c>
      <c r="M36" s="97">
        <f t="shared" si="26"/>
        <v>9</v>
      </c>
      <c r="N36" s="97">
        <f t="shared" si="27"/>
        <v>14</v>
      </c>
      <c r="O36" s="97">
        <f t="shared" si="28"/>
        <v>15</v>
      </c>
      <c r="P36" s="97">
        <f t="shared" si="29"/>
        <v>17</v>
      </c>
      <c r="Q36" s="97">
        <f t="shared" si="15"/>
        <v>12</v>
      </c>
      <c r="R36" s="97">
        <f t="shared" si="16"/>
        <v>10</v>
      </c>
      <c r="S36" s="97">
        <f t="shared" si="17"/>
        <v>6</v>
      </c>
      <c r="T36" s="97">
        <f t="shared" si="18"/>
        <v>16</v>
      </c>
      <c r="U36" s="97">
        <f t="shared" si="19"/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base10!G230</f>
        <v>14</v>
      </c>
      <c r="C37" s="97">
        <f>base10!H230</f>
        <v>7</v>
      </c>
      <c r="D37" s="97">
        <f>base10!I230</f>
        <v>6</v>
      </c>
      <c r="E37" s="97">
        <f>base10!J230</f>
        <v>15</v>
      </c>
      <c r="F37" s="97">
        <f>base10!K230</f>
        <v>17</v>
      </c>
      <c r="G37" s="97">
        <f t="shared" si="20"/>
        <v>11</v>
      </c>
      <c r="H37" s="97">
        <f t="shared" si="21"/>
        <v>16</v>
      </c>
      <c r="I37" s="97">
        <f t="shared" si="22"/>
        <v>15</v>
      </c>
      <c r="J37" s="97">
        <f t="shared" si="23"/>
        <v>9</v>
      </c>
      <c r="K37" s="97">
        <f t="shared" si="24"/>
        <v>17</v>
      </c>
      <c r="L37" s="97">
        <f t="shared" si="25"/>
        <v>13</v>
      </c>
      <c r="M37" s="97">
        <f t="shared" si="26"/>
        <v>12</v>
      </c>
      <c r="N37" s="97">
        <f t="shared" si="27"/>
        <v>9</v>
      </c>
      <c r="O37" s="97">
        <f t="shared" si="28"/>
        <v>4</v>
      </c>
      <c r="P37" s="97">
        <f t="shared" si="29"/>
        <v>17</v>
      </c>
      <c r="Q37" s="97">
        <f t="shared" si="15"/>
        <v>12</v>
      </c>
      <c r="R37" s="97">
        <f t="shared" si="16"/>
        <v>7</v>
      </c>
      <c r="S37" s="97">
        <f t="shared" si="17"/>
        <v>16</v>
      </c>
      <c r="T37" s="97">
        <f t="shared" si="18"/>
        <v>11</v>
      </c>
      <c r="U37" s="97">
        <f t="shared" si="19"/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base10!G231</f>
        <v>10</v>
      </c>
      <c r="C38" s="97">
        <f>base10!H231</f>
        <v>4</v>
      </c>
      <c r="D38" s="97">
        <f>base10!I231</f>
        <v>16</v>
      </c>
      <c r="E38" s="97">
        <f>base10!J231</f>
        <v>15</v>
      </c>
      <c r="F38" s="97">
        <f>base10!K231</f>
        <v>4</v>
      </c>
      <c r="G38" s="97">
        <f t="shared" si="20"/>
        <v>7</v>
      </c>
      <c r="H38" s="97">
        <f t="shared" si="21"/>
        <v>14</v>
      </c>
      <c r="I38" s="97">
        <f t="shared" si="22"/>
        <v>15</v>
      </c>
      <c r="J38" s="97">
        <f t="shared" si="23"/>
        <v>13</v>
      </c>
      <c r="K38" s="97">
        <f t="shared" si="24"/>
        <v>17</v>
      </c>
      <c r="L38" s="97">
        <f t="shared" si="25"/>
        <v>7</v>
      </c>
      <c r="M38" s="97">
        <f t="shared" si="26"/>
        <v>12</v>
      </c>
      <c r="N38" s="97">
        <f t="shared" si="27"/>
        <v>13</v>
      </c>
      <c r="O38" s="97">
        <f t="shared" si="28"/>
        <v>16</v>
      </c>
      <c r="P38" s="97">
        <f t="shared" si="29"/>
        <v>17</v>
      </c>
      <c r="Q38" s="97">
        <f t="shared" si="15"/>
        <v>11</v>
      </c>
      <c r="R38" s="97">
        <f t="shared" si="16"/>
        <v>12</v>
      </c>
      <c r="S38" s="97">
        <f t="shared" si="17"/>
        <v>15</v>
      </c>
      <c r="T38" s="97">
        <f t="shared" si="18"/>
        <v>13</v>
      </c>
      <c r="U38" s="97">
        <f t="shared" si="19"/>
        <v>17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base10!G232</f>
        <v>14</v>
      </c>
      <c r="C39" s="97">
        <f>base10!H232</f>
        <v>6</v>
      </c>
      <c r="D39" s="97">
        <f>base10!I232</f>
        <v>12</v>
      </c>
      <c r="E39" s="97">
        <f>base10!J232</f>
        <v>13</v>
      </c>
      <c r="F39" s="97">
        <f>base10!K232</f>
        <v>17</v>
      </c>
      <c r="G39" s="97">
        <f t="shared" si="20"/>
        <v>9</v>
      </c>
      <c r="H39" s="97">
        <f t="shared" si="21"/>
        <v>13</v>
      </c>
      <c r="I39" s="97">
        <f t="shared" si="22"/>
        <v>6</v>
      </c>
      <c r="J39" s="97">
        <f t="shared" si="23"/>
        <v>16</v>
      </c>
      <c r="K39" s="97">
        <f t="shared" si="24"/>
        <v>17</v>
      </c>
      <c r="L39" s="97">
        <f t="shared" si="25"/>
        <v>11</v>
      </c>
      <c r="M39" s="97">
        <f t="shared" si="26"/>
        <v>2</v>
      </c>
      <c r="N39" s="97">
        <f t="shared" si="27"/>
        <v>12</v>
      </c>
      <c r="O39" s="97">
        <f t="shared" si="28"/>
        <v>3</v>
      </c>
      <c r="P39" s="97">
        <f t="shared" si="29"/>
        <v>17</v>
      </c>
      <c r="Q39" s="97">
        <f t="shared" si="15"/>
        <v>4</v>
      </c>
      <c r="R39" s="97">
        <f t="shared" si="16"/>
        <v>6</v>
      </c>
      <c r="S39" s="97">
        <f t="shared" si="17"/>
        <v>14</v>
      </c>
      <c r="T39" s="97">
        <f t="shared" si="18"/>
        <v>13</v>
      </c>
      <c r="U39" s="97">
        <f t="shared" si="19"/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base10!G233</f>
        <v>4</v>
      </c>
      <c r="C40" s="97">
        <f>base10!H233</f>
        <v>6</v>
      </c>
      <c r="D40" s="97">
        <f>base10!I233</f>
        <v>13</v>
      </c>
      <c r="E40" s="97">
        <f>base10!J233</f>
        <v>8</v>
      </c>
      <c r="F40" s="97">
        <f>base10!K233</f>
        <v>17</v>
      </c>
      <c r="G40" s="97">
        <f t="shared" si="20"/>
        <v>2</v>
      </c>
      <c r="H40" s="97">
        <f t="shared" si="21"/>
        <v>9</v>
      </c>
      <c r="I40" s="97">
        <f t="shared" si="22"/>
        <v>15</v>
      </c>
      <c r="J40" s="97">
        <f t="shared" si="23"/>
        <v>16</v>
      </c>
      <c r="K40" s="97">
        <f t="shared" si="24"/>
        <v>17</v>
      </c>
      <c r="L40" s="97">
        <f t="shared" si="25"/>
        <v>14</v>
      </c>
      <c r="M40" s="97">
        <f t="shared" si="26"/>
        <v>9</v>
      </c>
      <c r="N40" s="97">
        <f t="shared" si="27"/>
        <v>6</v>
      </c>
      <c r="O40" s="97">
        <f t="shared" si="28"/>
        <v>15</v>
      </c>
      <c r="P40" s="97">
        <f t="shared" si="29"/>
        <v>17</v>
      </c>
      <c r="Q40" s="97">
        <f t="shared" si="15"/>
        <v>4</v>
      </c>
      <c r="R40" s="97">
        <f t="shared" si="16"/>
        <v>6</v>
      </c>
      <c r="S40" s="97">
        <f t="shared" si="17"/>
        <v>15</v>
      </c>
      <c r="T40" s="97">
        <f t="shared" si="18"/>
        <v>13</v>
      </c>
      <c r="U40" s="97">
        <f t="shared" si="19"/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base10!G234</f>
        <v>9</v>
      </c>
      <c r="C41" s="97">
        <f>base10!H234</f>
        <v>12</v>
      </c>
      <c r="D41" s="97">
        <f>base10!I234</f>
        <v>15</v>
      </c>
      <c r="E41" s="97">
        <f>base10!J234</f>
        <v>14</v>
      </c>
      <c r="F41" s="97">
        <f>base10!K234</f>
        <v>17</v>
      </c>
      <c r="G41" s="97">
        <f t="shared" si="20"/>
        <v>3</v>
      </c>
      <c r="H41" s="97">
        <f t="shared" si="21"/>
        <v>7</v>
      </c>
      <c r="I41" s="97">
        <f t="shared" si="22"/>
        <v>8</v>
      </c>
      <c r="J41" s="97">
        <f t="shared" si="23"/>
        <v>16</v>
      </c>
      <c r="K41" s="97">
        <f t="shared" si="24"/>
        <v>17</v>
      </c>
      <c r="L41" s="97">
        <f t="shared" si="25"/>
        <v>8</v>
      </c>
      <c r="M41" s="97">
        <f t="shared" si="26"/>
        <v>9</v>
      </c>
      <c r="N41" s="97">
        <f t="shared" si="27"/>
        <v>14</v>
      </c>
      <c r="O41" s="97">
        <f t="shared" si="28"/>
        <v>15</v>
      </c>
      <c r="P41" s="97">
        <f t="shared" si="29"/>
        <v>19</v>
      </c>
      <c r="Q41" s="97">
        <f t="shared" si="15"/>
        <v>14</v>
      </c>
      <c r="R41" s="97">
        <f t="shared" si="16"/>
        <v>12</v>
      </c>
      <c r="S41" s="97">
        <f t="shared" si="17"/>
        <v>13</v>
      </c>
      <c r="T41" s="97">
        <f t="shared" si="18"/>
        <v>6</v>
      </c>
      <c r="U41" s="97">
        <f t="shared" si="19"/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base10!G235</f>
        <v>4</v>
      </c>
      <c r="C42" s="97">
        <f>base10!H235</f>
        <v>5</v>
      </c>
      <c r="D42" s="97">
        <f>base10!I235</f>
        <v>10</v>
      </c>
      <c r="E42" s="97">
        <f>base10!J235</f>
        <v>8</v>
      </c>
      <c r="F42" s="97">
        <f>base10!K235</f>
        <v>17</v>
      </c>
      <c r="G42" s="97">
        <f t="shared" si="20"/>
        <v>5</v>
      </c>
      <c r="H42" s="97">
        <f t="shared" si="21"/>
        <v>12</v>
      </c>
      <c r="I42" s="97">
        <f t="shared" si="22"/>
        <v>6</v>
      </c>
      <c r="J42" s="97">
        <f t="shared" si="23"/>
        <v>16</v>
      </c>
      <c r="K42" s="97">
        <f t="shared" si="24"/>
        <v>17</v>
      </c>
      <c r="L42" s="97">
        <f t="shared" si="25"/>
        <v>3</v>
      </c>
      <c r="M42" s="97">
        <f t="shared" si="26"/>
        <v>7</v>
      </c>
      <c r="N42" s="97">
        <f t="shared" si="27"/>
        <v>4</v>
      </c>
      <c r="O42" s="97">
        <f t="shared" si="28"/>
        <v>16</v>
      </c>
      <c r="P42" s="97">
        <f t="shared" si="29"/>
        <v>20</v>
      </c>
      <c r="Q42" s="97">
        <f t="shared" si="15"/>
        <v>5</v>
      </c>
      <c r="R42" s="97">
        <f t="shared" si="16"/>
        <v>7</v>
      </c>
      <c r="S42" s="97">
        <f t="shared" si="17"/>
        <v>13</v>
      </c>
      <c r="T42" s="97">
        <f t="shared" si="18"/>
        <v>6</v>
      </c>
      <c r="U42" s="97">
        <f t="shared" si="19"/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base10!G236</f>
        <v>6</v>
      </c>
      <c r="C43" s="97">
        <f>base10!H236</f>
        <v>8</v>
      </c>
      <c r="D43" s="97">
        <f>base10!I236</f>
        <v>10</v>
      </c>
      <c r="E43" s="97">
        <f>base10!J236</f>
        <v>15</v>
      </c>
      <c r="F43" s="97">
        <f>base10!K236</f>
        <v>17</v>
      </c>
      <c r="G43" s="97">
        <f t="shared" si="20"/>
        <v>11</v>
      </c>
      <c r="H43" s="97">
        <f t="shared" si="21"/>
        <v>14</v>
      </c>
      <c r="I43" s="97">
        <f t="shared" si="22"/>
        <v>12</v>
      </c>
      <c r="J43" s="97">
        <f t="shared" si="23"/>
        <v>16</v>
      </c>
      <c r="K43" s="97">
        <f t="shared" si="24"/>
        <v>17</v>
      </c>
      <c r="L43" s="97">
        <f t="shared" si="25"/>
        <v>7</v>
      </c>
      <c r="M43" s="97">
        <f t="shared" si="26"/>
        <v>2</v>
      </c>
      <c r="N43" s="97">
        <f t="shared" si="27"/>
        <v>6</v>
      </c>
      <c r="O43" s="97">
        <f t="shared" si="28"/>
        <v>15</v>
      </c>
      <c r="P43" s="97">
        <f t="shared" si="29"/>
        <v>20</v>
      </c>
      <c r="Q43" s="97">
        <f t="shared" si="15"/>
        <v>14</v>
      </c>
      <c r="R43" s="97">
        <f t="shared" si="16"/>
        <v>8</v>
      </c>
      <c r="S43" s="97">
        <f t="shared" si="17"/>
        <v>15</v>
      </c>
      <c r="T43" s="97">
        <f t="shared" si="18"/>
        <v>16</v>
      </c>
      <c r="U43" s="97">
        <f t="shared" si="19"/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base10!G237</f>
        <v>6</v>
      </c>
      <c r="C44" s="97">
        <f>base10!H237</f>
        <v>8</v>
      </c>
      <c r="D44" s="97">
        <f>base10!I237</f>
        <v>10</v>
      </c>
      <c r="E44" s="97">
        <f>base10!J237</f>
        <v>9</v>
      </c>
      <c r="F44" s="97">
        <f>base10!K237</f>
        <v>17</v>
      </c>
      <c r="G44" s="97">
        <f t="shared" si="20"/>
        <v>12</v>
      </c>
      <c r="H44" s="97">
        <f t="shared" si="21"/>
        <v>7</v>
      </c>
      <c r="I44" s="97">
        <f t="shared" si="22"/>
        <v>6</v>
      </c>
      <c r="J44" s="97">
        <f t="shared" si="23"/>
        <v>4</v>
      </c>
      <c r="K44" s="97">
        <f t="shared" si="24"/>
        <v>17</v>
      </c>
      <c r="L44" s="97">
        <f t="shared" si="25"/>
        <v>9</v>
      </c>
      <c r="M44" s="97">
        <f t="shared" si="26"/>
        <v>8</v>
      </c>
      <c r="N44" s="97">
        <f t="shared" si="27"/>
        <v>6</v>
      </c>
      <c r="O44" s="97">
        <f t="shared" si="28"/>
        <v>16</v>
      </c>
      <c r="P44" s="97">
        <f t="shared" si="29"/>
        <v>17</v>
      </c>
      <c r="Q44" s="97">
        <f t="shared" si="15"/>
        <v>7</v>
      </c>
      <c r="R44" s="97">
        <f t="shared" si="16"/>
        <v>9</v>
      </c>
      <c r="S44" s="97">
        <f t="shared" si="17"/>
        <v>13</v>
      </c>
      <c r="T44" s="97">
        <f t="shared" si="18"/>
        <v>16</v>
      </c>
      <c r="U44" s="97">
        <f t="shared" si="19"/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base10!G238</f>
        <v>6</v>
      </c>
      <c r="C45" s="97">
        <f>base10!H238</f>
        <v>8</v>
      </c>
      <c r="D45" s="97">
        <f>base10!I238</f>
        <v>1</v>
      </c>
      <c r="E45" s="97">
        <f>base10!J238</f>
        <v>15</v>
      </c>
      <c r="F45" s="97">
        <f>base10!K238</f>
        <v>17</v>
      </c>
      <c r="G45" s="97">
        <f t="shared" si="20"/>
        <v>12</v>
      </c>
      <c r="H45" s="97">
        <f t="shared" si="21"/>
        <v>10</v>
      </c>
      <c r="I45" s="97">
        <f t="shared" si="22"/>
        <v>6</v>
      </c>
      <c r="J45" s="97">
        <f t="shared" si="23"/>
        <v>16</v>
      </c>
      <c r="K45" s="97">
        <f t="shared" si="24"/>
        <v>17</v>
      </c>
      <c r="L45" s="97">
        <f t="shared" si="25"/>
        <v>3</v>
      </c>
      <c r="M45" s="97">
        <f t="shared" si="26"/>
        <v>9</v>
      </c>
      <c r="N45" s="97">
        <f t="shared" si="27"/>
        <v>16</v>
      </c>
      <c r="O45" s="97">
        <f t="shared" si="28"/>
        <v>11</v>
      </c>
      <c r="P45" s="97">
        <f t="shared" si="29"/>
        <v>17</v>
      </c>
      <c r="Q45" s="97">
        <f t="shared" si="15"/>
        <v>11</v>
      </c>
      <c r="R45" s="97">
        <f t="shared" si="16"/>
        <v>9</v>
      </c>
      <c r="S45" s="97">
        <f t="shared" si="17"/>
        <v>6</v>
      </c>
      <c r="T45" s="97">
        <f t="shared" si="18"/>
        <v>16</v>
      </c>
      <c r="U45" s="97">
        <f t="shared" si="19"/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base10!G239</f>
        <v>4</v>
      </c>
      <c r="C46" s="97">
        <f>base10!H239</f>
        <v>9</v>
      </c>
      <c r="D46" s="97">
        <f>base10!I239</f>
        <v>13</v>
      </c>
      <c r="E46" s="97">
        <f>base10!J239</f>
        <v>15</v>
      </c>
      <c r="F46" s="97">
        <f>base10!K239</f>
        <v>18</v>
      </c>
      <c r="G46" s="97">
        <f t="shared" si="20"/>
        <v>12</v>
      </c>
      <c r="H46" s="97">
        <f t="shared" si="21"/>
        <v>7</v>
      </c>
      <c r="I46" s="97">
        <f t="shared" si="22"/>
        <v>16</v>
      </c>
      <c r="J46" s="97">
        <f t="shared" si="23"/>
        <v>11</v>
      </c>
      <c r="K46" s="97">
        <f t="shared" si="24"/>
        <v>17</v>
      </c>
      <c r="L46" s="97">
        <f t="shared" si="25"/>
        <v>11</v>
      </c>
      <c r="M46" s="97">
        <f t="shared" si="26"/>
        <v>16</v>
      </c>
      <c r="N46" s="97">
        <f t="shared" si="27"/>
        <v>15</v>
      </c>
      <c r="O46" s="97">
        <f t="shared" si="28"/>
        <v>9</v>
      </c>
      <c r="P46" s="97">
        <f t="shared" si="29"/>
        <v>17</v>
      </c>
      <c r="Q46" s="97">
        <f t="shared" si="15"/>
        <v>11</v>
      </c>
      <c r="R46" s="97">
        <f t="shared" si="16"/>
        <v>14</v>
      </c>
      <c r="S46" s="97">
        <f t="shared" si="17"/>
        <v>13</v>
      </c>
      <c r="T46" s="97">
        <f t="shared" si="18"/>
        <v>16</v>
      </c>
      <c r="U46" s="97">
        <f t="shared" si="19"/>
        <v>17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base10!G240</f>
        <v>7</v>
      </c>
      <c r="C47" s="97">
        <f>base10!H240</f>
        <v>6</v>
      </c>
      <c r="D47" s="97">
        <f>base10!I240</f>
        <v>13</v>
      </c>
      <c r="E47" s="97">
        <f>base10!J240</f>
        <v>15</v>
      </c>
      <c r="F47" s="97">
        <f>base10!K240</f>
        <v>18</v>
      </c>
      <c r="G47" s="97">
        <f t="shared" si="20"/>
        <v>11</v>
      </c>
      <c r="H47" s="97">
        <f t="shared" si="21"/>
        <v>12</v>
      </c>
      <c r="I47" s="97">
        <f t="shared" si="22"/>
        <v>15</v>
      </c>
      <c r="J47" s="97">
        <f t="shared" si="23"/>
        <v>13</v>
      </c>
      <c r="K47" s="97">
        <f t="shared" si="24"/>
        <v>17</v>
      </c>
      <c r="L47" s="97">
        <f t="shared" si="25"/>
        <v>7</v>
      </c>
      <c r="M47" s="97">
        <f t="shared" si="26"/>
        <v>14</v>
      </c>
      <c r="N47" s="97">
        <f t="shared" si="27"/>
        <v>15</v>
      </c>
      <c r="O47" s="97">
        <f t="shared" si="28"/>
        <v>13</v>
      </c>
      <c r="P47" s="97">
        <f t="shared" si="29"/>
        <v>17</v>
      </c>
      <c r="Q47" s="97">
        <f t="shared" si="15"/>
        <v>14</v>
      </c>
      <c r="R47" s="97">
        <f t="shared" si="16"/>
        <v>7</v>
      </c>
      <c r="S47" s="97">
        <f t="shared" si="17"/>
        <v>6</v>
      </c>
      <c r="T47" s="97">
        <f t="shared" si="18"/>
        <v>15</v>
      </c>
      <c r="U47" s="97">
        <f t="shared" si="19"/>
        <v>17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base10!G241</f>
        <v>4</v>
      </c>
      <c r="C48" s="97">
        <f>base10!H241</f>
        <v>3</v>
      </c>
      <c r="D48" s="97">
        <f>base10!I241</f>
        <v>2</v>
      </c>
      <c r="E48" s="97">
        <f>base10!J241</f>
        <v>15</v>
      </c>
      <c r="F48" s="97">
        <f>base10!K241</f>
        <v>18</v>
      </c>
      <c r="G48" s="97">
        <f t="shared" si="20"/>
        <v>4</v>
      </c>
      <c r="H48" s="97">
        <f t="shared" si="21"/>
        <v>6</v>
      </c>
      <c r="I48" s="97">
        <f t="shared" si="22"/>
        <v>14</v>
      </c>
      <c r="J48" s="97">
        <f t="shared" si="23"/>
        <v>13</v>
      </c>
      <c r="K48" s="97">
        <f t="shared" si="24"/>
        <v>17</v>
      </c>
      <c r="L48" s="97">
        <f t="shared" si="25"/>
        <v>9</v>
      </c>
      <c r="M48" s="97">
        <f t="shared" si="26"/>
        <v>13</v>
      </c>
      <c r="N48" s="97">
        <f t="shared" si="27"/>
        <v>6</v>
      </c>
      <c r="O48" s="97">
        <f t="shared" si="28"/>
        <v>16</v>
      </c>
      <c r="P48" s="97">
        <f t="shared" si="29"/>
        <v>17</v>
      </c>
      <c r="Q48" s="97">
        <f t="shared" si="15"/>
        <v>10</v>
      </c>
      <c r="R48" s="97">
        <f t="shared" si="16"/>
        <v>4</v>
      </c>
      <c r="S48" s="97">
        <f t="shared" si="17"/>
        <v>16</v>
      </c>
      <c r="T48" s="97">
        <f t="shared" si="18"/>
        <v>15</v>
      </c>
      <c r="U48" s="97">
        <f t="shared" si="19"/>
        <v>4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base10!G242</f>
        <v>10</v>
      </c>
      <c r="C49" s="97">
        <f>base10!H242</f>
        <v>16</v>
      </c>
      <c r="D49" s="97">
        <f>base10!I242</f>
        <v>4</v>
      </c>
      <c r="E49" s="97">
        <f>base10!J242</f>
        <v>12</v>
      </c>
      <c r="F49" s="97">
        <f>base10!K242</f>
        <v>17</v>
      </c>
      <c r="G49" s="97">
        <f t="shared" si="20"/>
        <v>4</v>
      </c>
      <c r="H49" s="97">
        <f t="shared" si="21"/>
        <v>6</v>
      </c>
      <c r="I49" s="97">
        <f t="shared" si="22"/>
        <v>15</v>
      </c>
      <c r="J49" s="97">
        <f t="shared" si="23"/>
        <v>13</v>
      </c>
      <c r="K49" s="97">
        <f t="shared" si="24"/>
        <v>17</v>
      </c>
      <c r="L49" s="97">
        <f t="shared" si="25"/>
        <v>2</v>
      </c>
      <c r="M49" s="97">
        <f t="shared" si="26"/>
        <v>9</v>
      </c>
      <c r="N49" s="97">
        <f t="shared" si="27"/>
        <v>15</v>
      </c>
      <c r="O49" s="97">
        <f t="shared" si="28"/>
        <v>16</v>
      </c>
      <c r="P49" s="97">
        <f t="shared" si="29"/>
        <v>17</v>
      </c>
      <c r="Q49" s="97">
        <f t="shared" si="15"/>
        <v>14</v>
      </c>
      <c r="R49" s="97">
        <f t="shared" si="16"/>
        <v>6</v>
      </c>
      <c r="S49" s="97">
        <f t="shared" si="17"/>
        <v>12</v>
      </c>
      <c r="T49" s="97">
        <f t="shared" si="18"/>
        <v>13</v>
      </c>
      <c r="U49" s="97">
        <f t="shared" si="19"/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base10!G243</f>
        <v>8</v>
      </c>
      <c r="C50" s="97">
        <f>base10!H243</f>
        <v>6</v>
      </c>
      <c r="D50" s="97">
        <f>base10!I243</f>
        <v>9</v>
      </c>
      <c r="E50" s="97">
        <f>base10!J243</f>
        <v>13</v>
      </c>
      <c r="F50" s="97">
        <f>base10!K243</f>
        <v>17</v>
      </c>
      <c r="G50" s="97">
        <f t="shared" si="20"/>
        <v>14</v>
      </c>
      <c r="H50" s="97">
        <f t="shared" si="21"/>
        <v>12</v>
      </c>
      <c r="I50" s="97">
        <f t="shared" si="22"/>
        <v>13</v>
      </c>
      <c r="J50" s="97">
        <f t="shared" si="23"/>
        <v>6</v>
      </c>
      <c r="K50" s="97">
        <f t="shared" si="24"/>
        <v>17</v>
      </c>
      <c r="L50" s="97">
        <f t="shared" si="25"/>
        <v>3</v>
      </c>
      <c r="M50" s="97">
        <f t="shared" si="26"/>
        <v>7</v>
      </c>
      <c r="N50" s="97">
        <f t="shared" si="27"/>
        <v>8</v>
      </c>
      <c r="O50" s="97">
        <f t="shared" si="28"/>
        <v>16</v>
      </c>
      <c r="P50" s="97">
        <f t="shared" si="29"/>
        <v>17</v>
      </c>
      <c r="Q50" s="97">
        <f t="shared" si="15"/>
        <v>4</v>
      </c>
      <c r="R50" s="97">
        <f t="shared" si="16"/>
        <v>6</v>
      </c>
      <c r="S50" s="97">
        <f t="shared" si="17"/>
        <v>13</v>
      </c>
      <c r="T50" s="97">
        <f t="shared" si="18"/>
        <v>8</v>
      </c>
      <c r="U50" s="97">
        <f t="shared" si="19"/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base10!G244</f>
        <v>16</v>
      </c>
      <c r="C51" s="97">
        <f>base10!H244</f>
        <v>4</v>
      </c>
      <c r="D51" s="97">
        <f>base10!I244</f>
        <v>7</v>
      </c>
      <c r="E51" s="97">
        <f>base10!J244</f>
        <v>14</v>
      </c>
      <c r="F51" s="97">
        <f>base10!K244</f>
        <v>17</v>
      </c>
      <c r="G51" s="97">
        <f t="shared" si="20"/>
        <v>5</v>
      </c>
      <c r="H51" s="97">
        <f t="shared" si="21"/>
        <v>7</v>
      </c>
      <c r="I51" s="97">
        <f t="shared" si="22"/>
        <v>13</v>
      </c>
      <c r="J51" s="97">
        <f t="shared" si="23"/>
        <v>6</v>
      </c>
      <c r="K51" s="97">
        <f t="shared" si="24"/>
        <v>17</v>
      </c>
      <c r="L51" s="97">
        <f t="shared" si="25"/>
        <v>5</v>
      </c>
      <c r="M51" s="97">
        <f t="shared" si="26"/>
        <v>12</v>
      </c>
      <c r="N51" s="97">
        <f t="shared" si="27"/>
        <v>6</v>
      </c>
      <c r="O51" s="97">
        <f t="shared" si="28"/>
        <v>16</v>
      </c>
      <c r="P51" s="97">
        <f t="shared" si="29"/>
        <v>17</v>
      </c>
      <c r="Q51" s="97">
        <f t="shared" si="15"/>
        <v>9</v>
      </c>
      <c r="R51" s="97">
        <f t="shared" si="16"/>
        <v>12</v>
      </c>
      <c r="S51" s="97">
        <f t="shared" si="17"/>
        <v>15</v>
      </c>
      <c r="T51" s="97">
        <f t="shared" si="18"/>
        <v>14</v>
      </c>
      <c r="U51" s="97">
        <f t="shared" si="19"/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E690510-E5DD-4FC2-BECA-5B224DDB0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1D9B4C7-FA01-4A41-BAB1-FD31D99935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EAA5B3-B6DA-482B-AD96-C7D712D633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633FF51-9C98-4BE1-8094-3FD3D51C52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4C2068-8D6A-44EA-BBBC-C9AACD87AD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B3D7A22-D2C8-4D28-871B-C35E1BAAD4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B2ED0C1-1E2D-42F4-A8E9-669BF33D7F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67C179D-1166-4426-82FB-B16206685E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1B6ECA8-F632-4793-B9AE-ED3678BB9E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7B39C36-AA32-4898-BBB1-17621E5CD4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58D777C-D86E-4BE1-88E1-DD2C9D3374E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B23D65-F6B7-4E42-9435-E60BE63630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85A775-8D67-4A4F-801C-1393237911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zoomScale="90" zoomScaleNormal="80" zoomScaleSheetLayoutView="90" workbookViewId="0">
      <selection activeCell="E2" sqref="E2:M4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base10!G195</f>
        <v>7</v>
      </c>
      <c r="C2" s="97">
        <f>base10!H195</f>
        <v>13</v>
      </c>
      <c r="D2" s="97">
        <f>base10!I195</f>
        <v>8</v>
      </c>
      <c r="E2" s="97">
        <f>base10!J242</f>
        <v>12</v>
      </c>
      <c r="F2" s="97">
        <f>base10!K242</f>
        <v>17</v>
      </c>
      <c r="G2" s="97">
        <f t="shared" ref="G2:G23" si="0">B30</f>
        <v>4</v>
      </c>
      <c r="H2" s="97">
        <f t="shared" ref="H2:H23" si="1">C30</f>
        <v>6</v>
      </c>
      <c r="I2" s="97">
        <f t="shared" ref="I2:I23" si="2">D30</f>
        <v>15</v>
      </c>
      <c r="J2" s="97">
        <f t="shared" ref="J2:J20" si="3">E33</f>
        <v>13</v>
      </c>
      <c r="K2" s="97">
        <f t="shared" ref="K2:K20" si="4">F33</f>
        <v>17</v>
      </c>
      <c r="L2" s="97">
        <f t="shared" ref="L2:L32" si="5">B21</f>
        <v>2</v>
      </c>
      <c r="M2" s="97">
        <f t="shared" ref="M2:M32" si="6">C21</f>
        <v>9</v>
      </c>
      <c r="N2" s="97">
        <f t="shared" ref="N2:N29" si="7">D24</f>
        <v>12</v>
      </c>
      <c r="O2" s="97">
        <f t="shared" ref="O2:O26" si="8">E27</f>
        <v>16</v>
      </c>
      <c r="P2" s="97">
        <f t="shared" ref="P2:P26" si="9">F27</f>
        <v>17</v>
      </c>
      <c r="Q2" s="97">
        <f t="shared" ref="Q2:Q11" si="10">B42</f>
        <v>4</v>
      </c>
      <c r="R2" s="97">
        <f t="shared" ref="R2:R11" si="11">C42</f>
        <v>5</v>
      </c>
      <c r="S2" s="97">
        <f t="shared" ref="S2:S11" si="12">D42</f>
        <v>10</v>
      </c>
      <c r="T2" s="97">
        <f t="shared" ref="T2:U8" si="13">E45</f>
        <v>8</v>
      </c>
      <c r="U2" s="97">
        <f t="shared" si="13"/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base10!G196</f>
        <v>10</v>
      </c>
      <c r="C3" s="97">
        <f>base10!H196</f>
        <v>12</v>
      </c>
      <c r="D3" s="97">
        <f>base10!I196</f>
        <v>11</v>
      </c>
      <c r="E3" s="97">
        <f>base10!J243</f>
        <v>13</v>
      </c>
      <c r="F3" s="97">
        <f>base10!K243</f>
        <v>17</v>
      </c>
      <c r="G3" s="97">
        <f t="shared" si="0"/>
        <v>14</v>
      </c>
      <c r="H3" s="97">
        <f t="shared" si="1"/>
        <v>12</v>
      </c>
      <c r="I3" s="97">
        <f t="shared" si="2"/>
        <v>13</v>
      </c>
      <c r="J3" s="97">
        <f t="shared" si="3"/>
        <v>6</v>
      </c>
      <c r="K3" s="97">
        <f t="shared" si="4"/>
        <v>17</v>
      </c>
      <c r="L3" s="97">
        <f t="shared" si="5"/>
        <v>3</v>
      </c>
      <c r="M3" s="97">
        <f t="shared" si="6"/>
        <v>7</v>
      </c>
      <c r="N3" s="97">
        <f t="shared" si="7"/>
        <v>6</v>
      </c>
      <c r="O3" s="97">
        <f t="shared" si="8"/>
        <v>4</v>
      </c>
      <c r="P3" s="97">
        <f t="shared" si="9"/>
        <v>17</v>
      </c>
      <c r="Q3" s="97">
        <f t="shared" si="10"/>
        <v>6</v>
      </c>
      <c r="R3" s="97">
        <f t="shared" si="11"/>
        <v>8</v>
      </c>
      <c r="S3" s="97">
        <f t="shared" si="12"/>
        <v>10</v>
      </c>
      <c r="T3" s="97">
        <f t="shared" si="13"/>
        <v>15</v>
      </c>
      <c r="U3" s="97">
        <f t="shared" si="13"/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base10!G197</f>
        <v>11</v>
      </c>
      <c r="C4" s="97">
        <f>base10!H197</f>
        <v>1</v>
      </c>
      <c r="D4" s="97">
        <f>base10!I197</f>
        <v>8</v>
      </c>
      <c r="E4" s="97">
        <f>base10!J244</f>
        <v>14</v>
      </c>
      <c r="F4" s="97">
        <f>base10!K244</f>
        <v>17</v>
      </c>
      <c r="G4" s="97">
        <f t="shared" si="0"/>
        <v>5</v>
      </c>
      <c r="H4" s="97">
        <f t="shared" si="1"/>
        <v>7</v>
      </c>
      <c r="I4" s="97">
        <f t="shared" si="2"/>
        <v>13</v>
      </c>
      <c r="J4" s="97">
        <f t="shared" si="3"/>
        <v>6</v>
      </c>
      <c r="K4" s="97">
        <f t="shared" si="4"/>
        <v>17</v>
      </c>
      <c r="L4" s="97">
        <f t="shared" si="5"/>
        <v>5</v>
      </c>
      <c r="M4" s="97">
        <f t="shared" si="6"/>
        <v>12</v>
      </c>
      <c r="N4" s="97">
        <f t="shared" si="7"/>
        <v>6</v>
      </c>
      <c r="O4" s="97">
        <f t="shared" si="8"/>
        <v>16</v>
      </c>
      <c r="P4" s="97">
        <f t="shared" si="9"/>
        <v>17</v>
      </c>
      <c r="Q4" s="97">
        <f t="shared" si="10"/>
        <v>6</v>
      </c>
      <c r="R4" s="97">
        <f t="shared" si="11"/>
        <v>8</v>
      </c>
      <c r="S4" s="97">
        <f t="shared" si="12"/>
        <v>10</v>
      </c>
      <c r="T4" s="97">
        <f t="shared" si="13"/>
        <v>9</v>
      </c>
      <c r="U4" s="97">
        <f t="shared" si="13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base10!G198</f>
        <v>9</v>
      </c>
      <c r="C5" s="97">
        <f>base10!H198</f>
        <v>7</v>
      </c>
      <c r="D5" s="97">
        <f>base10!I198</f>
        <v>14</v>
      </c>
      <c r="E5" s="97">
        <f>base10!J195</f>
        <v>1</v>
      </c>
      <c r="F5" s="97">
        <f>base10!K195</f>
        <v>17</v>
      </c>
      <c r="G5" s="97">
        <f t="shared" si="0"/>
        <v>14</v>
      </c>
      <c r="H5" s="97">
        <f t="shared" si="1"/>
        <v>8</v>
      </c>
      <c r="I5" s="97">
        <f t="shared" si="2"/>
        <v>15</v>
      </c>
      <c r="J5" s="97">
        <f t="shared" si="3"/>
        <v>16</v>
      </c>
      <c r="K5" s="97">
        <f t="shared" si="4"/>
        <v>17</v>
      </c>
      <c r="L5" s="97">
        <f t="shared" si="5"/>
        <v>11</v>
      </c>
      <c r="M5" s="97">
        <f t="shared" si="6"/>
        <v>14</v>
      </c>
      <c r="N5" s="97">
        <f t="shared" si="7"/>
        <v>16</v>
      </c>
      <c r="O5" s="97">
        <f t="shared" si="8"/>
        <v>11</v>
      </c>
      <c r="P5" s="97">
        <f t="shared" si="9"/>
        <v>17</v>
      </c>
      <c r="Q5" s="97">
        <f t="shared" si="10"/>
        <v>6</v>
      </c>
      <c r="R5" s="97">
        <f t="shared" si="11"/>
        <v>8</v>
      </c>
      <c r="S5" s="97">
        <f t="shared" si="12"/>
        <v>1</v>
      </c>
      <c r="T5" s="97">
        <f t="shared" si="13"/>
        <v>15</v>
      </c>
      <c r="U5" s="97">
        <f t="shared" si="13"/>
        <v>17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base10!G199</f>
        <v>11</v>
      </c>
      <c r="C6" s="97">
        <f>base10!H199</f>
        <v>15</v>
      </c>
      <c r="D6" s="97">
        <f>base10!I199</f>
        <v>9</v>
      </c>
      <c r="E6" s="97">
        <f>base10!J196</f>
        <v>15</v>
      </c>
      <c r="F6" s="97">
        <f>base10!K196</f>
        <v>17</v>
      </c>
      <c r="G6" s="97">
        <f t="shared" si="0"/>
        <v>7</v>
      </c>
      <c r="H6" s="97">
        <f t="shared" si="1"/>
        <v>9</v>
      </c>
      <c r="I6" s="97">
        <f t="shared" si="2"/>
        <v>13</v>
      </c>
      <c r="J6" s="97">
        <f t="shared" si="3"/>
        <v>16</v>
      </c>
      <c r="K6" s="97">
        <f t="shared" si="4"/>
        <v>17</v>
      </c>
      <c r="L6" s="97">
        <f t="shared" si="5"/>
        <v>12</v>
      </c>
      <c r="M6" s="97">
        <f t="shared" si="6"/>
        <v>7</v>
      </c>
      <c r="N6" s="97">
        <f t="shared" si="7"/>
        <v>15</v>
      </c>
      <c r="O6" s="97">
        <f t="shared" si="8"/>
        <v>13</v>
      </c>
      <c r="P6" s="97">
        <f t="shared" si="9"/>
        <v>17</v>
      </c>
      <c r="Q6" s="97">
        <f t="shared" si="10"/>
        <v>4</v>
      </c>
      <c r="R6" s="97">
        <f t="shared" si="11"/>
        <v>9</v>
      </c>
      <c r="S6" s="97">
        <f t="shared" si="12"/>
        <v>13</v>
      </c>
      <c r="T6" s="97">
        <f t="shared" si="13"/>
        <v>15</v>
      </c>
      <c r="U6" s="97">
        <f t="shared" si="13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base10!G200</f>
        <v>11</v>
      </c>
      <c r="C7" s="97">
        <f>base10!H200</f>
        <v>9</v>
      </c>
      <c r="D7" s="97">
        <f>base10!I200</f>
        <v>14</v>
      </c>
      <c r="E7" s="97">
        <f>base10!J197</f>
        <v>15</v>
      </c>
      <c r="F7" s="97">
        <f>base10!K197</f>
        <v>18</v>
      </c>
      <c r="G7" s="97">
        <f t="shared" si="0"/>
        <v>11</v>
      </c>
      <c r="H7" s="97">
        <f t="shared" si="1"/>
        <v>9</v>
      </c>
      <c r="I7" s="97">
        <f t="shared" si="2"/>
        <v>6</v>
      </c>
      <c r="J7" s="97">
        <f t="shared" si="3"/>
        <v>16</v>
      </c>
      <c r="K7" s="97">
        <f t="shared" si="4"/>
        <v>17</v>
      </c>
      <c r="L7" s="97">
        <f t="shared" si="5"/>
        <v>12</v>
      </c>
      <c r="M7" s="97">
        <f t="shared" si="6"/>
        <v>10</v>
      </c>
      <c r="N7" s="97">
        <f t="shared" si="7"/>
        <v>14</v>
      </c>
      <c r="O7" s="97">
        <f t="shared" si="8"/>
        <v>13</v>
      </c>
      <c r="P7" s="97">
        <f t="shared" si="9"/>
        <v>17</v>
      </c>
      <c r="Q7" s="97">
        <f t="shared" si="10"/>
        <v>7</v>
      </c>
      <c r="R7" s="97">
        <f t="shared" si="11"/>
        <v>6</v>
      </c>
      <c r="S7" s="97">
        <f t="shared" si="12"/>
        <v>13</v>
      </c>
      <c r="T7" s="97">
        <f t="shared" si="13"/>
        <v>15</v>
      </c>
      <c r="U7" s="97">
        <f t="shared" si="13"/>
        <v>18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base10!G201</f>
        <v>4</v>
      </c>
      <c r="C8" s="97">
        <f>base10!H201</f>
        <v>9</v>
      </c>
      <c r="D8" s="97">
        <f>base10!I201</f>
        <v>14</v>
      </c>
      <c r="E8" s="97">
        <f>base10!J198</f>
        <v>17</v>
      </c>
      <c r="F8" s="97">
        <f>base10!K198</f>
        <v>5</v>
      </c>
      <c r="G8" s="97">
        <f t="shared" si="0"/>
        <v>11</v>
      </c>
      <c r="H8" s="97">
        <f t="shared" si="1"/>
        <v>14</v>
      </c>
      <c r="I8" s="97">
        <f t="shared" si="2"/>
        <v>13</v>
      </c>
      <c r="J8" s="97">
        <f t="shared" si="3"/>
        <v>16</v>
      </c>
      <c r="K8" s="97">
        <f t="shared" si="4"/>
        <v>17</v>
      </c>
      <c r="L8" s="97">
        <f t="shared" si="5"/>
        <v>12</v>
      </c>
      <c r="M8" s="97">
        <f t="shared" si="6"/>
        <v>7</v>
      </c>
      <c r="N8" s="97">
        <f t="shared" si="7"/>
        <v>15</v>
      </c>
      <c r="O8" s="97">
        <f t="shared" si="8"/>
        <v>13</v>
      </c>
      <c r="P8" s="97">
        <f t="shared" si="9"/>
        <v>17</v>
      </c>
      <c r="Q8" s="97">
        <f t="shared" si="10"/>
        <v>4</v>
      </c>
      <c r="R8" s="97">
        <f t="shared" si="11"/>
        <v>3</v>
      </c>
      <c r="S8" s="97">
        <f t="shared" si="12"/>
        <v>2</v>
      </c>
      <c r="T8" s="97">
        <f t="shared" si="13"/>
        <v>15</v>
      </c>
      <c r="U8" s="97">
        <f t="shared" si="13"/>
        <v>18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base10!G202</f>
        <v>13</v>
      </c>
      <c r="C9" s="97">
        <f>base10!H202</f>
        <v>12</v>
      </c>
      <c r="D9" s="97">
        <f>base10!I202</f>
        <v>9</v>
      </c>
      <c r="E9" s="97">
        <f>base10!J199</f>
        <v>13</v>
      </c>
      <c r="F9" s="97">
        <f>base10!K199</f>
        <v>18</v>
      </c>
      <c r="G9" s="97">
        <f t="shared" si="0"/>
        <v>14</v>
      </c>
      <c r="H9" s="97">
        <f t="shared" si="1"/>
        <v>7</v>
      </c>
      <c r="I9" s="97">
        <f t="shared" si="2"/>
        <v>6</v>
      </c>
      <c r="J9" s="97">
        <f t="shared" si="3"/>
        <v>15</v>
      </c>
      <c r="K9" s="97">
        <f t="shared" si="4"/>
        <v>17</v>
      </c>
      <c r="L9" s="97">
        <f t="shared" si="5"/>
        <v>11</v>
      </c>
      <c r="M9" s="97">
        <f t="shared" si="6"/>
        <v>12</v>
      </c>
      <c r="N9" s="97">
        <f t="shared" si="7"/>
        <v>13</v>
      </c>
      <c r="O9" s="97">
        <f t="shared" si="8"/>
        <v>6</v>
      </c>
      <c r="P9" s="97">
        <f t="shared" si="9"/>
        <v>17</v>
      </c>
      <c r="Q9" s="97">
        <f t="shared" si="10"/>
        <v>10</v>
      </c>
      <c r="R9" s="97">
        <f t="shared" si="11"/>
        <v>16</v>
      </c>
      <c r="S9" s="97">
        <f t="shared" si="12"/>
        <v>4</v>
      </c>
      <c r="T9" s="97">
        <f t="shared" ref="T9:T51" si="14">E2</f>
        <v>12</v>
      </c>
      <c r="U9" s="97">
        <f t="shared" ref="U9:U51" si="15">F2</f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base10!G203</f>
        <v>7</v>
      </c>
      <c r="C10" s="97">
        <f>base10!H203</f>
        <v>12</v>
      </c>
      <c r="D10" s="97">
        <f>base10!I203</f>
        <v>13</v>
      </c>
      <c r="E10" s="97">
        <f>base10!J200</f>
        <v>15</v>
      </c>
      <c r="F10" s="97">
        <f>base10!K200</f>
        <v>17</v>
      </c>
      <c r="G10" s="97">
        <f t="shared" si="0"/>
        <v>10</v>
      </c>
      <c r="H10" s="97">
        <f t="shared" si="1"/>
        <v>4</v>
      </c>
      <c r="I10" s="97">
        <f t="shared" si="2"/>
        <v>16</v>
      </c>
      <c r="J10" s="97">
        <f t="shared" si="3"/>
        <v>15</v>
      </c>
      <c r="K10" s="97">
        <f t="shared" si="4"/>
        <v>4</v>
      </c>
      <c r="L10" s="97">
        <f t="shared" si="5"/>
        <v>4</v>
      </c>
      <c r="M10" s="97">
        <f t="shared" si="6"/>
        <v>6</v>
      </c>
      <c r="N10" s="97">
        <f t="shared" si="7"/>
        <v>13</v>
      </c>
      <c r="O10" s="97">
        <f t="shared" si="8"/>
        <v>6</v>
      </c>
      <c r="P10" s="97">
        <f t="shared" si="9"/>
        <v>17</v>
      </c>
      <c r="Q10" s="97">
        <f t="shared" si="10"/>
        <v>8</v>
      </c>
      <c r="R10" s="97">
        <f t="shared" si="11"/>
        <v>6</v>
      </c>
      <c r="S10" s="97">
        <f t="shared" si="12"/>
        <v>9</v>
      </c>
      <c r="T10" s="97">
        <f t="shared" si="14"/>
        <v>13</v>
      </c>
      <c r="U10" s="97">
        <f t="shared" si="15"/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base10!G204</f>
        <v>11</v>
      </c>
      <c r="C11" s="97">
        <f>base10!H204</f>
        <v>2</v>
      </c>
      <c r="D11" s="97">
        <f>base10!I204</f>
        <v>12</v>
      </c>
      <c r="E11" s="97">
        <f>base10!J201</f>
        <v>15</v>
      </c>
      <c r="F11" s="97">
        <f>base10!K201</f>
        <v>17</v>
      </c>
      <c r="G11" s="97">
        <f t="shared" si="0"/>
        <v>14</v>
      </c>
      <c r="H11" s="97">
        <f t="shared" si="1"/>
        <v>6</v>
      </c>
      <c r="I11" s="97">
        <f t="shared" si="2"/>
        <v>12</v>
      </c>
      <c r="J11" s="97">
        <f t="shared" si="3"/>
        <v>13</v>
      </c>
      <c r="K11" s="97">
        <f t="shared" si="4"/>
        <v>17</v>
      </c>
      <c r="L11" s="97">
        <f t="shared" si="5"/>
        <v>4</v>
      </c>
      <c r="M11" s="97">
        <f t="shared" si="6"/>
        <v>6</v>
      </c>
      <c r="N11" s="97">
        <f t="shared" si="7"/>
        <v>15</v>
      </c>
      <c r="O11" s="97">
        <f t="shared" si="8"/>
        <v>16</v>
      </c>
      <c r="P11" s="97">
        <f t="shared" si="9"/>
        <v>17</v>
      </c>
      <c r="Q11" s="97">
        <f t="shared" si="10"/>
        <v>16</v>
      </c>
      <c r="R11" s="97">
        <f t="shared" si="11"/>
        <v>4</v>
      </c>
      <c r="S11" s="97">
        <f t="shared" si="12"/>
        <v>7</v>
      </c>
      <c r="T11" s="97">
        <f t="shared" si="14"/>
        <v>14</v>
      </c>
      <c r="U11" s="97">
        <f t="shared" si="15"/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base10!G205</f>
        <v>14</v>
      </c>
      <c r="C12" s="97">
        <f>base10!H205</f>
        <v>9</v>
      </c>
      <c r="D12" s="97">
        <f>base10!I205</f>
        <v>6</v>
      </c>
      <c r="E12" s="97">
        <f>base10!J202</f>
        <v>4</v>
      </c>
      <c r="F12" s="97">
        <f>base10!K202</f>
        <v>17</v>
      </c>
      <c r="G12" s="97">
        <f t="shared" si="0"/>
        <v>4</v>
      </c>
      <c r="H12" s="97">
        <f t="shared" si="1"/>
        <v>6</v>
      </c>
      <c r="I12" s="97">
        <f t="shared" si="2"/>
        <v>13</v>
      </c>
      <c r="J12" s="97">
        <f t="shared" si="3"/>
        <v>8</v>
      </c>
      <c r="K12" s="97">
        <f t="shared" si="4"/>
        <v>17</v>
      </c>
      <c r="L12" s="97">
        <f t="shared" si="5"/>
        <v>14</v>
      </c>
      <c r="M12" s="97">
        <f t="shared" si="6"/>
        <v>12</v>
      </c>
      <c r="N12" s="97">
        <f t="shared" si="7"/>
        <v>13</v>
      </c>
      <c r="O12" s="97">
        <f t="shared" si="8"/>
        <v>16</v>
      </c>
      <c r="P12" s="97">
        <f t="shared" si="9"/>
        <v>17</v>
      </c>
      <c r="Q12" s="97">
        <f t="shared" ref="Q12:Q51" si="16">B2</f>
        <v>7</v>
      </c>
      <c r="R12" s="97">
        <f t="shared" ref="R12:R51" si="17">C2</f>
        <v>13</v>
      </c>
      <c r="S12" s="97">
        <f t="shared" ref="S12:S51" si="18">D2</f>
        <v>8</v>
      </c>
      <c r="T12" s="97">
        <f t="shared" si="14"/>
        <v>1</v>
      </c>
      <c r="U12" s="97">
        <f t="shared" si="15"/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base10!G206</f>
        <v>8</v>
      </c>
      <c r="C13" s="97">
        <f>base10!H206</f>
        <v>9</v>
      </c>
      <c r="D13" s="97">
        <f>base10!I206</f>
        <v>14</v>
      </c>
      <c r="E13" s="97">
        <f>base10!J203</f>
        <v>16</v>
      </c>
      <c r="F13" s="97">
        <f>base10!K203</f>
        <v>17</v>
      </c>
      <c r="G13" s="97">
        <f t="shared" si="0"/>
        <v>9</v>
      </c>
      <c r="H13" s="97">
        <f t="shared" si="1"/>
        <v>12</v>
      </c>
      <c r="I13" s="97">
        <f t="shared" si="2"/>
        <v>15</v>
      </c>
      <c r="J13" s="97">
        <f t="shared" si="3"/>
        <v>14</v>
      </c>
      <c r="K13" s="97">
        <f t="shared" si="4"/>
        <v>17</v>
      </c>
      <c r="L13" s="97">
        <f t="shared" si="5"/>
        <v>5</v>
      </c>
      <c r="M13" s="97">
        <f t="shared" si="6"/>
        <v>7</v>
      </c>
      <c r="N13" s="97">
        <f t="shared" si="7"/>
        <v>6</v>
      </c>
      <c r="O13" s="97">
        <f t="shared" si="8"/>
        <v>16</v>
      </c>
      <c r="P13" s="97">
        <f t="shared" si="9"/>
        <v>17</v>
      </c>
      <c r="Q13" s="97">
        <f t="shared" si="16"/>
        <v>10</v>
      </c>
      <c r="R13" s="97">
        <f t="shared" si="17"/>
        <v>12</v>
      </c>
      <c r="S13" s="97">
        <f t="shared" si="18"/>
        <v>11</v>
      </c>
      <c r="T13" s="97">
        <f t="shared" si="14"/>
        <v>15</v>
      </c>
      <c r="U13" s="97">
        <f t="shared" si="15"/>
        <v>17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base10!G207</f>
        <v>3</v>
      </c>
      <c r="C14" s="97">
        <f>base10!H207</f>
        <v>7</v>
      </c>
      <c r="D14" s="97">
        <f>base10!I207</f>
        <v>4</v>
      </c>
      <c r="E14" s="97">
        <f>base10!J204</f>
        <v>3</v>
      </c>
      <c r="F14" s="97">
        <f>base10!K204</f>
        <v>17</v>
      </c>
      <c r="G14" s="97">
        <f t="shared" si="0"/>
        <v>4</v>
      </c>
      <c r="H14" s="97">
        <f t="shared" si="1"/>
        <v>5</v>
      </c>
      <c r="I14" s="97">
        <f t="shared" si="2"/>
        <v>10</v>
      </c>
      <c r="J14" s="97">
        <f t="shared" si="3"/>
        <v>8</v>
      </c>
      <c r="K14" s="97">
        <f t="shared" si="4"/>
        <v>17</v>
      </c>
      <c r="L14" s="97">
        <f t="shared" si="5"/>
        <v>14</v>
      </c>
      <c r="M14" s="97">
        <f t="shared" si="6"/>
        <v>8</v>
      </c>
      <c r="N14" s="97">
        <f t="shared" si="7"/>
        <v>13</v>
      </c>
      <c r="O14" s="97">
        <f t="shared" si="8"/>
        <v>16</v>
      </c>
      <c r="P14" s="97">
        <f t="shared" si="9"/>
        <v>17</v>
      </c>
      <c r="Q14" s="97">
        <f t="shared" si="16"/>
        <v>11</v>
      </c>
      <c r="R14" s="97">
        <f t="shared" si="17"/>
        <v>1</v>
      </c>
      <c r="S14" s="97">
        <f t="shared" si="18"/>
        <v>8</v>
      </c>
      <c r="T14" s="97">
        <f t="shared" si="14"/>
        <v>15</v>
      </c>
      <c r="U14" s="97">
        <f t="shared" si="15"/>
        <v>18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base10!G208</f>
        <v>7</v>
      </c>
      <c r="C15" s="97">
        <f>base10!H208</f>
        <v>2</v>
      </c>
      <c r="D15" s="97">
        <f>base10!I208</f>
        <v>6</v>
      </c>
      <c r="E15" s="97">
        <f>base10!J205</f>
        <v>15</v>
      </c>
      <c r="F15" s="97">
        <f>base10!K205</f>
        <v>17</v>
      </c>
      <c r="G15" s="97">
        <f t="shared" si="0"/>
        <v>6</v>
      </c>
      <c r="H15" s="97">
        <f t="shared" si="1"/>
        <v>8</v>
      </c>
      <c r="I15" s="97">
        <f t="shared" si="2"/>
        <v>10</v>
      </c>
      <c r="J15" s="97">
        <f t="shared" si="3"/>
        <v>15</v>
      </c>
      <c r="K15" s="97">
        <f t="shared" si="4"/>
        <v>17</v>
      </c>
      <c r="L15" s="97">
        <f t="shared" si="5"/>
        <v>7</v>
      </c>
      <c r="M15" s="97">
        <f t="shared" si="6"/>
        <v>9</v>
      </c>
      <c r="N15" s="97">
        <f t="shared" si="7"/>
        <v>6</v>
      </c>
      <c r="O15" s="97">
        <f t="shared" si="8"/>
        <v>15</v>
      </c>
      <c r="P15" s="97">
        <f t="shared" si="9"/>
        <v>17</v>
      </c>
      <c r="Q15" s="97">
        <f t="shared" si="16"/>
        <v>9</v>
      </c>
      <c r="R15" s="97">
        <f t="shared" si="17"/>
        <v>7</v>
      </c>
      <c r="S15" s="97">
        <f t="shared" si="18"/>
        <v>14</v>
      </c>
      <c r="T15" s="97">
        <f t="shared" si="14"/>
        <v>17</v>
      </c>
      <c r="U15" s="97">
        <f t="shared" si="15"/>
        <v>5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base10!G209</f>
        <v>9</v>
      </c>
      <c r="C16" s="97">
        <f>base10!H209</f>
        <v>8</v>
      </c>
      <c r="D16" s="97">
        <f>base10!I209</f>
        <v>6</v>
      </c>
      <c r="E16" s="97">
        <f>base10!J206</f>
        <v>15</v>
      </c>
      <c r="F16" s="97">
        <f>base10!K206</f>
        <v>19</v>
      </c>
      <c r="G16" s="97">
        <f t="shared" si="0"/>
        <v>6</v>
      </c>
      <c r="H16" s="97">
        <f t="shared" si="1"/>
        <v>8</v>
      </c>
      <c r="I16" s="97">
        <f t="shared" si="2"/>
        <v>10</v>
      </c>
      <c r="J16" s="97">
        <f t="shared" si="3"/>
        <v>9</v>
      </c>
      <c r="K16" s="97">
        <f t="shared" si="4"/>
        <v>17</v>
      </c>
      <c r="L16" s="97">
        <f t="shared" si="5"/>
        <v>11</v>
      </c>
      <c r="M16" s="97">
        <f t="shared" si="6"/>
        <v>9</v>
      </c>
      <c r="N16" s="97">
        <f t="shared" si="7"/>
        <v>16</v>
      </c>
      <c r="O16" s="97">
        <f t="shared" si="8"/>
        <v>15</v>
      </c>
      <c r="P16" s="97">
        <f t="shared" si="9"/>
        <v>4</v>
      </c>
      <c r="Q16" s="97">
        <f t="shared" si="16"/>
        <v>11</v>
      </c>
      <c r="R16" s="97">
        <f t="shared" si="17"/>
        <v>15</v>
      </c>
      <c r="S16" s="97">
        <f t="shared" si="18"/>
        <v>9</v>
      </c>
      <c r="T16" s="97">
        <f t="shared" si="14"/>
        <v>13</v>
      </c>
      <c r="U16" s="97">
        <f t="shared" si="15"/>
        <v>18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base10!G210</f>
        <v>3</v>
      </c>
      <c r="C17" s="97">
        <f>base10!H210</f>
        <v>9</v>
      </c>
      <c r="D17" s="97">
        <f>base10!I210</f>
        <v>16</v>
      </c>
      <c r="E17" s="97">
        <f>base10!J207</f>
        <v>16</v>
      </c>
      <c r="F17" s="97">
        <f>base10!K207</f>
        <v>20</v>
      </c>
      <c r="G17" s="97">
        <f t="shared" si="0"/>
        <v>6</v>
      </c>
      <c r="H17" s="97">
        <f t="shared" si="1"/>
        <v>8</v>
      </c>
      <c r="I17" s="97">
        <f t="shared" si="2"/>
        <v>1</v>
      </c>
      <c r="J17" s="97">
        <f t="shared" si="3"/>
        <v>15</v>
      </c>
      <c r="K17" s="97">
        <f t="shared" si="4"/>
        <v>17</v>
      </c>
      <c r="L17" s="97">
        <f t="shared" si="5"/>
        <v>11</v>
      </c>
      <c r="M17" s="97">
        <f t="shared" si="6"/>
        <v>14</v>
      </c>
      <c r="N17" s="97">
        <f t="shared" si="7"/>
        <v>12</v>
      </c>
      <c r="O17" s="97">
        <f t="shared" si="8"/>
        <v>13</v>
      </c>
      <c r="P17" s="97">
        <f t="shared" si="9"/>
        <v>17</v>
      </c>
      <c r="Q17" s="97">
        <f t="shared" si="16"/>
        <v>11</v>
      </c>
      <c r="R17" s="97">
        <f t="shared" si="17"/>
        <v>9</v>
      </c>
      <c r="S17" s="97">
        <f t="shared" si="18"/>
        <v>14</v>
      </c>
      <c r="T17" s="97">
        <f t="shared" si="14"/>
        <v>15</v>
      </c>
      <c r="U17" s="97">
        <f t="shared" si="15"/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base10!G211</f>
        <v>11</v>
      </c>
      <c r="C18" s="97">
        <f>base10!H211</f>
        <v>16</v>
      </c>
      <c r="D18" s="97">
        <f>base10!I211</f>
        <v>15</v>
      </c>
      <c r="E18" s="97">
        <f>base10!J208</f>
        <v>15</v>
      </c>
      <c r="F18" s="97">
        <f>base10!K208</f>
        <v>20</v>
      </c>
      <c r="G18" s="97">
        <f t="shared" si="0"/>
        <v>4</v>
      </c>
      <c r="H18" s="97">
        <f t="shared" si="1"/>
        <v>9</v>
      </c>
      <c r="I18" s="97">
        <f t="shared" si="2"/>
        <v>13</v>
      </c>
      <c r="J18" s="97">
        <f t="shared" si="3"/>
        <v>15</v>
      </c>
      <c r="K18" s="97">
        <f t="shared" si="4"/>
        <v>18</v>
      </c>
      <c r="L18" s="97">
        <f t="shared" si="5"/>
        <v>14</v>
      </c>
      <c r="M18" s="97">
        <f t="shared" si="6"/>
        <v>7</v>
      </c>
      <c r="N18" s="97">
        <f t="shared" si="7"/>
        <v>13</v>
      </c>
      <c r="O18" s="97">
        <f t="shared" si="8"/>
        <v>8</v>
      </c>
      <c r="P18" s="97">
        <f t="shared" si="9"/>
        <v>17</v>
      </c>
      <c r="Q18" s="97">
        <f t="shared" si="16"/>
        <v>4</v>
      </c>
      <c r="R18" s="97">
        <f t="shared" si="17"/>
        <v>9</v>
      </c>
      <c r="S18" s="97">
        <f t="shared" si="18"/>
        <v>14</v>
      </c>
      <c r="T18" s="97">
        <f t="shared" si="14"/>
        <v>15</v>
      </c>
      <c r="U18" s="97">
        <f t="shared" si="15"/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base10!G212</f>
        <v>7</v>
      </c>
      <c r="C19" s="97">
        <f>base10!H212</f>
        <v>14</v>
      </c>
      <c r="D19" s="97">
        <f>base10!I212</f>
        <v>15</v>
      </c>
      <c r="E19" s="97">
        <f>base10!J209</f>
        <v>16</v>
      </c>
      <c r="F19" s="97">
        <f>base10!K209</f>
        <v>17</v>
      </c>
      <c r="G19" s="97">
        <f t="shared" si="0"/>
        <v>7</v>
      </c>
      <c r="H19" s="97">
        <f t="shared" si="1"/>
        <v>6</v>
      </c>
      <c r="I19" s="97">
        <f t="shared" si="2"/>
        <v>13</v>
      </c>
      <c r="J19" s="97">
        <f t="shared" si="3"/>
        <v>15</v>
      </c>
      <c r="K19" s="97">
        <f t="shared" si="4"/>
        <v>18</v>
      </c>
      <c r="L19" s="97">
        <f t="shared" si="5"/>
        <v>10</v>
      </c>
      <c r="M19" s="97">
        <f t="shared" si="6"/>
        <v>4</v>
      </c>
      <c r="N19" s="97">
        <f t="shared" si="7"/>
        <v>15</v>
      </c>
      <c r="O19" s="97">
        <f t="shared" si="8"/>
        <v>14</v>
      </c>
      <c r="P19" s="97">
        <f t="shared" si="9"/>
        <v>17</v>
      </c>
      <c r="Q19" s="97">
        <f t="shared" si="16"/>
        <v>13</v>
      </c>
      <c r="R19" s="97">
        <f t="shared" si="17"/>
        <v>12</v>
      </c>
      <c r="S19" s="97">
        <f t="shared" si="18"/>
        <v>9</v>
      </c>
      <c r="T19" s="97">
        <f t="shared" si="14"/>
        <v>4</v>
      </c>
      <c r="U19" s="97">
        <f t="shared" si="15"/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base10!G213</f>
        <v>9</v>
      </c>
      <c r="C20" s="97">
        <f>base10!H213</f>
        <v>13</v>
      </c>
      <c r="D20" s="97">
        <f>base10!I213</f>
        <v>6</v>
      </c>
      <c r="E20" s="97">
        <f>base10!J210</f>
        <v>11</v>
      </c>
      <c r="F20" s="97">
        <f>base10!K210</f>
        <v>17</v>
      </c>
      <c r="G20" s="97">
        <f t="shared" si="0"/>
        <v>4</v>
      </c>
      <c r="H20" s="97">
        <f t="shared" si="1"/>
        <v>3</v>
      </c>
      <c r="I20" s="97">
        <f t="shared" si="2"/>
        <v>2</v>
      </c>
      <c r="J20" s="97">
        <f t="shared" si="3"/>
        <v>15</v>
      </c>
      <c r="K20" s="97">
        <f t="shared" si="4"/>
        <v>18</v>
      </c>
      <c r="L20" s="97">
        <f t="shared" si="5"/>
        <v>14</v>
      </c>
      <c r="M20" s="97">
        <f t="shared" si="6"/>
        <v>6</v>
      </c>
      <c r="N20" s="97">
        <f t="shared" si="7"/>
        <v>10</v>
      </c>
      <c r="O20" s="97">
        <f t="shared" si="8"/>
        <v>8</v>
      </c>
      <c r="P20" s="97">
        <f t="shared" si="9"/>
        <v>17</v>
      </c>
      <c r="Q20" s="97">
        <f t="shared" si="16"/>
        <v>7</v>
      </c>
      <c r="R20" s="97">
        <f t="shared" si="17"/>
        <v>12</v>
      </c>
      <c r="S20" s="97">
        <f t="shared" si="18"/>
        <v>13</v>
      </c>
      <c r="T20" s="97">
        <f t="shared" si="14"/>
        <v>16</v>
      </c>
      <c r="U20" s="97">
        <f t="shared" si="15"/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base10!G214</f>
        <v>2</v>
      </c>
      <c r="C21" s="97">
        <f>base10!H214</f>
        <v>9</v>
      </c>
      <c r="D21" s="97">
        <f>base10!I214</f>
        <v>15</v>
      </c>
      <c r="E21" s="97">
        <f>base10!J211</f>
        <v>9</v>
      </c>
      <c r="F21" s="97">
        <f>base10!K211</f>
        <v>17</v>
      </c>
      <c r="G21" s="97">
        <f t="shared" si="0"/>
        <v>10</v>
      </c>
      <c r="H21" s="97">
        <f t="shared" si="1"/>
        <v>16</v>
      </c>
      <c r="I21" s="97">
        <f t="shared" si="2"/>
        <v>4</v>
      </c>
      <c r="J21" s="97">
        <f t="shared" ref="J21:J51" si="19">E2</f>
        <v>12</v>
      </c>
      <c r="K21" s="97">
        <f t="shared" ref="K21:K51" si="20">F2</f>
        <v>17</v>
      </c>
      <c r="L21" s="97">
        <f t="shared" si="5"/>
        <v>4</v>
      </c>
      <c r="M21" s="97">
        <f t="shared" si="6"/>
        <v>6</v>
      </c>
      <c r="N21" s="97">
        <f t="shared" si="7"/>
        <v>10</v>
      </c>
      <c r="O21" s="97">
        <f t="shared" si="8"/>
        <v>15</v>
      </c>
      <c r="P21" s="97">
        <f t="shared" si="9"/>
        <v>17</v>
      </c>
      <c r="Q21" s="97">
        <f t="shared" si="16"/>
        <v>11</v>
      </c>
      <c r="R21" s="97">
        <f t="shared" si="17"/>
        <v>2</v>
      </c>
      <c r="S21" s="97">
        <f t="shared" si="18"/>
        <v>12</v>
      </c>
      <c r="T21" s="97">
        <f t="shared" si="14"/>
        <v>3</v>
      </c>
      <c r="U21" s="97">
        <f t="shared" si="15"/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base10!G215</f>
        <v>3</v>
      </c>
      <c r="C22" s="97">
        <f>base10!H215</f>
        <v>7</v>
      </c>
      <c r="D22" s="97">
        <f>base10!I215</f>
        <v>8</v>
      </c>
      <c r="E22" s="97">
        <f>base10!J212</f>
        <v>13</v>
      </c>
      <c r="F22" s="97">
        <f>base10!K212</f>
        <v>17</v>
      </c>
      <c r="G22" s="97">
        <f t="shared" si="0"/>
        <v>8</v>
      </c>
      <c r="H22" s="97">
        <f t="shared" si="1"/>
        <v>6</v>
      </c>
      <c r="I22" s="97">
        <f t="shared" si="2"/>
        <v>9</v>
      </c>
      <c r="J22" s="97">
        <f t="shared" si="19"/>
        <v>13</v>
      </c>
      <c r="K22" s="97">
        <f t="shared" si="20"/>
        <v>17</v>
      </c>
      <c r="L22" s="97">
        <f t="shared" si="5"/>
        <v>9</v>
      </c>
      <c r="M22" s="97">
        <f t="shared" si="6"/>
        <v>12</v>
      </c>
      <c r="N22" s="97">
        <f t="shared" si="7"/>
        <v>10</v>
      </c>
      <c r="O22" s="97">
        <f t="shared" si="8"/>
        <v>9</v>
      </c>
      <c r="P22" s="97">
        <f t="shared" si="9"/>
        <v>17</v>
      </c>
      <c r="Q22" s="97">
        <f t="shared" si="16"/>
        <v>14</v>
      </c>
      <c r="R22" s="97">
        <f t="shared" si="17"/>
        <v>9</v>
      </c>
      <c r="S22" s="97">
        <f t="shared" si="18"/>
        <v>6</v>
      </c>
      <c r="T22" s="97">
        <f t="shared" si="14"/>
        <v>15</v>
      </c>
      <c r="U22" s="97">
        <f t="shared" si="15"/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base10!G216</f>
        <v>5</v>
      </c>
      <c r="C23" s="97">
        <f>base10!H216</f>
        <v>12</v>
      </c>
      <c r="D23" s="97">
        <f>base10!I216</f>
        <v>6</v>
      </c>
      <c r="E23" s="97">
        <f>base10!J213</f>
        <v>16</v>
      </c>
      <c r="F23" s="97">
        <f>base10!K213</f>
        <v>17</v>
      </c>
      <c r="G23" s="97">
        <f t="shared" si="0"/>
        <v>16</v>
      </c>
      <c r="H23" s="97">
        <f t="shared" si="1"/>
        <v>4</v>
      </c>
      <c r="I23" s="97">
        <f t="shared" si="2"/>
        <v>7</v>
      </c>
      <c r="J23" s="97">
        <f t="shared" si="19"/>
        <v>14</v>
      </c>
      <c r="K23" s="97">
        <f t="shared" si="20"/>
        <v>17</v>
      </c>
      <c r="L23" s="97">
        <f t="shared" si="5"/>
        <v>4</v>
      </c>
      <c r="M23" s="97">
        <f t="shared" si="6"/>
        <v>5</v>
      </c>
      <c r="N23" s="97">
        <f t="shared" si="7"/>
        <v>1</v>
      </c>
      <c r="O23" s="97">
        <f t="shared" si="8"/>
        <v>15</v>
      </c>
      <c r="P23" s="97">
        <f t="shared" si="9"/>
        <v>17</v>
      </c>
      <c r="Q23" s="97">
        <f t="shared" si="16"/>
        <v>8</v>
      </c>
      <c r="R23" s="97">
        <f t="shared" si="17"/>
        <v>9</v>
      </c>
      <c r="S23" s="97">
        <f t="shared" si="18"/>
        <v>14</v>
      </c>
      <c r="T23" s="97">
        <f t="shared" si="14"/>
        <v>15</v>
      </c>
      <c r="U23" s="97">
        <f t="shared" si="15"/>
        <v>19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base10!G217</f>
        <v>11</v>
      </c>
      <c r="C24" s="97">
        <f>base10!H217</f>
        <v>14</v>
      </c>
      <c r="D24" s="97">
        <f>base10!I217</f>
        <v>12</v>
      </c>
      <c r="E24" s="97">
        <f>base10!J214</f>
        <v>16</v>
      </c>
      <c r="F24" s="97">
        <f>base10!K214</f>
        <v>17</v>
      </c>
      <c r="G24" s="97">
        <f t="shared" ref="G24:G51" si="21">B2</f>
        <v>7</v>
      </c>
      <c r="H24" s="97">
        <f t="shared" ref="H24:H51" si="22">C2</f>
        <v>13</v>
      </c>
      <c r="I24" s="97">
        <f t="shared" ref="I24:I51" si="23">D2</f>
        <v>8</v>
      </c>
      <c r="J24" s="97">
        <f t="shared" si="19"/>
        <v>1</v>
      </c>
      <c r="K24" s="97">
        <f t="shared" si="20"/>
        <v>17</v>
      </c>
      <c r="L24" s="97">
        <f t="shared" si="5"/>
        <v>6</v>
      </c>
      <c r="M24" s="97">
        <f t="shared" si="6"/>
        <v>8</v>
      </c>
      <c r="N24" s="97">
        <f t="shared" si="7"/>
        <v>13</v>
      </c>
      <c r="O24" s="97">
        <f t="shared" si="8"/>
        <v>15</v>
      </c>
      <c r="P24" s="97">
        <f t="shared" si="9"/>
        <v>18</v>
      </c>
      <c r="Q24" s="97">
        <f t="shared" si="16"/>
        <v>3</v>
      </c>
      <c r="R24" s="97">
        <f t="shared" si="17"/>
        <v>7</v>
      </c>
      <c r="S24" s="97">
        <f t="shared" si="18"/>
        <v>4</v>
      </c>
      <c r="T24" s="97">
        <f t="shared" si="14"/>
        <v>16</v>
      </c>
      <c r="U24" s="97">
        <f t="shared" si="15"/>
        <v>20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base10!G218</f>
        <v>12</v>
      </c>
      <c r="C25" s="97">
        <f>base10!H218</f>
        <v>7</v>
      </c>
      <c r="D25" s="97">
        <f>base10!I218</f>
        <v>6</v>
      </c>
      <c r="E25" s="97">
        <f>base10!J215</f>
        <v>16</v>
      </c>
      <c r="F25" s="97">
        <f>base10!K215</f>
        <v>17</v>
      </c>
      <c r="G25" s="97">
        <f t="shared" si="21"/>
        <v>10</v>
      </c>
      <c r="H25" s="97">
        <f t="shared" si="22"/>
        <v>12</v>
      </c>
      <c r="I25" s="97">
        <f t="shared" si="23"/>
        <v>11</v>
      </c>
      <c r="J25" s="97">
        <f t="shared" si="19"/>
        <v>15</v>
      </c>
      <c r="K25" s="97">
        <f t="shared" si="20"/>
        <v>17</v>
      </c>
      <c r="L25" s="97">
        <f t="shared" si="5"/>
        <v>6</v>
      </c>
      <c r="M25" s="97">
        <f t="shared" si="6"/>
        <v>8</v>
      </c>
      <c r="N25" s="97">
        <f t="shared" si="7"/>
        <v>13</v>
      </c>
      <c r="O25" s="97">
        <f t="shared" si="8"/>
        <v>15</v>
      </c>
      <c r="P25" s="97">
        <f t="shared" si="9"/>
        <v>18</v>
      </c>
      <c r="Q25" s="97">
        <f t="shared" si="16"/>
        <v>7</v>
      </c>
      <c r="R25" s="97">
        <f t="shared" si="17"/>
        <v>2</v>
      </c>
      <c r="S25" s="97">
        <f t="shared" si="18"/>
        <v>6</v>
      </c>
      <c r="T25" s="97">
        <f t="shared" si="14"/>
        <v>15</v>
      </c>
      <c r="U25" s="97">
        <f t="shared" si="15"/>
        <v>20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base10!G219</f>
        <v>12</v>
      </c>
      <c r="C26" s="97">
        <f>base10!H219</f>
        <v>10</v>
      </c>
      <c r="D26" s="97">
        <f>base10!I219</f>
        <v>6</v>
      </c>
      <c r="E26" s="97">
        <f>base10!J216</f>
        <v>16</v>
      </c>
      <c r="F26" s="97">
        <f>base10!K216</f>
        <v>17</v>
      </c>
      <c r="G26" s="97">
        <f t="shared" si="21"/>
        <v>11</v>
      </c>
      <c r="H26" s="97">
        <f t="shared" si="22"/>
        <v>1</v>
      </c>
      <c r="I26" s="97">
        <f t="shared" si="23"/>
        <v>8</v>
      </c>
      <c r="J26" s="97">
        <f t="shared" si="19"/>
        <v>15</v>
      </c>
      <c r="K26" s="97">
        <f t="shared" si="20"/>
        <v>18</v>
      </c>
      <c r="L26" s="97">
        <f t="shared" si="5"/>
        <v>6</v>
      </c>
      <c r="M26" s="97">
        <f t="shared" si="6"/>
        <v>8</v>
      </c>
      <c r="N26" s="97">
        <f t="shared" si="7"/>
        <v>2</v>
      </c>
      <c r="O26" s="97">
        <f t="shared" si="8"/>
        <v>15</v>
      </c>
      <c r="P26" s="97">
        <f t="shared" si="9"/>
        <v>18</v>
      </c>
      <c r="Q26" s="97">
        <f t="shared" si="16"/>
        <v>9</v>
      </c>
      <c r="R26" s="97">
        <f t="shared" si="17"/>
        <v>8</v>
      </c>
      <c r="S26" s="97">
        <f t="shared" si="18"/>
        <v>6</v>
      </c>
      <c r="T26" s="97">
        <f t="shared" si="14"/>
        <v>16</v>
      </c>
      <c r="U26" s="97">
        <f t="shared" si="15"/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base10!G220</f>
        <v>12</v>
      </c>
      <c r="C27" s="97">
        <f>base10!H220</f>
        <v>7</v>
      </c>
      <c r="D27" s="97">
        <f>base10!I220</f>
        <v>16</v>
      </c>
      <c r="E27" s="97">
        <f>base10!J217</f>
        <v>16</v>
      </c>
      <c r="F27" s="97">
        <f>base10!K217</f>
        <v>17</v>
      </c>
      <c r="G27" s="97">
        <f t="shared" si="21"/>
        <v>9</v>
      </c>
      <c r="H27" s="97">
        <f t="shared" si="22"/>
        <v>7</v>
      </c>
      <c r="I27" s="97">
        <f t="shared" si="23"/>
        <v>14</v>
      </c>
      <c r="J27" s="97">
        <f t="shared" si="19"/>
        <v>17</v>
      </c>
      <c r="K27" s="97">
        <f t="shared" si="20"/>
        <v>5</v>
      </c>
      <c r="L27" s="97">
        <f t="shared" si="5"/>
        <v>4</v>
      </c>
      <c r="M27" s="97">
        <f t="shared" si="6"/>
        <v>9</v>
      </c>
      <c r="N27" s="97">
        <f t="shared" si="7"/>
        <v>4</v>
      </c>
      <c r="O27" s="97">
        <f t="shared" ref="O27:O51" si="24">E2</f>
        <v>12</v>
      </c>
      <c r="P27" s="97">
        <f t="shared" ref="P27:P51" si="25">F2</f>
        <v>17</v>
      </c>
      <c r="Q27" s="97">
        <f t="shared" si="16"/>
        <v>3</v>
      </c>
      <c r="R27" s="97">
        <f t="shared" si="17"/>
        <v>9</v>
      </c>
      <c r="S27" s="97">
        <f t="shared" si="18"/>
        <v>16</v>
      </c>
      <c r="T27" s="97">
        <f t="shared" si="14"/>
        <v>11</v>
      </c>
      <c r="U27" s="97">
        <f t="shared" si="15"/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base10!G221</f>
        <v>11</v>
      </c>
      <c r="C28" s="97">
        <f>base10!H221</f>
        <v>12</v>
      </c>
      <c r="D28" s="97">
        <f>base10!I221</f>
        <v>15</v>
      </c>
      <c r="E28" s="97">
        <f>base10!J218</f>
        <v>4</v>
      </c>
      <c r="F28" s="97">
        <f>base10!K218</f>
        <v>17</v>
      </c>
      <c r="G28" s="97">
        <f t="shared" si="21"/>
        <v>11</v>
      </c>
      <c r="H28" s="97">
        <f t="shared" si="22"/>
        <v>15</v>
      </c>
      <c r="I28" s="97">
        <f t="shared" si="23"/>
        <v>9</v>
      </c>
      <c r="J28" s="97">
        <f t="shared" si="19"/>
        <v>13</v>
      </c>
      <c r="K28" s="97">
        <f t="shared" si="20"/>
        <v>18</v>
      </c>
      <c r="L28" s="97">
        <f t="shared" si="5"/>
        <v>7</v>
      </c>
      <c r="M28" s="97">
        <f t="shared" si="6"/>
        <v>6</v>
      </c>
      <c r="N28" s="97">
        <f t="shared" si="7"/>
        <v>9</v>
      </c>
      <c r="O28" s="97">
        <f t="shared" si="24"/>
        <v>13</v>
      </c>
      <c r="P28" s="97">
        <f t="shared" si="25"/>
        <v>17</v>
      </c>
      <c r="Q28" s="97">
        <f t="shared" si="16"/>
        <v>11</v>
      </c>
      <c r="R28" s="97">
        <f t="shared" si="17"/>
        <v>16</v>
      </c>
      <c r="S28" s="97">
        <f t="shared" si="18"/>
        <v>15</v>
      </c>
      <c r="T28" s="97">
        <f t="shared" si="14"/>
        <v>9</v>
      </c>
      <c r="U28" s="97">
        <f t="shared" si="15"/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base10!G222</f>
        <v>4</v>
      </c>
      <c r="C29" s="97">
        <f>base10!H222</f>
        <v>6</v>
      </c>
      <c r="D29" s="97">
        <f>base10!I222</f>
        <v>14</v>
      </c>
      <c r="E29" s="97">
        <f>base10!J219</f>
        <v>16</v>
      </c>
      <c r="F29" s="97">
        <f>base10!K219</f>
        <v>17</v>
      </c>
      <c r="G29" s="97">
        <f t="shared" si="21"/>
        <v>11</v>
      </c>
      <c r="H29" s="97">
        <f t="shared" si="22"/>
        <v>9</v>
      </c>
      <c r="I29" s="97">
        <f t="shared" si="23"/>
        <v>14</v>
      </c>
      <c r="J29" s="97">
        <f t="shared" si="19"/>
        <v>15</v>
      </c>
      <c r="K29" s="97">
        <f t="shared" si="20"/>
        <v>17</v>
      </c>
      <c r="L29" s="97">
        <f t="shared" si="5"/>
        <v>4</v>
      </c>
      <c r="M29" s="97">
        <f t="shared" si="6"/>
        <v>3</v>
      </c>
      <c r="N29" s="97">
        <f t="shared" si="7"/>
        <v>7</v>
      </c>
      <c r="O29" s="97">
        <f t="shared" si="24"/>
        <v>14</v>
      </c>
      <c r="P29" s="97">
        <f t="shared" si="25"/>
        <v>17</v>
      </c>
      <c r="Q29" s="97">
        <f t="shared" si="16"/>
        <v>7</v>
      </c>
      <c r="R29" s="97">
        <f t="shared" si="17"/>
        <v>14</v>
      </c>
      <c r="S29" s="97">
        <f t="shared" si="18"/>
        <v>15</v>
      </c>
      <c r="T29" s="97">
        <f t="shared" si="14"/>
        <v>13</v>
      </c>
      <c r="U29" s="97">
        <f t="shared" si="15"/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base10!G223</f>
        <v>4</v>
      </c>
      <c r="C30" s="97">
        <f>base10!H223</f>
        <v>6</v>
      </c>
      <c r="D30" s="97">
        <f>base10!I223</f>
        <v>15</v>
      </c>
      <c r="E30" s="97">
        <f>base10!J220</f>
        <v>11</v>
      </c>
      <c r="F30" s="97">
        <f>base10!K220</f>
        <v>17</v>
      </c>
      <c r="G30" s="97">
        <f t="shared" si="21"/>
        <v>4</v>
      </c>
      <c r="H30" s="97">
        <f t="shared" si="22"/>
        <v>9</v>
      </c>
      <c r="I30" s="97">
        <f t="shared" si="23"/>
        <v>14</v>
      </c>
      <c r="J30" s="97">
        <f t="shared" si="19"/>
        <v>15</v>
      </c>
      <c r="K30" s="97">
        <f t="shared" si="20"/>
        <v>17</v>
      </c>
      <c r="L30" s="97">
        <f t="shared" si="5"/>
        <v>10</v>
      </c>
      <c r="M30" s="97">
        <f t="shared" si="6"/>
        <v>16</v>
      </c>
      <c r="N30" s="97">
        <f t="shared" ref="N30:N51" si="26">D2</f>
        <v>8</v>
      </c>
      <c r="O30" s="97">
        <f t="shared" si="24"/>
        <v>1</v>
      </c>
      <c r="P30" s="97">
        <f t="shared" si="25"/>
        <v>17</v>
      </c>
      <c r="Q30" s="97">
        <f t="shared" si="16"/>
        <v>9</v>
      </c>
      <c r="R30" s="97">
        <f t="shared" si="17"/>
        <v>13</v>
      </c>
      <c r="S30" s="97">
        <f t="shared" si="18"/>
        <v>6</v>
      </c>
      <c r="T30" s="97">
        <f t="shared" si="14"/>
        <v>16</v>
      </c>
      <c r="U30" s="97">
        <f t="shared" si="15"/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base10!G224</f>
        <v>14</v>
      </c>
      <c r="C31" s="97">
        <f>base10!H224</f>
        <v>12</v>
      </c>
      <c r="D31" s="97">
        <f>base10!I224</f>
        <v>13</v>
      </c>
      <c r="E31" s="97">
        <f>base10!J221</f>
        <v>13</v>
      </c>
      <c r="F31" s="97">
        <f>base10!K221</f>
        <v>17</v>
      </c>
      <c r="G31" s="97">
        <f t="shared" si="21"/>
        <v>13</v>
      </c>
      <c r="H31" s="97">
        <f t="shared" si="22"/>
        <v>12</v>
      </c>
      <c r="I31" s="97">
        <f t="shared" si="23"/>
        <v>9</v>
      </c>
      <c r="J31" s="97">
        <f t="shared" si="19"/>
        <v>4</v>
      </c>
      <c r="K31" s="97">
        <f t="shared" si="20"/>
        <v>17</v>
      </c>
      <c r="L31" s="97">
        <f t="shared" si="5"/>
        <v>8</v>
      </c>
      <c r="M31" s="97">
        <f t="shared" si="6"/>
        <v>6</v>
      </c>
      <c r="N31" s="97">
        <f t="shared" si="26"/>
        <v>11</v>
      </c>
      <c r="O31" s="97">
        <f t="shared" si="24"/>
        <v>15</v>
      </c>
      <c r="P31" s="97">
        <f t="shared" si="25"/>
        <v>17</v>
      </c>
      <c r="Q31" s="97">
        <f t="shared" si="16"/>
        <v>2</v>
      </c>
      <c r="R31" s="97">
        <f t="shared" si="17"/>
        <v>9</v>
      </c>
      <c r="S31" s="97">
        <f t="shared" si="18"/>
        <v>15</v>
      </c>
      <c r="T31" s="97">
        <f t="shared" si="14"/>
        <v>16</v>
      </c>
      <c r="U31" s="97">
        <f t="shared" si="15"/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base10!G225</f>
        <v>5</v>
      </c>
      <c r="C32" s="97">
        <f>base10!H225</f>
        <v>7</v>
      </c>
      <c r="D32" s="97">
        <f>base10!I225</f>
        <v>13</v>
      </c>
      <c r="E32" s="97">
        <f>base10!J222</f>
        <v>13</v>
      </c>
      <c r="F32" s="97">
        <f>base10!K222</f>
        <v>17</v>
      </c>
      <c r="G32" s="97">
        <f t="shared" si="21"/>
        <v>7</v>
      </c>
      <c r="H32" s="97">
        <f t="shared" si="22"/>
        <v>12</v>
      </c>
      <c r="I32" s="97">
        <f t="shared" si="23"/>
        <v>13</v>
      </c>
      <c r="J32" s="97">
        <f t="shared" si="19"/>
        <v>16</v>
      </c>
      <c r="K32" s="97">
        <f t="shared" si="20"/>
        <v>17</v>
      </c>
      <c r="L32" s="97">
        <f t="shared" si="5"/>
        <v>16</v>
      </c>
      <c r="M32" s="97">
        <f t="shared" si="6"/>
        <v>4</v>
      </c>
      <c r="N32" s="97">
        <f t="shared" si="26"/>
        <v>8</v>
      </c>
      <c r="O32" s="97">
        <f t="shared" si="24"/>
        <v>15</v>
      </c>
      <c r="P32" s="97">
        <f t="shared" si="25"/>
        <v>18</v>
      </c>
      <c r="Q32" s="97">
        <f t="shared" si="16"/>
        <v>3</v>
      </c>
      <c r="R32" s="97">
        <f t="shared" si="17"/>
        <v>7</v>
      </c>
      <c r="S32" s="97">
        <f t="shared" si="18"/>
        <v>8</v>
      </c>
      <c r="T32" s="97">
        <f t="shared" si="14"/>
        <v>16</v>
      </c>
      <c r="U32" s="97">
        <f t="shared" si="15"/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base10!G226</f>
        <v>14</v>
      </c>
      <c r="C33" s="97">
        <f>base10!H226</f>
        <v>8</v>
      </c>
      <c r="D33" s="97">
        <f>base10!I226</f>
        <v>15</v>
      </c>
      <c r="E33" s="97">
        <f>base10!J223</f>
        <v>13</v>
      </c>
      <c r="F33" s="97">
        <f>base10!K223</f>
        <v>17</v>
      </c>
      <c r="G33" s="97">
        <f t="shared" si="21"/>
        <v>11</v>
      </c>
      <c r="H33" s="97">
        <f t="shared" si="22"/>
        <v>2</v>
      </c>
      <c r="I33" s="97">
        <f t="shared" si="23"/>
        <v>12</v>
      </c>
      <c r="J33" s="97">
        <f t="shared" si="19"/>
        <v>3</v>
      </c>
      <c r="K33" s="97">
        <f t="shared" si="20"/>
        <v>17</v>
      </c>
      <c r="L33" s="97">
        <f t="shared" ref="L33:L51" si="27">B2</f>
        <v>7</v>
      </c>
      <c r="M33" s="97">
        <f t="shared" ref="M33:M51" si="28">C2</f>
        <v>13</v>
      </c>
      <c r="N33" s="97">
        <f t="shared" si="26"/>
        <v>14</v>
      </c>
      <c r="O33" s="97">
        <f t="shared" si="24"/>
        <v>17</v>
      </c>
      <c r="P33" s="97">
        <f t="shared" si="25"/>
        <v>5</v>
      </c>
      <c r="Q33" s="97">
        <f t="shared" si="16"/>
        <v>5</v>
      </c>
      <c r="R33" s="97">
        <f t="shared" si="17"/>
        <v>12</v>
      </c>
      <c r="S33" s="97">
        <f t="shared" si="18"/>
        <v>6</v>
      </c>
      <c r="T33" s="97">
        <f t="shared" si="14"/>
        <v>16</v>
      </c>
      <c r="U33" s="97">
        <f t="shared" si="15"/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base10!G227</f>
        <v>7</v>
      </c>
      <c r="C34" s="97">
        <f>base10!H227</f>
        <v>9</v>
      </c>
      <c r="D34" s="97">
        <f>base10!I227</f>
        <v>13</v>
      </c>
      <c r="E34" s="97">
        <f>base10!J224</f>
        <v>6</v>
      </c>
      <c r="F34" s="97">
        <f>base10!K224</f>
        <v>17</v>
      </c>
      <c r="G34" s="97">
        <f t="shared" si="21"/>
        <v>14</v>
      </c>
      <c r="H34" s="97">
        <f t="shared" si="22"/>
        <v>9</v>
      </c>
      <c r="I34" s="97">
        <f t="shared" si="23"/>
        <v>6</v>
      </c>
      <c r="J34" s="97">
        <f t="shared" si="19"/>
        <v>15</v>
      </c>
      <c r="K34" s="97">
        <f t="shared" si="20"/>
        <v>17</v>
      </c>
      <c r="L34" s="97">
        <f t="shared" si="27"/>
        <v>10</v>
      </c>
      <c r="M34" s="97">
        <f t="shared" si="28"/>
        <v>12</v>
      </c>
      <c r="N34" s="97">
        <f t="shared" si="26"/>
        <v>9</v>
      </c>
      <c r="O34" s="97">
        <f t="shared" si="24"/>
        <v>13</v>
      </c>
      <c r="P34" s="97">
        <f t="shared" si="25"/>
        <v>18</v>
      </c>
      <c r="Q34" s="97">
        <f t="shared" si="16"/>
        <v>11</v>
      </c>
      <c r="R34" s="97">
        <f t="shared" si="17"/>
        <v>14</v>
      </c>
      <c r="S34" s="97">
        <f t="shared" si="18"/>
        <v>12</v>
      </c>
      <c r="T34" s="97">
        <f t="shared" si="14"/>
        <v>16</v>
      </c>
      <c r="U34" s="97">
        <f t="shared" si="15"/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base10!G228</f>
        <v>11</v>
      </c>
      <c r="C35" s="97">
        <f>base10!H228</f>
        <v>9</v>
      </c>
      <c r="D35" s="97">
        <f>base10!I228</f>
        <v>6</v>
      </c>
      <c r="E35" s="97">
        <f>base10!J225</f>
        <v>6</v>
      </c>
      <c r="F35" s="97">
        <f>base10!K225</f>
        <v>17</v>
      </c>
      <c r="G35" s="97">
        <f t="shared" si="21"/>
        <v>8</v>
      </c>
      <c r="H35" s="97">
        <f t="shared" si="22"/>
        <v>9</v>
      </c>
      <c r="I35" s="97">
        <f t="shared" si="23"/>
        <v>14</v>
      </c>
      <c r="J35" s="97">
        <f t="shared" si="19"/>
        <v>15</v>
      </c>
      <c r="K35" s="97">
        <f t="shared" si="20"/>
        <v>19</v>
      </c>
      <c r="L35" s="97">
        <f t="shared" si="27"/>
        <v>11</v>
      </c>
      <c r="M35" s="97">
        <f t="shared" si="28"/>
        <v>1</v>
      </c>
      <c r="N35" s="97">
        <f t="shared" si="26"/>
        <v>14</v>
      </c>
      <c r="O35" s="97">
        <f t="shared" si="24"/>
        <v>15</v>
      </c>
      <c r="P35" s="97">
        <f t="shared" si="25"/>
        <v>17</v>
      </c>
      <c r="Q35" s="97">
        <f t="shared" si="16"/>
        <v>12</v>
      </c>
      <c r="R35" s="97">
        <f t="shared" si="17"/>
        <v>7</v>
      </c>
      <c r="S35" s="97">
        <f t="shared" si="18"/>
        <v>6</v>
      </c>
      <c r="T35" s="97">
        <f t="shared" si="14"/>
        <v>4</v>
      </c>
      <c r="U35" s="97">
        <f t="shared" si="15"/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base10!G229</f>
        <v>11</v>
      </c>
      <c r="C36" s="97">
        <f>base10!H229</f>
        <v>14</v>
      </c>
      <c r="D36" s="97">
        <f>base10!I229</f>
        <v>13</v>
      </c>
      <c r="E36" s="97">
        <f>base10!J226</f>
        <v>16</v>
      </c>
      <c r="F36" s="97">
        <f>base10!K226</f>
        <v>17</v>
      </c>
      <c r="G36" s="97">
        <f t="shared" si="21"/>
        <v>3</v>
      </c>
      <c r="H36" s="97">
        <f t="shared" si="22"/>
        <v>7</v>
      </c>
      <c r="I36" s="97">
        <f t="shared" si="23"/>
        <v>4</v>
      </c>
      <c r="J36" s="97">
        <f t="shared" si="19"/>
        <v>16</v>
      </c>
      <c r="K36" s="97">
        <f t="shared" si="20"/>
        <v>20</v>
      </c>
      <c r="L36" s="97">
        <f t="shared" si="27"/>
        <v>9</v>
      </c>
      <c r="M36" s="97">
        <f t="shared" si="28"/>
        <v>7</v>
      </c>
      <c r="N36" s="97">
        <f t="shared" si="26"/>
        <v>14</v>
      </c>
      <c r="O36" s="97">
        <f t="shared" si="24"/>
        <v>15</v>
      </c>
      <c r="P36" s="97">
        <f t="shared" si="25"/>
        <v>17</v>
      </c>
      <c r="Q36" s="97">
        <f t="shared" si="16"/>
        <v>12</v>
      </c>
      <c r="R36" s="97">
        <f t="shared" si="17"/>
        <v>10</v>
      </c>
      <c r="S36" s="97">
        <f t="shared" si="18"/>
        <v>6</v>
      </c>
      <c r="T36" s="97">
        <f t="shared" si="14"/>
        <v>16</v>
      </c>
      <c r="U36" s="97">
        <f t="shared" si="15"/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base10!G230</f>
        <v>14</v>
      </c>
      <c r="C37" s="97">
        <f>base10!H230</f>
        <v>7</v>
      </c>
      <c r="D37" s="97">
        <f>base10!I230</f>
        <v>6</v>
      </c>
      <c r="E37" s="97">
        <f>base10!J227</f>
        <v>16</v>
      </c>
      <c r="F37" s="97">
        <f>base10!K227</f>
        <v>17</v>
      </c>
      <c r="G37" s="97">
        <f t="shared" si="21"/>
        <v>7</v>
      </c>
      <c r="H37" s="97">
        <f t="shared" si="22"/>
        <v>2</v>
      </c>
      <c r="I37" s="97">
        <f t="shared" si="23"/>
        <v>6</v>
      </c>
      <c r="J37" s="97">
        <f t="shared" si="19"/>
        <v>15</v>
      </c>
      <c r="K37" s="97">
        <f t="shared" si="20"/>
        <v>20</v>
      </c>
      <c r="L37" s="97">
        <f t="shared" si="27"/>
        <v>11</v>
      </c>
      <c r="M37" s="97">
        <f t="shared" si="28"/>
        <v>15</v>
      </c>
      <c r="N37" s="97">
        <f t="shared" si="26"/>
        <v>9</v>
      </c>
      <c r="O37" s="97">
        <f t="shared" si="24"/>
        <v>4</v>
      </c>
      <c r="P37" s="97">
        <f t="shared" si="25"/>
        <v>17</v>
      </c>
      <c r="Q37" s="97">
        <f t="shared" si="16"/>
        <v>12</v>
      </c>
      <c r="R37" s="97">
        <f t="shared" si="17"/>
        <v>7</v>
      </c>
      <c r="S37" s="97">
        <f t="shared" si="18"/>
        <v>16</v>
      </c>
      <c r="T37" s="97">
        <f t="shared" si="14"/>
        <v>11</v>
      </c>
      <c r="U37" s="97">
        <f t="shared" si="15"/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base10!G231</f>
        <v>10</v>
      </c>
      <c r="C38" s="97">
        <f>base10!H231</f>
        <v>4</v>
      </c>
      <c r="D38" s="97">
        <f>base10!I231</f>
        <v>16</v>
      </c>
      <c r="E38" s="97">
        <f>base10!J228</f>
        <v>16</v>
      </c>
      <c r="F38" s="97">
        <f>base10!K228</f>
        <v>17</v>
      </c>
      <c r="G38" s="97">
        <f t="shared" si="21"/>
        <v>9</v>
      </c>
      <c r="H38" s="97">
        <f t="shared" si="22"/>
        <v>8</v>
      </c>
      <c r="I38" s="97">
        <f t="shared" si="23"/>
        <v>6</v>
      </c>
      <c r="J38" s="97">
        <f t="shared" si="19"/>
        <v>16</v>
      </c>
      <c r="K38" s="97">
        <f t="shared" si="20"/>
        <v>17</v>
      </c>
      <c r="L38" s="97">
        <f t="shared" si="27"/>
        <v>11</v>
      </c>
      <c r="M38" s="97">
        <f t="shared" si="28"/>
        <v>9</v>
      </c>
      <c r="N38" s="97">
        <f t="shared" si="26"/>
        <v>13</v>
      </c>
      <c r="O38" s="97">
        <f t="shared" si="24"/>
        <v>16</v>
      </c>
      <c r="P38" s="97">
        <f t="shared" si="25"/>
        <v>17</v>
      </c>
      <c r="Q38" s="97">
        <f t="shared" si="16"/>
        <v>11</v>
      </c>
      <c r="R38" s="97">
        <f t="shared" si="17"/>
        <v>12</v>
      </c>
      <c r="S38" s="97">
        <f t="shared" si="18"/>
        <v>15</v>
      </c>
      <c r="T38" s="97">
        <f t="shared" si="14"/>
        <v>13</v>
      </c>
      <c r="U38" s="97">
        <f t="shared" si="15"/>
        <v>17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base10!G232</f>
        <v>14</v>
      </c>
      <c r="C39" s="97">
        <f>base10!H232</f>
        <v>6</v>
      </c>
      <c r="D39" s="97">
        <f>base10!I232</f>
        <v>12</v>
      </c>
      <c r="E39" s="97">
        <f>base10!J229</f>
        <v>16</v>
      </c>
      <c r="F39" s="97">
        <f>base10!K229</f>
        <v>17</v>
      </c>
      <c r="G39" s="97">
        <f t="shared" si="21"/>
        <v>3</v>
      </c>
      <c r="H39" s="97">
        <f t="shared" si="22"/>
        <v>9</v>
      </c>
      <c r="I39" s="97">
        <f t="shared" si="23"/>
        <v>16</v>
      </c>
      <c r="J39" s="97">
        <f t="shared" si="19"/>
        <v>11</v>
      </c>
      <c r="K39" s="97">
        <f t="shared" si="20"/>
        <v>17</v>
      </c>
      <c r="L39" s="97">
        <f t="shared" si="27"/>
        <v>4</v>
      </c>
      <c r="M39" s="97">
        <f t="shared" si="28"/>
        <v>9</v>
      </c>
      <c r="N39" s="97">
        <f t="shared" si="26"/>
        <v>12</v>
      </c>
      <c r="O39" s="97">
        <f t="shared" si="24"/>
        <v>3</v>
      </c>
      <c r="P39" s="97">
        <f t="shared" si="25"/>
        <v>17</v>
      </c>
      <c r="Q39" s="97">
        <f t="shared" si="16"/>
        <v>4</v>
      </c>
      <c r="R39" s="97">
        <f t="shared" si="17"/>
        <v>6</v>
      </c>
      <c r="S39" s="97">
        <f t="shared" si="18"/>
        <v>14</v>
      </c>
      <c r="T39" s="97">
        <f t="shared" si="14"/>
        <v>13</v>
      </c>
      <c r="U39" s="97">
        <f t="shared" si="15"/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base10!G233</f>
        <v>4</v>
      </c>
      <c r="C40" s="97">
        <f>base10!H233</f>
        <v>6</v>
      </c>
      <c r="D40" s="97">
        <f>base10!I233</f>
        <v>13</v>
      </c>
      <c r="E40" s="97">
        <f>base10!J230</f>
        <v>15</v>
      </c>
      <c r="F40" s="97">
        <f>base10!K230</f>
        <v>17</v>
      </c>
      <c r="G40" s="97">
        <f t="shared" si="21"/>
        <v>11</v>
      </c>
      <c r="H40" s="97">
        <f t="shared" si="22"/>
        <v>16</v>
      </c>
      <c r="I40" s="97">
        <f t="shared" si="23"/>
        <v>15</v>
      </c>
      <c r="J40" s="97">
        <f t="shared" si="19"/>
        <v>9</v>
      </c>
      <c r="K40" s="97">
        <f t="shared" si="20"/>
        <v>17</v>
      </c>
      <c r="L40" s="97">
        <f t="shared" si="27"/>
        <v>13</v>
      </c>
      <c r="M40" s="97">
        <f t="shared" si="28"/>
        <v>12</v>
      </c>
      <c r="N40" s="97">
        <f t="shared" si="26"/>
        <v>6</v>
      </c>
      <c r="O40" s="97">
        <f t="shared" si="24"/>
        <v>15</v>
      </c>
      <c r="P40" s="97">
        <f t="shared" si="25"/>
        <v>17</v>
      </c>
      <c r="Q40" s="97">
        <f t="shared" si="16"/>
        <v>4</v>
      </c>
      <c r="R40" s="97">
        <f t="shared" si="17"/>
        <v>6</v>
      </c>
      <c r="S40" s="97">
        <f t="shared" si="18"/>
        <v>15</v>
      </c>
      <c r="T40" s="97">
        <f t="shared" si="14"/>
        <v>13</v>
      </c>
      <c r="U40" s="97">
        <f t="shared" si="15"/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base10!G234</f>
        <v>9</v>
      </c>
      <c r="C41" s="97">
        <f>base10!H234</f>
        <v>12</v>
      </c>
      <c r="D41" s="97">
        <f>base10!I234</f>
        <v>15</v>
      </c>
      <c r="E41" s="97">
        <f>base10!J231</f>
        <v>15</v>
      </c>
      <c r="F41" s="97">
        <f>base10!K231</f>
        <v>4</v>
      </c>
      <c r="G41" s="97">
        <f t="shared" si="21"/>
        <v>7</v>
      </c>
      <c r="H41" s="97">
        <f t="shared" si="22"/>
        <v>14</v>
      </c>
      <c r="I41" s="97">
        <f t="shared" si="23"/>
        <v>15</v>
      </c>
      <c r="J41" s="97">
        <f t="shared" si="19"/>
        <v>13</v>
      </c>
      <c r="K41" s="97">
        <f t="shared" si="20"/>
        <v>17</v>
      </c>
      <c r="L41" s="97">
        <f t="shared" si="27"/>
        <v>7</v>
      </c>
      <c r="M41" s="97">
        <f t="shared" si="28"/>
        <v>12</v>
      </c>
      <c r="N41" s="97">
        <f t="shared" si="26"/>
        <v>14</v>
      </c>
      <c r="O41" s="97">
        <f t="shared" si="24"/>
        <v>15</v>
      </c>
      <c r="P41" s="97">
        <f t="shared" si="25"/>
        <v>19</v>
      </c>
      <c r="Q41" s="97">
        <f t="shared" si="16"/>
        <v>14</v>
      </c>
      <c r="R41" s="97">
        <f t="shared" si="17"/>
        <v>12</v>
      </c>
      <c r="S41" s="97">
        <f t="shared" si="18"/>
        <v>13</v>
      </c>
      <c r="T41" s="97">
        <f t="shared" si="14"/>
        <v>6</v>
      </c>
      <c r="U41" s="97">
        <f t="shared" si="15"/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base10!G235</f>
        <v>4</v>
      </c>
      <c r="C42" s="97">
        <f>base10!H235</f>
        <v>5</v>
      </c>
      <c r="D42" s="97">
        <f>base10!I235</f>
        <v>10</v>
      </c>
      <c r="E42" s="97">
        <f>base10!J232</f>
        <v>13</v>
      </c>
      <c r="F42" s="97">
        <f>base10!K232</f>
        <v>17</v>
      </c>
      <c r="G42" s="97">
        <f t="shared" si="21"/>
        <v>9</v>
      </c>
      <c r="H42" s="97">
        <f t="shared" si="22"/>
        <v>13</v>
      </c>
      <c r="I42" s="97">
        <f t="shared" si="23"/>
        <v>6</v>
      </c>
      <c r="J42" s="97">
        <f t="shared" si="19"/>
        <v>16</v>
      </c>
      <c r="K42" s="97">
        <f t="shared" si="20"/>
        <v>17</v>
      </c>
      <c r="L42" s="97">
        <f t="shared" si="27"/>
        <v>11</v>
      </c>
      <c r="M42" s="97">
        <f t="shared" si="28"/>
        <v>2</v>
      </c>
      <c r="N42" s="97">
        <f t="shared" si="26"/>
        <v>4</v>
      </c>
      <c r="O42" s="97">
        <f t="shared" si="24"/>
        <v>16</v>
      </c>
      <c r="P42" s="97">
        <f t="shared" si="25"/>
        <v>20</v>
      </c>
      <c r="Q42" s="97">
        <f t="shared" si="16"/>
        <v>5</v>
      </c>
      <c r="R42" s="97">
        <f t="shared" si="17"/>
        <v>7</v>
      </c>
      <c r="S42" s="97">
        <f t="shared" si="18"/>
        <v>13</v>
      </c>
      <c r="T42" s="97">
        <f t="shared" si="14"/>
        <v>6</v>
      </c>
      <c r="U42" s="97">
        <f t="shared" si="15"/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base10!G236</f>
        <v>6</v>
      </c>
      <c r="C43" s="97">
        <f>base10!H236</f>
        <v>8</v>
      </c>
      <c r="D43" s="97">
        <f>base10!I236</f>
        <v>10</v>
      </c>
      <c r="E43" s="97">
        <f>base10!J233</f>
        <v>8</v>
      </c>
      <c r="F43" s="97">
        <f>base10!K233</f>
        <v>17</v>
      </c>
      <c r="G43" s="97">
        <f t="shared" si="21"/>
        <v>2</v>
      </c>
      <c r="H43" s="97">
        <f t="shared" si="22"/>
        <v>9</v>
      </c>
      <c r="I43" s="97">
        <f t="shared" si="23"/>
        <v>15</v>
      </c>
      <c r="J43" s="97">
        <f t="shared" si="19"/>
        <v>16</v>
      </c>
      <c r="K43" s="97">
        <f t="shared" si="20"/>
        <v>17</v>
      </c>
      <c r="L43" s="97">
        <f t="shared" si="27"/>
        <v>14</v>
      </c>
      <c r="M43" s="97">
        <f t="shared" si="28"/>
        <v>9</v>
      </c>
      <c r="N43" s="97">
        <f t="shared" si="26"/>
        <v>6</v>
      </c>
      <c r="O43" s="97">
        <f t="shared" si="24"/>
        <v>15</v>
      </c>
      <c r="P43" s="97">
        <f t="shared" si="25"/>
        <v>20</v>
      </c>
      <c r="Q43" s="97">
        <f t="shared" si="16"/>
        <v>14</v>
      </c>
      <c r="R43" s="97">
        <f t="shared" si="17"/>
        <v>8</v>
      </c>
      <c r="S43" s="97">
        <f t="shared" si="18"/>
        <v>15</v>
      </c>
      <c r="T43" s="97">
        <f t="shared" si="14"/>
        <v>16</v>
      </c>
      <c r="U43" s="97">
        <f t="shared" si="15"/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base10!G237</f>
        <v>6</v>
      </c>
      <c r="C44" s="97">
        <f>base10!H237</f>
        <v>8</v>
      </c>
      <c r="D44" s="97">
        <f>base10!I237</f>
        <v>10</v>
      </c>
      <c r="E44" s="97">
        <f>base10!J234</f>
        <v>14</v>
      </c>
      <c r="F44" s="97">
        <f>base10!K234</f>
        <v>17</v>
      </c>
      <c r="G44" s="97">
        <f t="shared" si="21"/>
        <v>3</v>
      </c>
      <c r="H44" s="97">
        <f t="shared" si="22"/>
        <v>7</v>
      </c>
      <c r="I44" s="97">
        <f t="shared" si="23"/>
        <v>8</v>
      </c>
      <c r="J44" s="97">
        <f t="shared" si="19"/>
        <v>16</v>
      </c>
      <c r="K44" s="97">
        <f t="shared" si="20"/>
        <v>17</v>
      </c>
      <c r="L44" s="97">
        <f t="shared" si="27"/>
        <v>8</v>
      </c>
      <c r="M44" s="97">
        <f t="shared" si="28"/>
        <v>9</v>
      </c>
      <c r="N44" s="97">
        <f t="shared" si="26"/>
        <v>6</v>
      </c>
      <c r="O44" s="97">
        <f t="shared" si="24"/>
        <v>16</v>
      </c>
      <c r="P44" s="97">
        <f t="shared" si="25"/>
        <v>17</v>
      </c>
      <c r="Q44" s="97">
        <f t="shared" si="16"/>
        <v>7</v>
      </c>
      <c r="R44" s="97">
        <f t="shared" si="17"/>
        <v>9</v>
      </c>
      <c r="S44" s="97">
        <f t="shared" si="18"/>
        <v>13</v>
      </c>
      <c r="T44" s="97">
        <f t="shared" si="14"/>
        <v>16</v>
      </c>
      <c r="U44" s="97">
        <f t="shared" si="15"/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base10!G238</f>
        <v>6</v>
      </c>
      <c r="C45" s="97">
        <f>base10!H238</f>
        <v>8</v>
      </c>
      <c r="D45" s="97">
        <f>base10!I238</f>
        <v>1</v>
      </c>
      <c r="E45" s="97">
        <f>base10!J235</f>
        <v>8</v>
      </c>
      <c r="F45" s="97">
        <f>base10!K235</f>
        <v>17</v>
      </c>
      <c r="G45" s="97">
        <f t="shared" si="21"/>
        <v>5</v>
      </c>
      <c r="H45" s="97">
        <f t="shared" si="22"/>
        <v>12</v>
      </c>
      <c r="I45" s="97">
        <f t="shared" si="23"/>
        <v>6</v>
      </c>
      <c r="J45" s="97">
        <f t="shared" si="19"/>
        <v>16</v>
      </c>
      <c r="K45" s="97">
        <f t="shared" si="20"/>
        <v>17</v>
      </c>
      <c r="L45" s="97">
        <f t="shared" si="27"/>
        <v>3</v>
      </c>
      <c r="M45" s="97">
        <f t="shared" si="28"/>
        <v>7</v>
      </c>
      <c r="N45" s="97">
        <f t="shared" si="26"/>
        <v>16</v>
      </c>
      <c r="O45" s="97">
        <f t="shared" si="24"/>
        <v>11</v>
      </c>
      <c r="P45" s="97">
        <f t="shared" si="25"/>
        <v>17</v>
      </c>
      <c r="Q45" s="97">
        <f t="shared" si="16"/>
        <v>11</v>
      </c>
      <c r="R45" s="97">
        <f t="shared" si="17"/>
        <v>9</v>
      </c>
      <c r="S45" s="97">
        <f t="shared" si="18"/>
        <v>6</v>
      </c>
      <c r="T45" s="97">
        <f t="shared" si="14"/>
        <v>16</v>
      </c>
      <c r="U45" s="97">
        <f t="shared" si="15"/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base10!G239</f>
        <v>4</v>
      </c>
      <c r="C46" s="97">
        <f>base10!H239</f>
        <v>9</v>
      </c>
      <c r="D46" s="97">
        <f>base10!I239</f>
        <v>13</v>
      </c>
      <c r="E46" s="97">
        <f>base10!J236</f>
        <v>15</v>
      </c>
      <c r="F46" s="97">
        <f>base10!K236</f>
        <v>17</v>
      </c>
      <c r="G46" s="97">
        <f t="shared" si="21"/>
        <v>11</v>
      </c>
      <c r="H46" s="97">
        <f t="shared" si="22"/>
        <v>14</v>
      </c>
      <c r="I46" s="97">
        <f t="shared" si="23"/>
        <v>12</v>
      </c>
      <c r="J46" s="97">
        <f t="shared" si="19"/>
        <v>16</v>
      </c>
      <c r="K46" s="97">
        <f t="shared" si="20"/>
        <v>17</v>
      </c>
      <c r="L46" s="97">
        <f t="shared" si="27"/>
        <v>7</v>
      </c>
      <c r="M46" s="97">
        <f t="shared" si="28"/>
        <v>2</v>
      </c>
      <c r="N46" s="97">
        <f t="shared" si="26"/>
        <v>15</v>
      </c>
      <c r="O46" s="97">
        <f t="shared" si="24"/>
        <v>9</v>
      </c>
      <c r="P46" s="97">
        <f t="shared" si="25"/>
        <v>17</v>
      </c>
      <c r="Q46" s="97">
        <f t="shared" si="16"/>
        <v>11</v>
      </c>
      <c r="R46" s="97">
        <f t="shared" si="17"/>
        <v>14</v>
      </c>
      <c r="S46" s="97">
        <f t="shared" si="18"/>
        <v>13</v>
      </c>
      <c r="T46" s="97">
        <f t="shared" si="14"/>
        <v>16</v>
      </c>
      <c r="U46" s="97">
        <f t="shared" si="15"/>
        <v>17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base10!G240</f>
        <v>7</v>
      </c>
      <c r="C47" s="97">
        <f>base10!H240</f>
        <v>6</v>
      </c>
      <c r="D47" s="97">
        <f>base10!I240</f>
        <v>13</v>
      </c>
      <c r="E47" s="97">
        <f>base10!J237</f>
        <v>9</v>
      </c>
      <c r="F47" s="97">
        <f>base10!K237</f>
        <v>17</v>
      </c>
      <c r="G47" s="97">
        <f t="shared" si="21"/>
        <v>12</v>
      </c>
      <c r="H47" s="97">
        <f t="shared" si="22"/>
        <v>7</v>
      </c>
      <c r="I47" s="97">
        <f t="shared" si="23"/>
        <v>6</v>
      </c>
      <c r="J47" s="97">
        <f t="shared" si="19"/>
        <v>4</v>
      </c>
      <c r="K47" s="97">
        <f t="shared" si="20"/>
        <v>17</v>
      </c>
      <c r="L47" s="97">
        <f t="shared" si="27"/>
        <v>9</v>
      </c>
      <c r="M47" s="97">
        <f t="shared" si="28"/>
        <v>8</v>
      </c>
      <c r="N47" s="97">
        <f t="shared" si="26"/>
        <v>15</v>
      </c>
      <c r="O47" s="97">
        <f t="shared" si="24"/>
        <v>13</v>
      </c>
      <c r="P47" s="97">
        <f t="shared" si="25"/>
        <v>17</v>
      </c>
      <c r="Q47" s="97">
        <f t="shared" si="16"/>
        <v>14</v>
      </c>
      <c r="R47" s="97">
        <f t="shared" si="17"/>
        <v>7</v>
      </c>
      <c r="S47" s="97">
        <f t="shared" si="18"/>
        <v>6</v>
      </c>
      <c r="T47" s="97">
        <f t="shared" si="14"/>
        <v>15</v>
      </c>
      <c r="U47" s="97">
        <f t="shared" si="15"/>
        <v>17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base10!G241</f>
        <v>4</v>
      </c>
      <c r="C48" s="97">
        <f>base10!H241</f>
        <v>3</v>
      </c>
      <c r="D48" s="97">
        <f>base10!I241</f>
        <v>2</v>
      </c>
      <c r="E48" s="97">
        <f>base10!J238</f>
        <v>15</v>
      </c>
      <c r="F48" s="97">
        <f>base10!K238</f>
        <v>17</v>
      </c>
      <c r="G48" s="97">
        <f t="shared" si="21"/>
        <v>12</v>
      </c>
      <c r="H48" s="97">
        <f t="shared" si="22"/>
        <v>10</v>
      </c>
      <c r="I48" s="97">
        <f t="shared" si="23"/>
        <v>6</v>
      </c>
      <c r="J48" s="97">
        <f t="shared" si="19"/>
        <v>16</v>
      </c>
      <c r="K48" s="97">
        <f t="shared" si="20"/>
        <v>17</v>
      </c>
      <c r="L48" s="97">
        <f t="shared" si="27"/>
        <v>3</v>
      </c>
      <c r="M48" s="97">
        <f t="shared" si="28"/>
        <v>9</v>
      </c>
      <c r="N48" s="97">
        <f t="shared" si="26"/>
        <v>6</v>
      </c>
      <c r="O48" s="97">
        <f t="shared" si="24"/>
        <v>16</v>
      </c>
      <c r="P48" s="97">
        <f t="shared" si="25"/>
        <v>17</v>
      </c>
      <c r="Q48" s="97">
        <f t="shared" si="16"/>
        <v>10</v>
      </c>
      <c r="R48" s="97">
        <f t="shared" si="17"/>
        <v>4</v>
      </c>
      <c r="S48" s="97">
        <f t="shared" si="18"/>
        <v>16</v>
      </c>
      <c r="T48" s="97">
        <f t="shared" si="14"/>
        <v>15</v>
      </c>
      <c r="U48" s="97">
        <f t="shared" si="15"/>
        <v>4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base10!G242</f>
        <v>10</v>
      </c>
      <c r="C49" s="97">
        <f>base10!H242</f>
        <v>16</v>
      </c>
      <c r="D49" s="97">
        <f>base10!I242</f>
        <v>4</v>
      </c>
      <c r="E49" s="97">
        <f>base10!J239</f>
        <v>15</v>
      </c>
      <c r="F49" s="97">
        <f>base10!K239</f>
        <v>18</v>
      </c>
      <c r="G49" s="97">
        <f t="shared" si="21"/>
        <v>12</v>
      </c>
      <c r="H49" s="97">
        <f t="shared" si="22"/>
        <v>7</v>
      </c>
      <c r="I49" s="97">
        <f t="shared" si="23"/>
        <v>16</v>
      </c>
      <c r="J49" s="97">
        <f t="shared" si="19"/>
        <v>11</v>
      </c>
      <c r="K49" s="97">
        <f t="shared" si="20"/>
        <v>17</v>
      </c>
      <c r="L49" s="97">
        <f t="shared" si="27"/>
        <v>11</v>
      </c>
      <c r="M49" s="97">
        <f t="shared" si="28"/>
        <v>16</v>
      </c>
      <c r="N49" s="97">
        <f t="shared" si="26"/>
        <v>15</v>
      </c>
      <c r="O49" s="97">
        <f t="shared" si="24"/>
        <v>16</v>
      </c>
      <c r="P49" s="97">
        <f t="shared" si="25"/>
        <v>17</v>
      </c>
      <c r="Q49" s="97">
        <f t="shared" si="16"/>
        <v>14</v>
      </c>
      <c r="R49" s="97">
        <f t="shared" si="17"/>
        <v>6</v>
      </c>
      <c r="S49" s="97">
        <f t="shared" si="18"/>
        <v>12</v>
      </c>
      <c r="T49" s="97">
        <f t="shared" si="14"/>
        <v>13</v>
      </c>
      <c r="U49" s="97">
        <f t="shared" si="15"/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base10!G243</f>
        <v>8</v>
      </c>
      <c r="C50" s="97">
        <f>base10!H243</f>
        <v>6</v>
      </c>
      <c r="D50" s="97">
        <f>base10!I243</f>
        <v>9</v>
      </c>
      <c r="E50" s="97">
        <f>base10!J240</f>
        <v>15</v>
      </c>
      <c r="F50" s="97">
        <f>base10!K240</f>
        <v>18</v>
      </c>
      <c r="G50" s="97">
        <f t="shared" si="21"/>
        <v>11</v>
      </c>
      <c r="H50" s="97">
        <f t="shared" si="22"/>
        <v>12</v>
      </c>
      <c r="I50" s="97">
        <f t="shared" si="23"/>
        <v>15</v>
      </c>
      <c r="J50" s="97">
        <f t="shared" si="19"/>
        <v>13</v>
      </c>
      <c r="K50" s="97">
        <f t="shared" si="20"/>
        <v>17</v>
      </c>
      <c r="L50" s="97">
        <f t="shared" si="27"/>
        <v>7</v>
      </c>
      <c r="M50" s="97">
        <f t="shared" si="28"/>
        <v>14</v>
      </c>
      <c r="N50" s="97">
        <f t="shared" si="26"/>
        <v>8</v>
      </c>
      <c r="O50" s="97">
        <f t="shared" si="24"/>
        <v>16</v>
      </c>
      <c r="P50" s="97">
        <f t="shared" si="25"/>
        <v>17</v>
      </c>
      <c r="Q50" s="97">
        <f t="shared" si="16"/>
        <v>4</v>
      </c>
      <c r="R50" s="97">
        <f t="shared" si="17"/>
        <v>6</v>
      </c>
      <c r="S50" s="97">
        <f t="shared" si="18"/>
        <v>13</v>
      </c>
      <c r="T50" s="97">
        <f t="shared" si="14"/>
        <v>8</v>
      </c>
      <c r="U50" s="97">
        <f t="shared" si="15"/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base10!G244</f>
        <v>16</v>
      </c>
      <c r="C51" s="97">
        <f>base10!H244</f>
        <v>4</v>
      </c>
      <c r="D51" s="97">
        <f>base10!I244</f>
        <v>7</v>
      </c>
      <c r="E51" s="97">
        <f>base10!J241</f>
        <v>15</v>
      </c>
      <c r="F51" s="97">
        <f>base10!K241</f>
        <v>18</v>
      </c>
      <c r="G51" s="97">
        <f t="shared" si="21"/>
        <v>4</v>
      </c>
      <c r="H51" s="97">
        <f t="shared" si="22"/>
        <v>6</v>
      </c>
      <c r="I51" s="97">
        <f t="shared" si="23"/>
        <v>14</v>
      </c>
      <c r="J51" s="97">
        <f t="shared" si="19"/>
        <v>13</v>
      </c>
      <c r="K51" s="97">
        <f t="shared" si="20"/>
        <v>17</v>
      </c>
      <c r="L51" s="97">
        <f t="shared" si="27"/>
        <v>9</v>
      </c>
      <c r="M51" s="97">
        <f t="shared" si="28"/>
        <v>13</v>
      </c>
      <c r="N51" s="97">
        <f t="shared" si="26"/>
        <v>6</v>
      </c>
      <c r="O51" s="97">
        <f t="shared" si="24"/>
        <v>16</v>
      </c>
      <c r="P51" s="97">
        <f t="shared" si="25"/>
        <v>17</v>
      </c>
      <c r="Q51" s="97">
        <f t="shared" si="16"/>
        <v>9</v>
      </c>
      <c r="R51" s="97">
        <f t="shared" si="17"/>
        <v>12</v>
      </c>
      <c r="S51" s="97">
        <f t="shared" si="18"/>
        <v>15</v>
      </c>
      <c r="T51" s="97">
        <f t="shared" si="14"/>
        <v>14</v>
      </c>
      <c r="U51" s="97">
        <f t="shared" si="15"/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2" spans="1:26" ht="15.75" thickBot="1" x14ac:dyDescent="0.3"/>
    <row r="53" spans="1:26" ht="15.75" thickBot="1" x14ac:dyDescent="0.3">
      <c r="Q53" s="97"/>
      <c r="R53" s="97"/>
      <c r="S53" s="97"/>
      <c r="T53" s="97"/>
      <c r="U53" s="97"/>
    </row>
    <row r="54" spans="1:26" ht="15.75" thickBot="1" x14ac:dyDescent="0.3">
      <c r="Q54" s="97"/>
      <c r="R54" s="97"/>
      <c r="S54" s="97"/>
      <c r="T54" s="97"/>
      <c r="U54" s="97"/>
    </row>
  </sheetData>
  <conditionalFormatting sqref="Q53:U54">
    <cfRule type="cellIs" dxfId="1163" priority="15" operator="equal">
      <formula>#REF!</formula>
    </cfRule>
    <cfRule type="cellIs" dxfId="1162" priority="16" operator="equal">
      <formula>#REF!</formula>
    </cfRule>
    <cfRule type="cellIs" dxfId="1161" priority="17" operator="equal">
      <formula>#REF!</formula>
    </cfRule>
    <cfRule type="cellIs" dxfId="1160" priority="18" operator="equal">
      <formula>#REF!</formula>
    </cfRule>
    <cfRule type="cellIs" dxfId="1159" priority="19" operator="equal">
      <formula>#REF!</formula>
    </cfRule>
  </conditionalFormatting>
  <conditionalFormatting sqref="Q53:U54"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FBFC1F-A70C-412C-B70D-EDAEB5C1A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1098A92-1516-42C6-B675-0406DF55FB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EB7CD6-2599-48E9-B96E-8EDB21940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85FE756-43B8-417E-99FE-4C1185C3BF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B92DEC-F6D7-4594-8F12-BC554A7B7F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A437777-FADA-491F-BF48-F44D596CA8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96DA193-E02D-431B-80F3-41721A7D6E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535BAE0B-5980-4154-84A5-A4786A367C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BED45B1-3571-4049-8A28-03DC24144C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7B54B5-F920-4FA9-8BB2-DC435914E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E155E2-8558-4D59-B958-8D6CF4061A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02DC-C5A3-4E8E-BDDC-1D671741CBC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672FB0-3383-4D9C-A65B-1ABB79C4F4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zoomScale="90" zoomScaleNormal="80" zoomScaleSheetLayoutView="90" workbookViewId="0">
      <selection activeCell="R10" sqref="R1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base10!G195</f>
        <v>7</v>
      </c>
      <c r="C2" s="97">
        <f>base10!H230</f>
        <v>7</v>
      </c>
      <c r="D2" s="97">
        <f>base10!I230</f>
        <v>6</v>
      </c>
      <c r="E2" s="97">
        <f>base10!J230</f>
        <v>15</v>
      </c>
      <c r="F2" s="97">
        <f>base10!K230</f>
        <v>17</v>
      </c>
      <c r="G2" s="97">
        <f t="shared" ref="G2:G48" si="0">B5</f>
        <v>9</v>
      </c>
      <c r="H2" s="97">
        <f t="shared" ref="H2:H33" si="1">C20</f>
        <v>7</v>
      </c>
      <c r="I2" s="97">
        <f t="shared" ref="I2:I33" si="2">D20</f>
        <v>14</v>
      </c>
      <c r="J2" s="97">
        <f t="shared" ref="J2:J33" si="3">E20</f>
        <v>17</v>
      </c>
      <c r="K2" s="97">
        <f t="shared" ref="K2:K33" si="4">F20</f>
        <v>5</v>
      </c>
      <c r="L2" s="97">
        <f t="shared" ref="L2:L7" si="5">B46</f>
        <v>4</v>
      </c>
      <c r="M2" s="97">
        <f t="shared" ref="M2:M42" si="6">C11</f>
        <v>9</v>
      </c>
      <c r="N2" s="97">
        <f t="shared" ref="N2:N42" si="7">D11</f>
        <v>13</v>
      </c>
      <c r="O2" s="97">
        <f t="shared" ref="O2:O27" si="8">E26</f>
        <v>3</v>
      </c>
      <c r="P2" s="97">
        <f t="shared" ref="P2:P27" si="9">F26</f>
        <v>17</v>
      </c>
      <c r="Q2" s="97">
        <f t="shared" ref="Q2:Q24" si="10">B29</f>
        <v>4</v>
      </c>
      <c r="R2" s="97">
        <f t="shared" ref="R2:R46" si="11">C7</f>
        <v>5</v>
      </c>
      <c r="S2" s="97">
        <f t="shared" ref="S2:S46" si="12">D7</f>
        <v>10</v>
      </c>
      <c r="T2" s="97">
        <f t="shared" ref="T2:T46" si="13">E7</f>
        <v>8</v>
      </c>
      <c r="U2" s="97">
        <f t="shared" ref="U2:U46" si="14">F7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base10!G196</f>
        <v>10</v>
      </c>
      <c r="C3" s="97">
        <f>base10!H231</f>
        <v>4</v>
      </c>
      <c r="D3" s="97">
        <f>base10!I231</f>
        <v>16</v>
      </c>
      <c r="E3" s="97">
        <f>base10!J231</f>
        <v>15</v>
      </c>
      <c r="F3" s="97">
        <f>base10!K231</f>
        <v>4</v>
      </c>
      <c r="G3" s="97">
        <f t="shared" si="0"/>
        <v>11</v>
      </c>
      <c r="H3" s="97">
        <f t="shared" si="1"/>
        <v>15</v>
      </c>
      <c r="I3" s="97">
        <f t="shared" si="2"/>
        <v>9</v>
      </c>
      <c r="J3" s="97">
        <f t="shared" si="3"/>
        <v>13</v>
      </c>
      <c r="K3" s="97">
        <f t="shared" si="4"/>
        <v>18</v>
      </c>
      <c r="L3" s="97">
        <f t="shared" si="5"/>
        <v>7</v>
      </c>
      <c r="M3" s="97">
        <f t="shared" si="6"/>
        <v>6</v>
      </c>
      <c r="N3" s="97">
        <f t="shared" si="7"/>
        <v>13</v>
      </c>
      <c r="O3" s="97">
        <f t="shared" si="8"/>
        <v>15</v>
      </c>
      <c r="P3" s="97">
        <f t="shared" si="9"/>
        <v>17</v>
      </c>
      <c r="Q3" s="97">
        <f t="shared" si="10"/>
        <v>4</v>
      </c>
      <c r="R3" s="97">
        <f t="shared" si="11"/>
        <v>8</v>
      </c>
      <c r="S3" s="97">
        <f t="shared" si="12"/>
        <v>10</v>
      </c>
      <c r="T3" s="97">
        <f t="shared" si="13"/>
        <v>15</v>
      </c>
      <c r="U3" s="97">
        <f t="shared" si="14"/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base10!G197</f>
        <v>11</v>
      </c>
      <c r="C4" s="97">
        <f>base10!H232</f>
        <v>6</v>
      </c>
      <c r="D4" s="97">
        <f>base10!I232</f>
        <v>12</v>
      </c>
      <c r="E4" s="97">
        <f>base10!J232</f>
        <v>13</v>
      </c>
      <c r="F4" s="97">
        <f>base10!K232</f>
        <v>17</v>
      </c>
      <c r="G4" s="97">
        <f t="shared" si="0"/>
        <v>11</v>
      </c>
      <c r="H4" s="97">
        <f t="shared" si="1"/>
        <v>9</v>
      </c>
      <c r="I4" s="97">
        <f t="shared" si="2"/>
        <v>14</v>
      </c>
      <c r="J4" s="97">
        <f t="shared" si="3"/>
        <v>15</v>
      </c>
      <c r="K4" s="97">
        <f t="shared" si="4"/>
        <v>17</v>
      </c>
      <c r="L4" s="97">
        <f t="shared" si="5"/>
        <v>4</v>
      </c>
      <c r="M4" s="97">
        <f t="shared" si="6"/>
        <v>3</v>
      </c>
      <c r="N4" s="97">
        <f t="shared" si="7"/>
        <v>2</v>
      </c>
      <c r="O4" s="97">
        <f t="shared" si="8"/>
        <v>15</v>
      </c>
      <c r="P4" s="97">
        <f t="shared" si="9"/>
        <v>19</v>
      </c>
      <c r="Q4" s="97">
        <f t="shared" si="10"/>
        <v>14</v>
      </c>
      <c r="R4" s="97">
        <f t="shared" si="11"/>
        <v>8</v>
      </c>
      <c r="S4" s="97">
        <f t="shared" si="12"/>
        <v>10</v>
      </c>
      <c r="T4" s="97">
        <f t="shared" si="13"/>
        <v>9</v>
      </c>
      <c r="U4" s="97">
        <f t="shared" si="14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base10!G198</f>
        <v>9</v>
      </c>
      <c r="C5" s="97">
        <f>base10!H233</f>
        <v>6</v>
      </c>
      <c r="D5" s="97">
        <f>base10!I233</f>
        <v>13</v>
      </c>
      <c r="E5" s="97">
        <f>base10!J233</f>
        <v>8</v>
      </c>
      <c r="F5" s="97">
        <f>base10!K233</f>
        <v>17</v>
      </c>
      <c r="G5" s="97">
        <f t="shared" si="0"/>
        <v>4</v>
      </c>
      <c r="H5" s="97">
        <f t="shared" si="1"/>
        <v>9</v>
      </c>
      <c r="I5" s="97">
        <f t="shared" si="2"/>
        <v>14</v>
      </c>
      <c r="J5" s="97">
        <f t="shared" si="3"/>
        <v>15</v>
      </c>
      <c r="K5" s="97">
        <f t="shared" si="4"/>
        <v>17</v>
      </c>
      <c r="L5" s="97">
        <f t="shared" si="5"/>
        <v>10</v>
      </c>
      <c r="M5" s="97">
        <f t="shared" si="6"/>
        <v>16</v>
      </c>
      <c r="N5" s="97">
        <f t="shared" si="7"/>
        <v>4</v>
      </c>
      <c r="O5" s="97">
        <f t="shared" si="8"/>
        <v>16</v>
      </c>
      <c r="P5" s="97">
        <f t="shared" si="9"/>
        <v>20</v>
      </c>
      <c r="Q5" s="97">
        <f t="shared" si="10"/>
        <v>5</v>
      </c>
      <c r="R5" s="97">
        <f t="shared" si="11"/>
        <v>8</v>
      </c>
      <c r="S5" s="97">
        <f t="shared" si="12"/>
        <v>1</v>
      </c>
      <c r="T5" s="97">
        <f t="shared" si="13"/>
        <v>15</v>
      </c>
      <c r="U5" s="97">
        <f t="shared" si="14"/>
        <v>17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base10!G199</f>
        <v>11</v>
      </c>
      <c r="C6" s="97">
        <f>base10!H234</f>
        <v>12</v>
      </c>
      <c r="D6" s="97">
        <f>base10!I234</f>
        <v>15</v>
      </c>
      <c r="E6" s="97">
        <f>base10!J234</f>
        <v>14</v>
      </c>
      <c r="F6" s="97">
        <f>base10!K234</f>
        <v>17</v>
      </c>
      <c r="G6" s="97">
        <f t="shared" si="0"/>
        <v>13</v>
      </c>
      <c r="H6" s="97">
        <f t="shared" si="1"/>
        <v>12</v>
      </c>
      <c r="I6" s="97">
        <f t="shared" si="2"/>
        <v>9</v>
      </c>
      <c r="J6" s="97">
        <f t="shared" si="3"/>
        <v>4</v>
      </c>
      <c r="K6" s="97">
        <f t="shared" si="4"/>
        <v>17</v>
      </c>
      <c r="L6" s="97">
        <f t="shared" si="5"/>
        <v>8</v>
      </c>
      <c r="M6" s="97">
        <f t="shared" si="6"/>
        <v>6</v>
      </c>
      <c r="N6" s="97">
        <f t="shared" si="7"/>
        <v>9</v>
      </c>
      <c r="O6" s="97">
        <f t="shared" si="8"/>
        <v>15</v>
      </c>
      <c r="P6" s="97">
        <f t="shared" si="9"/>
        <v>20</v>
      </c>
      <c r="Q6" s="97">
        <f t="shared" si="10"/>
        <v>14</v>
      </c>
      <c r="R6" s="97">
        <f t="shared" si="11"/>
        <v>9</v>
      </c>
      <c r="S6" s="97">
        <f t="shared" si="12"/>
        <v>13</v>
      </c>
      <c r="T6" s="97">
        <f t="shared" si="13"/>
        <v>15</v>
      </c>
      <c r="U6" s="97">
        <f t="shared" si="14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base10!G200</f>
        <v>11</v>
      </c>
      <c r="C7" s="97">
        <f>base10!H235</f>
        <v>5</v>
      </c>
      <c r="D7" s="97">
        <f>base10!I235</f>
        <v>10</v>
      </c>
      <c r="E7" s="97">
        <f>base10!J235</f>
        <v>8</v>
      </c>
      <c r="F7" s="97">
        <f>base10!K235</f>
        <v>17</v>
      </c>
      <c r="G7" s="97">
        <f t="shared" si="0"/>
        <v>7</v>
      </c>
      <c r="H7" s="97">
        <f t="shared" si="1"/>
        <v>12</v>
      </c>
      <c r="I7" s="97">
        <f t="shared" si="2"/>
        <v>13</v>
      </c>
      <c r="J7" s="97">
        <f t="shared" si="3"/>
        <v>16</v>
      </c>
      <c r="K7" s="97">
        <f t="shared" si="4"/>
        <v>17</v>
      </c>
      <c r="L7" s="97">
        <f t="shared" si="5"/>
        <v>16</v>
      </c>
      <c r="M7" s="97">
        <f t="shared" si="6"/>
        <v>4</v>
      </c>
      <c r="N7" s="97">
        <f t="shared" si="7"/>
        <v>7</v>
      </c>
      <c r="O7" s="97">
        <f t="shared" si="8"/>
        <v>16</v>
      </c>
      <c r="P7" s="97">
        <f t="shared" si="9"/>
        <v>17</v>
      </c>
      <c r="Q7" s="97">
        <f t="shared" si="10"/>
        <v>7</v>
      </c>
      <c r="R7" s="97">
        <f t="shared" si="11"/>
        <v>6</v>
      </c>
      <c r="S7" s="97">
        <f t="shared" si="12"/>
        <v>13</v>
      </c>
      <c r="T7" s="97">
        <f t="shared" si="13"/>
        <v>15</v>
      </c>
      <c r="U7" s="97">
        <f t="shared" si="14"/>
        <v>18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base10!G201</f>
        <v>4</v>
      </c>
      <c r="C8" s="97">
        <f>base10!H236</f>
        <v>8</v>
      </c>
      <c r="D8" s="97">
        <f>base10!I236</f>
        <v>10</v>
      </c>
      <c r="E8" s="97">
        <f>base10!J236</f>
        <v>15</v>
      </c>
      <c r="F8" s="97">
        <f>base10!K236</f>
        <v>17</v>
      </c>
      <c r="G8" s="97">
        <f t="shared" si="0"/>
        <v>11</v>
      </c>
      <c r="H8" s="97">
        <f t="shared" si="1"/>
        <v>2</v>
      </c>
      <c r="I8" s="97">
        <f t="shared" si="2"/>
        <v>12</v>
      </c>
      <c r="J8" s="97">
        <f t="shared" si="3"/>
        <v>3</v>
      </c>
      <c r="K8" s="97">
        <f t="shared" si="4"/>
        <v>17</v>
      </c>
      <c r="L8" s="97">
        <f t="shared" ref="L8:L51" si="15">B2</f>
        <v>7</v>
      </c>
      <c r="M8" s="97">
        <f t="shared" si="6"/>
        <v>13</v>
      </c>
      <c r="N8" s="97">
        <f t="shared" si="7"/>
        <v>8</v>
      </c>
      <c r="O8" s="97">
        <f t="shared" si="8"/>
        <v>11</v>
      </c>
      <c r="P8" s="97">
        <f t="shared" si="9"/>
        <v>17</v>
      </c>
      <c r="Q8" s="97">
        <f t="shared" si="10"/>
        <v>11</v>
      </c>
      <c r="R8" s="97">
        <f t="shared" si="11"/>
        <v>3</v>
      </c>
      <c r="S8" s="97">
        <f t="shared" si="12"/>
        <v>2</v>
      </c>
      <c r="T8" s="97">
        <f t="shared" si="13"/>
        <v>15</v>
      </c>
      <c r="U8" s="97">
        <f t="shared" si="14"/>
        <v>18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base10!G202</f>
        <v>13</v>
      </c>
      <c r="C9" s="97">
        <f>base10!H237</f>
        <v>8</v>
      </c>
      <c r="D9" s="97">
        <f>base10!I237</f>
        <v>10</v>
      </c>
      <c r="E9" s="97">
        <f>base10!J237</f>
        <v>9</v>
      </c>
      <c r="F9" s="97">
        <f>base10!K237</f>
        <v>17</v>
      </c>
      <c r="G9" s="97">
        <f t="shared" si="0"/>
        <v>14</v>
      </c>
      <c r="H9" s="97">
        <f t="shared" si="1"/>
        <v>9</v>
      </c>
      <c r="I9" s="97">
        <f t="shared" si="2"/>
        <v>6</v>
      </c>
      <c r="J9" s="97">
        <f t="shared" si="3"/>
        <v>15</v>
      </c>
      <c r="K9" s="97">
        <f t="shared" si="4"/>
        <v>17</v>
      </c>
      <c r="L9" s="97">
        <f t="shared" si="15"/>
        <v>10</v>
      </c>
      <c r="M9" s="97">
        <f t="shared" si="6"/>
        <v>12</v>
      </c>
      <c r="N9" s="97">
        <f t="shared" si="7"/>
        <v>11</v>
      </c>
      <c r="O9" s="97">
        <f t="shared" si="8"/>
        <v>9</v>
      </c>
      <c r="P9" s="97">
        <f t="shared" si="9"/>
        <v>17</v>
      </c>
      <c r="Q9" s="97">
        <f t="shared" si="10"/>
        <v>11</v>
      </c>
      <c r="R9" s="97">
        <f t="shared" si="11"/>
        <v>16</v>
      </c>
      <c r="S9" s="97">
        <f t="shared" si="12"/>
        <v>4</v>
      </c>
      <c r="T9" s="97">
        <f t="shared" si="13"/>
        <v>12</v>
      </c>
      <c r="U9" s="97">
        <f t="shared" si="14"/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base10!G203</f>
        <v>7</v>
      </c>
      <c r="C10" s="97">
        <f>base10!H238</f>
        <v>8</v>
      </c>
      <c r="D10" s="97">
        <f>base10!I238</f>
        <v>1</v>
      </c>
      <c r="E10" s="97">
        <f>base10!J238</f>
        <v>15</v>
      </c>
      <c r="F10" s="97">
        <f>base10!K238</f>
        <v>17</v>
      </c>
      <c r="G10" s="97">
        <f t="shared" si="0"/>
        <v>8</v>
      </c>
      <c r="H10" s="97">
        <f t="shared" si="1"/>
        <v>9</v>
      </c>
      <c r="I10" s="97">
        <f t="shared" si="2"/>
        <v>14</v>
      </c>
      <c r="J10" s="97">
        <f t="shared" si="3"/>
        <v>15</v>
      </c>
      <c r="K10" s="97">
        <f t="shared" si="4"/>
        <v>19</v>
      </c>
      <c r="L10" s="97">
        <f t="shared" si="15"/>
        <v>11</v>
      </c>
      <c r="M10" s="97">
        <f t="shared" si="6"/>
        <v>1</v>
      </c>
      <c r="N10" s="97">
        <f t="shared" si="7"/>
        <v>8</v>
      </c>
      <c r="O10" s="97">
        <f t="shared" si="8"/>
        <v>13</v>
      </c>
      <c r="P10" s="97">
        <f t="shared" si="9"/>
        <v>17</v>
      </c>
      <c r="Q10" s="97">
        <f t="shared" si="10"/>
        <v>14</v>
      </c>
      <c r="R10" s="97">
        <f t="shared" si="11"/>
        <v>6</v>
      </c>
      <c r="S10" s="97">
        <f t="shared" si="12"/>
        <v>9</v>
      </c>
      <c r="T10" s="97">
        <f t="shared" si="13"/>
        <v>13</v>
      </c>
      <c r="U10" s="97">
        <f t="shared" si="14"/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base10!G204</f>
        <v>11</v>
      </c>
      <c r="C11" s="97">
        <f>base10!H239</f>
        <v>9</v>
      </c>
      <c r="D11" s="97">
        <f>base10!I239</f>
        <v>13</v>
      </c>
      <c r="E11" s="97">
        <f>base10!J239</f>
        <v>15</v>
      </c>
      <c r="F11" s="97">
        <f>base10!K239</f>
        <v>18</v>
      </c>
      <c r="G11" s="97">
        <f t="shared" si="0"/>
        <v>3</v>
      </c>
      <c r="H11" s="97">
        <f t="shared" si="1"/>
        <v>7</v>
      </c>
      <c r="I11" s="97">
        <f t="shared" si="2"/>
        <v>4</v>
      </c>
      <c r="J11" s="97">
        <f t="shared" si="3"/>
        <v>16</v>
      </c>
      <c r="K11" s="97">
        <f t="shared" si="4"/>
        <v>20</v>
      </c>
      <c r="L11" s="97">
        <f t="shared" si="15"/>
        <v>9</v>
      </c>
      <c r="M11" s="97">
        <f t="shared" si="6"/>
        <v>7</v>
      </c>
      <c r="N11" s="97">
        <f t="shared" si="7"/>
        <v>14</v>
      </c>
      <c r="O11" s="97">
        <f t="shared" si="8"/>
        <v>16</v>
      </c>
      <c r="P11" s="97">
        <f t="shared" si="9"/>
        <v>17</v>
      </c>
      <c r="Q11" s="97">
        <f t="shared" si="10"/>
        <v>10</v>
      </c>
      <c r="R11" s="97">
        <f t="shared" si="11"/>
        <v>4</v>
      </c>
      <c r="S11" s="97">
        <f t="shared" si="12"/>
        <v>7</v>
      </c>
      <c r="T11" s="97">
        <f t="shared" si="13"/>
        <v>14</v>
      </c>
      <c r="U11" s="97">
        <f t="shared" si="14"/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base10!G205</f>
        <v>14</v>
      </c>
      <c r="C12" s="97">
        <f>base10!H240</f>
        <v>6</v>
      </c>
      <c r="D12" s="97">
        <f>base10!I240</f>
        <v>13</v>
      </c>
      <c r="E12" s="97">
        <f>base10!J240</f>
        <v>15</v>
      </c>
      <c r="F12" s="97">
        <f>base10!K240</f>
        <v>18</v>
      </c>
      <c r="G12" s="97">
        <f t="shared" si="0"/>
        <v>7</v>
      </c>
      <c r="H12" s="97">
        <f t="shared" si="1"/>
        <v>2</v>
      </c>
      <c r="I12" s="97">
        <f t="shared" si="2"/>
        <v>6</v>
      </c>
      <c r="J12" s="97">
        <f t="shared" si="3"/>
        <v>15</v>
      </c>
      <c r="K12" s="97">
        <f t="shared" si="4"/>
        <v>20</v>
      </c>
      <c r="L12" s="97">
        <f t="shared" si="15"/>
        <v>11</v>
      </c>
      <c r="M12" s="97">
        <f t="shared" si="6"/>
        <v>15</v>
      </c>
      <c r="N12" s="97">
        <f t="shared" si="7"/>
        <v>9</v>
      </c>
      <c r="O12" s="97">
        <f t="shared" si="8"/>
        <v>16</v>
      </c>
      <c r="P12" s="97">
        <f t="shared" si="9"/>
        <v>17</v>
      </c>
      <c r="Q12" s="97">
        <f t="shared" si="10"/>
        <v>14</v>
      </c>
      <c r="R12" s="97">
        <f t="shared" si="11"/>
        <v>13</v>
      </c>
      <c r="S12" s="97">
        <f t="shared" si="12"/>
        <v>8</v>
      </c>
      <c r="T12" s="97">
        <f t="shared" si="13"/>
        <v>1</v>
      </c>
      <c r="U12" s="97">
        <f t="shared" si="14"/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base10!G206</f>
        <v>8</v>
      </c>
      <c r="C13" s="97">
        <f>base10!H241</f>
        <v>3</v>
      </c>
      <c r="D13" s="97">
        <f>base10!I241</f>
        <v>2</v>
      </c>
      <c r="E13" s="97">
        <f>base10!J241</f>
        <v>15</v>
      </c>
      <c r="F13" s="97">
        <f>base10!K241</f>
        <v>18</v>
      </c>
      <c r="G13" s="97">
        <f t="shared" si="0"/>
        <v>9</v>
      </c>
      <c r="H13" s="97">
        <f t="shared" si="1"/>
        <v>8</v>
      </c>
      <c r="I13" s="97">
        <f t="shared" si="2"/>
        <v>6</v>
      </c>
      <c r="J13" s="97">
        <f t="shared" si="3"/>
        <v>16</v>
      </c>
      <c r="K13" s="97">
        <f t="shared" si="4"/>
        <v>17</v>
      </c>
      <c r="L13" s="97">
        <f t="shared" si="15"/>
        <v>11</v>
      </c>
      <c r="M13" s="97">
        <f t="shared" si="6"/>
        <v>9</v>
      </c>
      <c r="N13" s="97">
        <f t="shared" si="7"/>
        <v>14</v>
      </c>
      <c r="O13" s="97">
        <f t="shared" si="8"/>
        <v>16</v>
      </c>
      <c r="P13" s="97">
        <f t="shared" si="9"/>
        <v>17</v>
      </c>
      <c r="Q13" s="97">
        <f t="shared" si="10"/>
        <v>4</v>
      </c>
      <c r="R13" s="97">
        <f t="shared" si="11"/>
        <v>12</v>
      </c>
      <c r="S13" s="97">
        <f t="shared" si="12"/>
        <v>11</v>
      </c>
      <c r="T13" s="97">
        <f t="shared" si="13"/>
        <v>15</v>
      </c>
      <c r="U13" s="97">
        <f t="shared" si="14"/>
        <v>17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base10!G207</f>
        <v>3</v>
      </c>
      <c r="C14" s="97">
        <f>base10!H242</f>
        <v>16</v>
      </c>
      <c r="D14" s="97">
        <f>base10!I242</f>
        <v>4</v>
      </c>
      <c r="E14" s="97">
        <f>base10!J242</f>
        <v>12</v>
      </c>
      <c r="F14" s="97">
        <f>base10!K242</f>
        <v>17</v>
      </c>
      <c r="G14" s="97">
        <f t="shared" si="0"/>
        <v>3</v>
      </c>
      <c r="H14" s="97">
        <f t="shared" si="1"/>
        <v>9</v>
      </c>
      <c r="I14" s="97">
        <f t="shared" si="2"/>
        <v>16</v>
      </c>
      <c r="J14" s="97">
        <f t="shared" si="3"/>
        <v>11</v>
      </c>
      <c r="K14" s="97">
        <f t="shared" si="4"/>
        <v>17</v>
      </c>
      <c r="L14" s="97">
        <f t="shared" si="15"/>
        <v>4</v>
      </c>
      <c r="M14" s="97">
        <f t="shared" si="6"/>
        <v>9</v>
      </c>
      <c r="N14" s="97">
        <f t="shared" si="7"/>
        <v>14</v>
      </c>
      <c r="O14" s="97">
        <f t="shared" si="8"/>
        <v>16</v>
      </c>
      <c r="P14" s="97">
        <f t="shared" si="9"/>
        <v>17</v>
      </c>
      <c r="Q14" s="97">
        <f t="shared" si="10"/>
        <v>9</v>
      </c>
      <c r="R14" s="97">
        <f t="shared" si="11"/>
        <v>1</v>
      </c>
      <c r="S14" s="97">
        <f t="shared" si="12"/>
        <v>8</v>
      </c>
      <c r="T14" s="97">
        <f t="shared" si="13"/>
        <v>15</v>
      </c>
      <c r="U14" s="97">
        <f t="shared" si="14"/>
        <v>18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base10!G208</f>
        <v>7</v>
      </c>
      <c r="C15" s="97">
        <f>base10!H243</f>
        <v>6</v>
      </c>
      <c r="D15" s="97">
        <f>base10!I243</f>
        <v>9</v>
      </c>
      <c r="E15" s="97">
        <f>base10!J243</f>
        <v>13</v>
      </c>
      <c r="F15" s="97">
        <f>base10!K243</f>
        <v>17</v>
      </c>
      <c r="G15" s="97">
        <f t="shared" si="0"/>
        <v>11</v>
      </c>
      <c r="H15" s="97">
        <f t="shared" si="1"/>
        <v>16</v>
      </c>
      <c r="I15" s="97">
        <f t="shared" si="2"/>
        <v>15</v>
      </c>
      <c r="J15" s="97">
        <f t="shared" si="3"/>
        <v>9</v>
      </c>
      <c r="K15" s="97">
        <f t="shared" si="4"/>
        <v>17</v>
      </c>
      <c r="L15" s="97">
        <f t="shared" si="15"/>
        <v>13</v>
      </c>
      <c r="M15" s="97">
        <f t="shared" si="6"/>
        <v>12</v>
      </c>
      <c r="N15" s="97">
        <f t="shared" si="7"/>
        <v>9</v>
      </c>
      <c r="O15" s="97">
        <f t="shared" si="8"/>
        <v>16</v>
      </c>
      <c r="P15" s="97">
        <f t="shared" si="9"/>
        <v>17</v>
      </c>
      <c r="Q15" s="97">
        <f t="shared" si="10"/>
        <v>4</v>
      </c>
      <c r="R15" s="97">
        <f t="shared" si="11"/>
        <v>7</v>
      </c>
      <c r="S15" s="97">
        <f t="shared" si="12"/>
        <v>14</v>
      </c>
      <c r="T15" s="97">
        <f t="shared" si="13"/>
        <v>17</v>
      </c>
      <c r="U15" s="97">
        <f t="shared" si="14"/>
        <v>5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base10!G209</f>
        <v>9</v>
      </c>
      <c r="C16" s="97">
        <f>base10!H244</f>
        <v>4</v>
      </c>
      <c r="D16" s="97">
        <f>base10!I244</f>
        <v>7</v>
      </c>
      <c r="E16" s="97">
        <f>base10!J244</f>
        <v>14</v>
      </c>
      <c r="F16" s="97">
        <f>base10!K244</f>
        <v>17</v>
      </c>
      <c r="G16" s="97">
        <f t="shared" si="0"/>
        <v>7</v>
      </c>
      <c r="H16" s="97">
        <f t="shared" si="1"/>
        <v>14</v>
      </c>
      <c r="I16" s="97">
        <f t="shared" si="2"/>
        <v>15</v>
      </c>
      <c r="J16" s="97">
        <f t="shared" si="3"/>
        <v>13</v>
      </c>
      <c r="K16" s="97">
        <f t="shared" si="4"/>
        <v>17</v>
      </c>
      <c r="L16" s="97">
        <f t="shared" si="15"/>
        <v>7</v>
      </c>
      <c r="M16" s="97">
        <f t="shared" si="6"/>
        <v>12</v>
      </c>
      <c r="N16" s="97">
        <f t="shared" si="7"/>
        <v>13</v>
      </c>
      <c r="O16" s="97">
        <f t="shared" si="8"/>
        <v>4</v>
      </c>
      <c r="P16" s="97">
        <f t="shared" si="9"/>
        <v>17</v>
      </c>
      <c r="Q16" s="97">
        <f t="shared" si="10"/>
        <v>6</v>
      </c>
      <c r="R16" s="97">
        <f t="shared" si="11"/>
        <v>15</v>
      </c>
      <c r="S16" s="97">
        <f t="shared" si="12"/>
        <v>9</v>
      </c>
      <c r="T16" s="97">
        <f t="shared" si="13"/>
        <v>13</v>
      </c>
      <c r="U16" s="97">
        <f t="shared" si="14"/>
        <v>18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base10!G210</f>
        <v>3</v>
      </c>
      <c r="C17" s="97">
        <f>base10!H195</f>
        <v>13</v>
      </c>
      <c r="D17" s="97">
        <f>base10!I195</f>
        <v>8</v>
      </c>
      <c r="E17" s="97">
        <f>base10!J195</f>
        <v>1</v>
      </c>
      <c r="F17" s="97">
        <f>base10!K195</f>
        <v>17</v>
      </c>
      <c r="G17" s="97">
        <f t="shared" si="0"/>
        <v>9</v>
      </c>
      <c r="H17" s="97">
        <f t="shared" si="1"/>
        <v>13</v>
      </c>
      <c r="I17" s="97">
        <f t="shared" si="2"/>
        <v>6</v>
      </c>
      <c r="J17" s="97">
        <f t="shared" si="3"/>
        <v>16</v>
      </c>
      <c r="K17" s="97">
        <f t="shared" si="4"/>
        <v>17</v>
      </c>
      <c r="L17" s="97">
        <f t="shared" si="15"/>
        <v>11</v>
      </c>
      <c r="M17" s="97">
        <f t="shared" si="6"/>
        <v>2</v>
      </c>
      <c r="N17" s="97">
        <f t="shared" si="7"/>
        <v>12</v>
      </c>
      <c r="O17" s="97">
        <f t="shared" si="8"/>
        <v>16</v>
      </c>
      <c r="P17" s="97">
        <f t="shared" si="9"/>
        <v>17</v>
      </c>
      <c r="Q17" s="97">
        <f t="shared" si="10"/>
        <v>6</v>
      </c>
      <c r="R17" s="97">
        <f t="shared" si="11"/>
        <v>9</v>
      </c>
      <c r="S17" s="97">
        <f t="shared" si="12"/>
        <v>14</v>
      </c>
      <c r="T17" s="97">
        <f t="shared" si="13"/>
        <v>15</v>
      </c>
      <c r="U17" s="97">
        <f t="shared" si="14"/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base10!G211</f>
        <v>11</v>
      </c>
      <c r="C18" s="97">
        <f>base10!H196</f>
        <v>12</v>
      </c>
      <c r="D18" s="97">
        <f>base10!I196</f>
        <v>11</v>
      </c>
      <c r="E18" s="97">
        <f>base10!J196</f>
        <v>15</v>
      </c>
      <c r="F18" s="97">
        <f>base10!K196</f>
        <v>17</v>
      </c>
      <c r="G18" s="97">
        <f t="shared" si="0"/>
        <v>2</v>
      </c>
      <c r="H18" s="97">
        <f t="shared" si="1"/>
        <v>9</v>
      </c>
      <c r="I18" s="97">
        <f t="shared" si="2"/>
        <v>15</v>
      </c>
      <c r="J18" s="97">
        <f t="shared" si="3"/>
        <v>16</v>
      </c>
      <c r="K18" s="97">
        <f t="shared" si="4"/>
        <v>17</v>
      </c>
      <c r="L18" s="97">
        <f t="shared" si="15"/>
        <v>14</v>
      </c>
      <c r="M18" s="97">
        <f t="shared" si="6"/>
        <v>9</v>
      </c>
      <c r="N18" s="97">
        <f t="shared" si="7"/>
        <v>6</v>
      </c>
      <c r="O18" s="97">
        <f t="shared" si="8"/>
        <v>11</v>
      </c>
      <c r="P18" s="97">
        <f t="shared" si="9"/>
        <v>17</v>
      </c>
      <c r="Q18" s="97">
        <f t="shared" si="10"/>
        <v>6</v>
      </c>
      <c r="R18" s="97">
        <f t="shared" si="11"/>
        <v>9</v>
      </c>
      <c r="S18" s="97">
        <f t="shared" si="12"/>
        <v>14</v>
      </c>
      <c r="T18" s="97">
        <f t="shared" si="13"/>
        <v>15</v>
      </c>
      <c r="U18" s="97">
        <f t="shared" si="14"/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base10!G212</f>
        <v>7</v>
      </c>
      <c r="C19" s="97">
        <f>base10!H197</f>
        <v>1</v>
      </c>
      <c r="D19" s="97">
        <f>base10!I197</f>
        <v>8</v>
      </c>
      <c r="E19" s="97">
        <f>base10!J197</f>
        <v>15</v>
      </c>
      <c r="F19" s="97">
        <f>base10!K197</f>
        <v>18</v>
      </c>
      <c r="G19" s="97">
        <f t="shared" si="0"/>
        <v>3</v>
      </c>
      <c r="H19" s="97">
        <f t="shared" si="1"/>
        <v>7</v>
      </c>
      <c r="I19" s="97">
        <f t="shared" si="2"/>
        <v>8</v>
      </c>
      <c r="J19" s="97">
        <f t="shared" si="3"/>
        <v>16</v>
      </c>
      <c r="K19" s="97">
        <f t="shared" si="4"/>
        <v>17</v>
      </c>
      <c r="L19" s="97">
        <f t="shared" si="15"/>
        <v>8</v>
      </c>
      <c r="M19" s="97">
        <f t="shared" si="6"/>
        <v>9</v>
      </c>
      <c r="N19" s="97">
        <f t="shared" si="7"/>
        <v>14</v>
      </c>
      <c r="O19" s="97">
        <f t="shared" si="8"/>
        <v>13</v>
      </c>
      <c r="P19" s="97">
        <f t="shared" si="9"/>
        <v>17</v>
      </c>
      <c r="Q19" s="97">
        <f t="shared" si="10"/>
        <v>4</v>
      </c>
      <c r="R19" s="97">
        <f t="shared" si="11"/>
        <v>12</v>
      </c>
      <c r="S19" s="97">
        <f t="shared" si="12"/>
        <v>9</v>
      </c>
      <c r="T19" s="97">
        <f t="shared" si="13"/>
        <v>4</v>
      </c>
      <c r="U19" s="97">
        <f t="shared" si="14"/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base10!G213</f>
        <v>9</v>
      </c>
      <c r="C20" s="97">
        <f>base10!H198</f>
        <v>7</v>
      </c>
      <c r="D20" s="97">
        <f>base10!I198</f>
        <v>14</v>
      </c>
      <c r="E20" s="97">
        <f>base10!J198</f>
        <v>17</v>
      </c>
      <c r="F20" s="97">
        <f>base10!K198</f>
        <v>5</v>
      </c>
      <c r="G20" s="97">
        <f t="shared" si="0"/>
        <v>5</v>
      </c>
      <c r="H20" s="97">
        <f t="shared" si="1"/>
        <v>12</v>
      </c>
      <c r="I20" s="97">
        <f t="shared" si="2"/>
        <v>6</v>
      </c>
      <c r="J20" s="97">
        <f t="shared" si="3"/>
        <v>16</v>
      </c>
      <c r="K20" s="97">
        <f t="shared" si="4"/>
        <v>17</v>
      </c>
      <c r="L20" s="97">
        <f t="shared" si="15"/>
        <v>3</v>
      </c>
      <c r="M20" s="97">
        <f t="shared" si="6"/>
        <v>7</v>
      </c>
      <c r="N20" s="97">
        <f t="shared" si="7"/>
        <v>4</v>
      </c>
      <c r="O20" s="97">
        <f t="shared" si="8"/>
        <v>13</v>
      </c>
      <c r="P20" s="97">
        <f t="shared" si="9"/>
        <v>17</v>
      </c>
      <c r="Q20" s="97">
        <f t="shared" si="10"/>
        <v>7</v>
      </c>
      <c r="R20" s="97">
        <f t="shared" si="11"/>
        <v>12</v>
      </c>
      <c r="S20" s="97">
        <f t="shared" si="12"/>
        <v>13</v>
      </c>
      <c r="T20" s="97">
        <f t="shared" si="13"/>
        <v>16</v>
      </c>
      <c r="U20" s="97">
        <f t="shared" si="14"/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base10!G214</f>
        <v>2</v>
      </c>
      <c r="C21" s="97">
        <f>base10!H199</f>
        <v>15</v>
      </c>
      <c r="D21" s="97">
        <f>base10!I199</f>
        <v>9</v>
      </c>
      <c r="E21" s="97">
        <f>base10!J199</f>
        <v>13</v>
      </c>
      <c r="F21" s="97">
        <f>base10!K199</f>
        <v>18</v>
      </c>
      <c r="G21" s="97">
        <f t="shared" si="0"/>
        <v>11</v>
      </c>
      <c r="H21" s="97">
        <f t="shared" si="1"/>
        <v>14</v>
      </c>
      <c r="I21" s="97">
        <f t="shared" si="2"/>
        <v>12</v>
      </c>
      <c r="J21" s="97">
        <f t="shared" si="3"/>
        <v>16</v>
      </c>
      <c r="K21" s="97">
        <f t="shared" si="4"/>
        <v>17</v>
      </c>
      <c r="L21" s="97">
        <f t="shared" si="15"/>
        <v>7</v>
      </c>
      <c r="M21" s="97">
        <f t="shared" si="6"/>
        <v>2</v>
      </c>
      <c r="N21" s="97">
        <f t="shared" si="7"/>
        <v>6</v>
      </c>
      <c r="O21" s="97">
        <f t="shared" si="8"/>
        <v>13</v>
      </c>
      <c r="P21" s="97">
        <f t="shared" si="9"/>
        <v>17</v>
      </c>
      <c r="Q21" s="97">
        <f t="shared" si="10"/>
        <v>4</v>
      </c>
      <c r="R21" s="97">
        <f t="shared" si="11"/>
        <v>2</v>
      </c>
      <c r="S21" s="97">
        <f t="shared" si="12"/>
        <v>12</v>
      </c>
      <c r="T21" s="97">
        <f t="shared" si="13"/>
        <v>3</v>
      </c>
      <c r="U21" s="97">
        <f t="shared" si="14"/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base10!G215</f>
        <v>3</v>
      </c>
      <c r="C22" s="97">
        <f>base10!H200</f>
        <v>9</v>
      </c>
      <c r="D22" s="97">
        <f>base10!I200</f>
        <v>14</v>
      </c>
      <c r="E22" s="97">
        <f>base10!J200</f>
        <v>15</v>
      </c>
      <c r="F22" s="97">
        <f>base10!K200</f>
        <v>17</v>
      </c>
      <c r="G22" s="97">
        <f t="shared" si="0"/>
        <v>12</v>
      </c>
      <c r="H22" s="97">
        <f t="shared" si="1"/>
        <v>7</v>
      </c>
      <c r="I22" s="97">
        <f t="shared" si="2"/>
        <v>6</v>
      </c>
      <c r="J22" s="97">
        <f t="shared" si="3"/>
        <v>4</v>
      </c>
      <c r="K22" s="97">
        <f t="shared" si="4"/>
        <v>17</v>
      </c>
      <c r="L22" s="97">
        <f t="shared" si="15"/>
        <v>9</v>
      </c>
      <c r="M22" s="97">
        <f t="shared" si="6"/>
        <v>8</v>
      </c>
      <c r="N22" s="97">
        <f t="shared" si="7"/>
        <v>6</v>
      </c>
      <c r="O22" s="97">
        <f t="shared" si="8"/>
        <v>6</v>
      </c>
      <c r="P22" s="97">
        <f t="shared" si="9"/>
        <v>17</v>
      </c>
      <c r="Q22" s="97">
        <f t="shared" si="10"/>
        <v>10</v>
      </c>
      <c r="R22" s="97">
        <f t="shared" si="11"/>
        <v>9</v>
      </c>
      <c r="S22" s="97">
        <f t="shared" si="12"/>
        <v>6</v>
      </c>
      <c r="T22" s="97">
        <f t="shared" si="13"/>
        <v>15</v>
      </c>
      <c r="U22" s="97">
        <f t="shared" si="14"/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base10!G216</f>
        <v>5</v>
      </c>
      <c r="C23" s="97">
        <f>base10!H201</f>
        <v>9</v>
      </c>
      <c r="D23" s="97">
        <f>base10!I201</f>
        <v>14</v>
      </c>
      <c r="E23" s="97">
        <f>base10!J201</f>
        <v>15</v>
      </c>
      <c r="F23" s="97">
        <f>base10!K201</f>
        <v>17</v>
      </c>
      <c r="G23" s="97">
        <f t="shared" si="0"/>
        <v>12</v>
      </c>
      <c r="H23" s="97">
        <f t="shared" si="1"/>
        <v>10</v>
      </c>
      <c r="I23" s="97">
        <f t="shared" si="2"/>
        <v>6</v>
      </c>
      <c r="J23" s="97">
        <f t="shared" si="3"/>
        <v>16</v>
      </c>
      <c r="K23" s="97">
        <f t="shared" si="4"/>
        <v>17</v>
      </c>
      <c r="L23" s="97">
        <f t="shared" si="15"/>
        <v>3</v>
      </c>
      <c r="M23" s="97">
        <f t="shared" si="6"/>
        <v>9</v>
      </c>
      <c r="N23" s="97">
        <f t="shared" si="7"/>
        <v>16</v>
      </c>
      <c r="O23" s="97">
        <f t="shared" si="8"/>
        <v>6</v>
      </c>
      <c r="P23" s="97">
        <f t="shared" si="9"/>
        <v>17</v>
      </c>
      <c r="Q23" s="97">
        <f t="shared" si="10"/>
        <v>8</v>
      </c>
      <c r="R23" s="97">
        <f t="shared" si="11"/>
        <v>9</v>
      </c>
      <c r="S23" s="97">
        <f t="shared" si="12"/>
        <v>14</v>
      </c>
      <c r="T23" s="97">
        <f t="shared" si="13"/>
        <v>15</v>
      </c>
      <c r="U23" s="97">
        <f t="shared" si="14"/>
        <v>19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base10!G217</f>
        <v>11</v>
      </c>
      <c r="C24" s="97">
        <f>base10!H202</f>
        <v>12</v>
      </c>
      <c r="D24" s="97">
        <f>base10!I202</f>
        <v>9</v>
      </c>
      <c r="E24" s="97">
        <f>base10!J202</f>
        <v>4</v>
      </c>
      <c r="F24" s="97">
        <f>base10!K202</f>
        <v>17</v>
      </c>
      <c r="G24" s="97">
        <f t="shared" si="0"/>
        <v>12</v>
      </c>
      <c r="H24" s="97">
        <f t="shared" si="1"/>
        <v>7</v>
      </c>
      <c r="I24" s="97">
        <f t="shared" si="2"/>
        <v>16</v>
      </c>
      <c r="J24" s="97">
        <f t="shared" si="3"/>
        <v>11</v>
      </c>
      <c r="K24" s="97">
        <f t="shared" si="4"/>
        <v>17</v>
      </c>
      <c r="L24" s="97">
        <f t="shared" si="15"/>
        <v>11</v>
      </c>
      <c r="M24" s="97">
        <f t="shared" si="6"/>
        <v>16</v>
      </c>
      <c r="N24" s="97">
        <f t="shared" si="7"/>
        <v>15</v>
      </c>
      <c r="O24" s="97">
        <f t="shared" si="8"/>
        <v>16</v>
      </c>
      <c r="P24" s="97">
        <f t="shared" si="9"/>
        <v>17</v>
      </c>
      <c r="Q24" s="97">
        <f t="shared" si="10"/>
        <v>16</v>
      </c>
      <c r="R24" s="97">
        <f t="shared" si="11"/>
        <v>7</v>
      </c>
      <c r="S24" s="97">
        <f t="shared" si="12"/>
        <v>4</v>
      </c>
      <c r="T24" s="97">
        <f t="shared" si="13"/>
        <v>16</v>
      </c>
      <c r="U24" s="97">
        <f t="shared" si="14"/>
        <v>20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base10!G218</f>
        <v>12</v>
      </c>
      <c r="C25" s="97">
        <f>base10!H203</f>
        <v>12</v>
      </c>
      <c r="D25" s="97">
        <f>base10!I203</f>
        <v>13</v>
      </c>
      <c r="E25" s="97">
        <f>base10!J203</f>
        <v>16</v>
      </c>
      <c r="F25" s="97">
        <f>base10!K203</f>
        <v>17</v>
      </c>
      <c r="G25" s="97">
        <f t="shared" si="0"/>
        <v>11</v>
      </c>
      <c r="H25" s="97">
        <f t="shared" si="1"/>
        <v>12</v>
      </c>
      <c r="I25" s="97">
        <f t="shared" si="2"/>
        <v>15</v>
      </c>
      <c r="J25" s="97">
        <f t="shared" si="3"/>
        <v>13</v>
      </c>
      <c r="K25" s="97">
        <f t="shared" si="4"/>
        <v>17</v>
      </c>
      <c r="L25" s="97">
        <f t="shared" si="15"/>
        <v>7</v>
      </c>
      <c r="M25" s="97">
        <f t="shared" si="6"/>
        <v>14</v>
      </c>
      <c r="N25" s="97">
        <f t="shared" si="7"/>
        <v>15</v>
      </c>
      <c r="O25" s="97">
        <f t="shared" si="8"/>
        <v>16</v>
      </c>
      <c r="P25" s="97">
        <f t="shared" si="9"/>
        <v>17</v>
      </c>
      <c r="Q25" s="97">
        <f t="shared" ref="Q25:Q51" si="16">B2</f>
        <v>7</v>
      </c>
      <c r="R25" s="97">
        <f t="shared" si="11"/>
        <v>2</v>
      </c>
      <c r="S25" s="97">
        <f t="shared" si="12"/>
        <v>6</v>
      </c>
      <c r="T25" s="97">
        <f t="shared" si="13"/>
        <v>15</v>
      </c>
      <c r="U25" s="97">
        <f t="shared" si="14"/>
        <v>20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base10!G219</f>
        <v>12</v>
      </c>
      <c r="C26" s="97">
        <f>base10!H204</f>
        <v>2</v>
      </c>
      <c r="D26" s="97">
        <f>base10!I204</f>
        <v>12</v>
      </c>
      <c r="E26" s="97">
        <f>base10!J204</f>
        <v>3</v>
      </c>
      <c r="F26" s="97">
        <f>base10!K204</f>
        <v>17</v>
      </c>
      <c r="G26" s="97">
        <f t="shared" si="0"/>
        <v>4</v>
      </c>
      <c r="H26" s="97">
        <f t="shared" si="1"/>
        <v>6</v>
      </c>
      <c r="I26" s="97">
        <f t="shared" si="2"/>
        <v>14</v>
      </c>
      <c r="J26" s="97">
        <f t="shared" si="3"/>
        <v>13</v>
      </c>
      <c r="K26" s="97">
        <f t="shared" si="4"/>
        <v>17</v>
      </c>
      <c r="L26" s="97">
        <f t="shared" si="15"/>
        <v>9</v>
      </c>
      <c r="M26" s="97">
        <f t="shared" si="6"/>
        <v>13</v>
      </c>
      <c r="N26" s="97">
        <f t="shared" si="7"/>
        <v>6</v>
      </c>
      <c r="O26" s="97">
        <f t="shared" si="8"/>
        <v>16</v>
      </c>
      <c r="P26" s="97">
        <f t="shared" si="9"/>
        <v>17</v>
      </c>
      <c r="Q26" s="97">
        <f t="shared" si="16"/>
        <v>10</v>
      </c>
      <c r="R26" s="97">
        <f t="shared" si="11"/>
        <v>8</v>
      </c>
      <c r="S26" s="97">
        <f t="shared" si="12"/>
        <v>6</v>
      </c>
      <c r="T26" s="97">
        <f t="shared" si="13"/>
        <v>16</v>
      </c>
      <c r="U26" s="97">
        <f t="shared" si="14"/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base10!G220</f>
        <v>12</v>
      </c>
      <c r="C27" s="97">
        <f>base10!H205</f>
        <v>9</v>
      </c>
      <c r="D27" s="97">
        <f>base10!I205</f>
        <v>6</v>
      </c>
      <c r="E27" s="97">
        <f>base10!J205</f>
        <v>15</v>
      </c>
      <c r="F27" s="97">
        <f>base10!K205</f>
        <v>17</v>
      </c>
      <c r="G27" s="97">
        <f t="shared" si="0"/>
        <v>4</v>
      </c>
      <c r="H27" s="97">
        <f t="shared" si="1"/>
        <v>6</v>
      </c>
      <c r="I27" s="97">
        <f t="shared" si="2"/>
        <v>15</v>
      </c>
      <c r="J27" s="97">
        <f t="shared" si="3"/>
        <v>13</v>
      </c>
      <c r="K27" s="97">
        <f t="shared" si="4"/>
        <v>17</v>
      </c>
      <c r="L27" s="97">
        <f t="shared" si="15"/>
        <v>2</v>
      </c>
      <c r="M27" s="97">
        <f t="shared" si="6"/>
        <v>9</v>
      </c>
      <c r="N27" s="97">
        <f t="shared" si="7"/>
        <v>15</v>
      </c>
      <c r="O27" s="97">
        <f t="shared" si="8"/>
        <v>16</v>
      </c>
      <c r="P27" s="97">
        <f t="shared" si="9"/>
        <v>17</v>
      </c>
      <c r="Q27" s="97">
        <f t="shared" si="16"/>
        <v>11</v>
      </c>
      <c r="R27" s="97">
        <f t="shared" si="11"/>
        <v>9</v>
      </c>
      <c r="S27" s="97">
        <f t="shared" si="12"/>
        <v>16</v>
      </c>
      <c r="T27" s="97">
        <f t="shared" si="13"/>
        <v>11</v>
      </c>
      <c r="U27" s="97">
        <f t="shared" si="14"/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base10!G221</f>
        <v>11</v>
      </c>
      <c r="C28" s="97">
        <f>base10!H206</f>
        <v>9</v>
      </c>
      <c r="D28" s="97">
        <f>base10!I206</f>
        <v>14</v>
      </c>
      <c r="E28" s="97">
        <f>base10!J206</f>
        <v>15</v>
      </c>
      <c r="F28" s="97">
        <f>base10!K206</f>
        <v>19</v>
      </c>
      <c r="G28" s="97">
        <f t="shared" si="0"/>
        <v>14</v>
      </c>
      <c r="H28" s="97">
        <f t="shared" si="1"/>
        <v>12</v>
      </c>
      <c r="I28" s="97">
        <f t="shared" si="2"/>
        <v>13</v>
      </c>
      <c r="J28" s="97">
        <f t="shared" si="3"/>
        <v>6</v>
      </c>
      <c r="K28" s="97">
        <f t="shared" si="4"/>
        <v>17</v>
      </c>
      <c r="L28" s="97">
        <f t="shared" si="15"/>
        <v>3</v>
      </c>
      <c r="M28" s="97">
        <f t="shared" si="6"/>
        <v>7</v>
      </c>
      <c r="N28" s="97">
        <f t="shared" si="7"/>
        <v>8</v>
      </c>
      <c r="O28" s="97">
        <f t="shared" ref="O28:O51" si="17">E2</f>
        <v>15</v>
      </c>
      <c r="P28" s="97">
        <f t="shared" ref="P28:P51" si="18">F2</f>
        <v>17</v>
      </c>
      <c r="Q28" s="97">
        <f t="shared" si="16"/>
        <v>9</v>
      </c>
      <c r="R28" s="97">
        <f t="shared" si="11"/>
        <v>16</v>
      </c>
      <c r="S28" s="97">
        <f t="shared" si="12"/>
        <v>15</v>
      </c>
      <c r="T28" s="97">
        <f t="shared" si="13"/>
        <v>9</v>
      </c>
      <c r="U28" s="97">
        <f t="shared" si="14"/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base10!G222</f>
        <v>4</v>
      </c>
      <c r="C29" s="97">
        <f>base10!H207</f>
        <v>7</v>
      </c>
      <c r="D29" s="97">
        <f>base10!I207</f>
        <v>4</v>
      </c>
      <c r="E29" s="97">
        <f>base10!J207</f>
        <v>16</v>
      </c>
      <c r="F29" s="97">
        <f>base10!K207</f>
        <v>20</v>
      </c>
      <c r="G29" s="97">
        <f t="shared" si="0"/>
        <v>5</v>
      </c>
      <c r="H29" s="97">
        <f t="shared" si="1"/>
        <v>7</v>
      </c>
      <c r="I29" s="97">
        <f t="shared" si="2"/>
        <v>13</v>
      </c>
      <c r="J29" s="97">
        <f t="shared" si="3"/>
        <v>6</v>
      </c>
      <c r="K29" s="97">
        <f t="shared" si="4"/>
        <v>17</v>
      </c>
      <c r="L29" s="97">
        <f t="shared" si="15"/>
        <v>5</v>
      </c>
      <c r="M29" s="97">
        <f t="shared" si="6"/>
        <v>12</v>
      </c>
      <c r="N29" s="97">
        <f t="shared" si="7"/>
        <v>6</v>
      </c>
      <c r="O29" s="97">
        <f t="shared" si="17"/>
        <v>15</v>
      </c>
      <c r="P29" s="97">
        <f t="shared" si="18"/>
        <v>4</v>
      </c>
      <c r="Q29" s="97">
        <f t="shared" si="16"/>
        <v>11</v>
      </c>
      <c r="R29" s="97">
        <f t="shared" si="11"/>
        <v>14</v>
      </c>
      <c r="S29" s="97">
        <f t="shared" si="12"/>
        <v>15</v>
      </c>
      <c r="T29" s="97">
        <f t="shared" si="13"/>
        <v>13</v>
      </c>
      <c r="U29" s="97">
        <f t="shared" si="14"/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base10!G223</f>
        <v>4</v>
      </c>
      <c r="C30" s="97">
        <f>base10!H208</f>
        <v>2</v>
      </c>
      <c r="D30" s="97">
        <f>base10!I208</f>
        <v>6</v>
      </c>
      <c r="E30" s="97">
        <f>base10!J208</f>
        <v>15</v>
      </c>
      <c r="F30" s="97">
        <f>base10!K208</f>
        <v>20</v>
      </c>
      <c r="G30" s="97">
        <f t="shared" si="0"/>
        <v>14</v>
      </c>
      <c r="H30" s="97">
        <f t="shared" si="1"/>
        <v>8</v>
      </c>
      <c r="I30" s="97">
        <f t="shared" si="2"/>
        <v>15</v>
      </c>
      <c r="J30" s="97">
        <f t="shared" si="3"/>
        <v>16</v>
      </c>
      <c r="K30" s="97">
        <f t="shared" si="4"/>
        <v>17</v>
      </c>
      <c r="L30" s="97">
        <f t="shared" si="15"/>
        <v>11</v>
      </c>
      <c r="M30" s="97">
        <f t="shared" si="6"/>
        <v>14</v>
      </c>
      <c r="N30" s="97">
        <f t="shared" si="7"/>
        <v>12</v>
      </c>
      <c r="O30" s="97">
        <f t="shared" si="17"/>
        <v>13</v>
      </c>
      <c r="P30" s="97">
        <f t="shared" si="18"/>
        <v>17</v>
      </c>
      <c r="Q30" s="97">
        <f t="shared" si="16"/>
        <v>11</v>
      </c>
      <c r="R30" s="97">
        <f t="shared" si="11"/>
        <v>13</v>
      </c>
      <c r="S30" s="97">
        <f t="shared" si="12"/>
        <v>6</v>
      </c>
      <c r="T30" s="97">
        <f t="shared" si="13"/>
        <v>16</v>
      </c>
      <c r="U30" s="97">
        <f t="shared" si="14"/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base10!G224</f>
        <v>14</v>
      </c>
      <c r="C31" s="97">
        <f>base10!H209</f>
        <v>8</v>
      </c>
      <c r="D31" s="97">
        <f>base10!I209</f>
        <v>6</v>
      </c>
      <c r="E31" s="97">
        <f>base10!J209</f>
        <v>16</v>
      </c>
      <c r="F31" s="97">
        <f>base10!K209</f>
        <v>17</v>
      </c>
      <c r="G31" s="97">
        <f t="shared" si="0"/>
        <v>7</v>
      </c>
      <c r="H31" s="97">
        <f t="shared" si="1"/>
        <v>9</v>
      </c>
      <c r="I31" s="97">
        <f t="shared" si="2"/>
        <v>13</v>
      </c>
      <c r="J31" s="97">
        <f t="shared" si="3"/>
        <v>16</v>
      </c>
      <c r="K31" s="97">
        <f t="shared" si="4"/>
        <v>17</v>
      </c>
      <c r="L31" s="97">
        <f t="shared" si="15"/>
        <v>12</v>
      </c>
      <c r="M31" s="97">
        <f t="shared" si="6"/>
        <v>7</v>
      </c>
      <c r="N31" s="97">
        <f t="shared" si="7"/>
        <v>6</v>
      </c>
      <c r="O31" s="97">
        <f t="shared" si="17"/>
        <v>8</v>
      </c>
      <c r="P31" s="97">
        <f t="shared" si="18"/>
        <v>17</v>
      </c>
      <c r="Q31" s="97">
        <f t="shared" si="16"/>
        <v>4</v>
      </c>
      <c r="R31" s="97">
        <f t="shared" si="11"/>
        <v>9</v>
      </c>
      <c r="S31" s="97">
        <f t="shared" si="12"/>
        <v>15</v>
      </c>
      <c r="T31" s="97">
        <f t="shared" si="13"/>
        <v>16</v>
      </c>
      <c r="U31" s="97">
        <f t="shared" si="14"/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base10!G225</f>
        <v>5</v>
      </c>
      <c r="C32" s="97">
        <f>base10!H210</f>
        <v>9</v>
      </c>
      <c r="D32" s="97">
        <f>base10!I210</f>
        <v>16</v>
      </c>
      <c r="E32" s="97">
        <f>base10!J210</f>
        <v>11</v>
      </c>
      <c r="F32" s="97">
        <f>base10!K210</f>
        <v>17</v>
      </c>
      <c r="G32" s="97">
        <f t="shared" si="0"/>
        <v>11</v>
      </c>
      <c r="H32" s="97">
        <f t="shared" si="1"/>
        <v>9</v>
      </c>
      <c r="I32" s="97">
        <f t="shared" si="2"/>
        <v>6</v>
      </c>
      <c r="J32" s="97">
        <f t="shared" si="3"/>
        <v>16</v>
      </c>
      <c r="K32" s="97">
        <f t="shared" si="4"/>
        <v>17</v>
      </c>
      <c r="L32" s="97">
        <f t="shared" si="15"/>
        <v>12</v>
      </c>
      <c r="M32" s="97">
        <f t="shared" si="6"/>
        <v>10</v>
      </c>
      <c r="N32" s="97">
        <f t="shared" si="7"/>
        <v>6</v>
      </c>
      <c r="O32" s="97">
        <f t="shared" si="17"/>
        <v>14</v>
      </c>
      <c r="P32" s="97">
        <f t="shared" si="18"/>
        <v>17</v>
      </c>
      <c r="Q32" s="97">
        <f t="shared" si="16"/>
        <v>13</v>
      </c>
      <c r="R32" s="97">
        <f t="shared" si="11"/>
        <v>7</v>
      </c>
      <c r="S32" s="97">
        <f t="shared" si="12"/>
        <v>8</v>
      </c>
      <c r="T32" s="97">
        <f t="shared" si="13"/>
        <v>16</v>
      </c>
      <c r="U32" s="97">
        <f t="shared" si="14"/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base10!G226</f>
        <v>14</v>
      </c>
      <c r="C33" s="97">
        <f>base10!H211</f>
        <v>16</v>
      </c>
      <c r="D33" s="97">
        <f>base10!I211</f>
        <v>15</v>
      </c>
      <c r="E33" s="97">
        <f>base10!J211</f>
        <v>9</v>
      </c>
      <c r="F33" s="97">
        <f>base10!K211</f>
        <v>17</v>
      </c>
      <c r="G33" s="97">
        <f t="shared" si="0"/>
        <v>11</v>
      </c>
      <c r="H33" s="97">
        <f t="shared" si="1"/>
        <v>14</v>
      </c>
      <c r="I33" s="97">
        <f t="shared" si="2"/>
        <v>13</v>
      </c>
      <c r="J33" s="97">
        <f t="shared" si="3"/>
        <v>16</v>
      </c>
      <c r="K33" s="97">
        <f t="shared" si="4"/>
        <v>17</v>
      </c>
      <c r="L33" s="97">
        <f t="shared" si="15"/>
        <v>12</v>
      </c>
      <c r="M33" s="97">
        <f t="shared" si="6"/>
        <v>7</v>
      </c>
      <c r="N33" s="97">
        <f t="shared" si="7"/>
        <v>16</v>
      </c>
      <c r="O33" s="97">
        <f t="shared" si="17"/>
        <v>8</v>
      </c>
      <c r="P33" s="97">
        <f t="shared" si="18"/>
        <v>17</v>
      </c>
      <c r="Q33" s="97">
        <f t="shared" si="16"/>
        <v>7</v>
      </c>
      <c r="R33" s="97">
        <f t="shared" si="11"/>
        <v>12</v>
      </c>
      <c r="S33" s="97">
        <f t="shared" si="12"/>
        <v>6</v>
      </c>
      <c r="T33" s="97">
        <f t="shared" si="13"/>
        <v>16</v>
      </c>
      <c r="U33" s="97">
        <f t="shared" si="14"/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base10!G227</f>
        <v>7</v>
      </c>
      <c r="C34" s="97">
        <f>base10!H212</f>
        <v>14</v>
      </c>
      <c r="D34" s="97">
        <f>base10!I212</f>
        <v>15</v>
      </c>
      <c r="E34" s="97">
        <f>base10!J212</f>
        <v>13</v>
      </c>
      <c r="F34" s="97">
        <f>base10!K212</f>
        <v>17</v>
      </c>
      <c r="G34" s="97">
        <f t="shared" si="0"/>
        <v>14</v>
      </c>
      <c r="H34" s="97">
        <f t="shared" ref="H34:H51" si="19">C2</f>
        <v>7</v>
      </c>
      <c r="I34" s="97">
        <f t="shared" ref="I34:I51" si="20">D2</f>
        <v>6</v>
      </c>
      <c r="J34" s="97">
        <f t="shared" ref="J34:J51" si="21">E2</f>
        <v>15</v>
      </c>
      <c r="K34" s="97">
        <f t="shared" ref="K34:K51" si="22">F2</f>
        <v>17</v>
      </c>
      <c r="L34" s="97">
        <f t="shared" si="15"/>
        <v>11</v>
      </c>
      <c r="M34" s="97">
        <f t="shared" si="6"/>
        <v>12</v>
      </c>
      <c r="N34" s="97">
        <f t="shared" si="7"/>
        <v>15</v>
      </c>
      <c r="O34" s="97">
        <f t="shared" si="17"/>
        <v>15</v>
      </c>
      <c r="P34" s="97">
        <f t="shared" si="18"/>
        <v>17</v>
      </c>
      <c r="Q34" s="97">
        <f t="shared" si="16"/>
        <v>11</v>
      </c>
      <c r="R34" s="97">
        <f t="shared" si="11"/>
        <v>14</v>
      </c>
      <c r="S34" s="97">
        <f t="shared" si="12"/>
        <v>12</v>
      </c>
      <c r="T34" s="97">
        <f t="shared" si="13"/>
        <v>16</v>
      </c>
      <c r="U34" s="97">
        <f t="shared" si="14"/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base10!G228</f>
        <v>11</v>
      </c>
      <c r="C35" s="97">
        <f>base10!H213</f>
        <v>13</v>
      </c>
      <c r="D35" s="97">
        <f>base10!I213</f>
        <v>6</v>
      </c>
      <c r="E35" s="97">
        <f>base10!J213</f>
        <v>16</v>
      </c>
      <c r="F35" s="97">
        <f>base10!K213</f>
        <v>17</v>
      </c>
      <c r="G35" s="97">
        <f t="shared" si="0"/>
        <v>10</v>
      </c>
      <c r="H35" s="97">
        <f t="shared" si="19"/>
        <v>4</v>
      </c>
      <c r="I35" s="97">
        <f t="shared" si="20"/>
        <v>16</v>
      </c>
      <c r="J35" s="97">
        <f t="shared" si="21"/>
        <v>15</v>
      </c>
      <c r="K35" s="97">
        <f t="shared" si="22"/>
        <v>4</v>
      </c>
      <c r="L35" s="97">
        <f t="shared" si="15"/>
        <v>4</v>
      </c>
      <c r="M35" s="97">
        <f t="shared" si="6"/>
        <v>6</v>
      </c>
      <c r="N35" s="97">
        <f t="shared" si="7"/>
        <v>14</v>
      </c>
      <c r="O35" s="97">
        <f t="shared" si="17"/>
        <v>9</v>
      </c>
      <c r="P35" s="97">
        <f t="shared" si="18"/>
        <v>17</v>
      </c>
      <c r="Q35" s="97">
        <f t="shared" si="16"/>
        <v>14</v>
      </c>
      <c r="R35" s="97">
        <f t="shared" si="11"/>
        <v>7</v>
      </c>
      <c r="S35" s="97">
        <f t="shared" si="12"/>
        <v>6</v>
      </c>
      <c r="T35" s="97">
        <f t="shared" si="13"/>
        <v>4</v>
      </c>
      <c r="U35" s="97">
        <f t="shared" si="14"/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base10!G229</f>
        <v>11</v>
      </c>
      <c r="C36" s="97">
        <f>base10!H214</f>
        <v>9</v>
      </c>
      <c r="D36" s="97">
        <f>base10!I214</f>
        <v>15</v>
      </c>
      <c r="E36" s="97">
        <f>base10!J214</f>
        <v>16</v>
      </c>
      <c r="F36" s="97">
        <f>base10!K214</f>
        <v>17</v>
      </c>
      <c r="G36" s="97">
        <f t="shared" si="0"/>
        <v>14</v>
      </c>
      <c r="H36" s="97">
        <f t="shared" si="19"/>
        <v>6</v>
      </c>
      <c r="I36" s="97">
        <f t="shared" si="20"/>
        <v>12</v>
      </c>
      <c r="J36" s="97">
        <f t="shared" si="21"/>
        <v>13</v>
      </c>
      <c r="K36" s="97">
        <f t="shared" si="22"/>
        <v>17</v>
      </c>
      <c r="L36" s="97">
        <f t="shared" si="15"/>
        <v>4</v>
      </c>
      <c r="M36" s="97">
        <f t="shared" si="6"/>
        <v>6</v>
      </c>
      <c r="N36" s="97">
        <f t="shared" si="7"/>
        <v>15</v>
      </c>
      <c r="O36" s="97">
        <f t="shared" si="17"/>
        <v>15</v>
      </c>
      <c r="P36" s="97">
        <f t="shared" si="18"/>
        <v>17</v>
      </c>
      <c r="Q36" s="97">
        <f t="shared" si="16"/>
        <v>8</v>
      </c>
      <c r="R36" s="97">
        <f t="shared" si="11"/>
        <v>10</v>
      </c>
      <c r="S36" s="97">
        <f t="shared" si="12"/>
        <v>6</v>
      </c>
      <c r="T36" s="97">
        <f t="shared" si="13"/>
        <v>16</v>
      </c>
      <c r="U36" s="97">
        <f t="shared" si="14"/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base10!G230</f>
        <v>14</v>
      </c>
      <c r="C37" s="97">
        <f>base10!H215</f>
        <v>7</v>
      </c>
      <c r="D37" s="97">
        <f>base10!I215</f>
        <v>8</v>
      </c>
      <c r="E37" s="97">
        <f>base10!J215</f>
        <v>16</v>
      </c>
      <c r="F37" s="97">
        <f>base10!K215</f>
        <v>17</v>
      </c>
      <c r="G37" s="97">
        <f t="shared" si="0"/>
        <v>4</v>
      </c>
      <c r="H37" s="97">
        <f t="shared" si="19"/>
        <v>6</v>
      </c>
      <c r="I37" s="97">
        <f t="shared" si="20"/>
        <v>13</v>
      </c>
      <c r="J37" s="97">
        <f t="shared" si="21"/>
        <v>8</v>
      </c>
      <c r="K37" s="97">
        <f t="shared" si="22"/>
        <v>17</v>
      </c>
      <c r="L37" s="97">
        <f t="shared" si="15"/>
        <v>14</v>
      </c>
      <c r="M37" s="97">
        <f t="shared" si="6"/>
        <v>12</v>
      </c>
      <c r="N37" s="97">
        <f t="shared" si="7"/>
        <v>13</v>
      </c>
      <c r="O37" s="97">
        <f t="shared" si="17"/>
        <v>15</v>
      </c>
      <c r="P37" s="97">
        <f t="shared" si="18"/>
        <v>18</v>
      </c>
      <c r="Q37" s="97">
        <f t="shared" si="16"/>
        <v>3</v>
      </c>
      <c r="R37" s="97">
        <f t="shared" si="11"/>
        <v>7</v>
      </c>
      <c r="S37" s="97">
        <f t="shared" si="12"/>
        <v>16</v>
      </c>
      <c r="T37" s="97">
        <f t="shared" si="13"/>
        <v>11</v>
      </c>
      <c r="U37" s="97">
        <f t="shared" si="14"/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base10!G231</f>
        <v>10</v>
      </c>
      <c r="C38" s="97">
        <f>base10!H216</f>
        <v>12</v>
      </c>
      <c r="D38" s="97">
        <f>base10!I216</f>
        <v>6</v>
      </c>
      <c r="E38" s="97">
        <f>base10!J216</f>
        <v>16</v>
      </c>
      <c r="F38" s="97">
        <f>base10!K216</f>
        <v>17</v>
      </c>
      <c r="G38" s="97">
        <f t="shared" si="0"/>
        <v>9</v>
      </c>
      <c r="H38" s="97">
        <f t="shared" si="19"/>
        <v>12</v>
      </c>
      <c r="I38" s="97">
        <f t="shared" si="20"/>
        <v>15</v>
      </c>
      <c r="J38" s="97">
        <f t="shared" si="21"/>
        <v>14</v>
      </c>
      <c r="K38" s="97">
        <f t="shared" si="22"/>
        <v>17</v>
      </c>
      <c r="L38" s="97">
        <f t="shared" si="15"/>
        <v>5</v>
      </c>
      <c r="M38" s="97">
        <f t="shared" si="6"/>
        <v>7</v>
      </c>
      <c r="N38" s="97">
        <f t="shared" si="7"/>
        <v>13</v>
      </c>
      <c r="O38" s="97">
        <f t="shared" si="17"/>
        <v>15</v>
      </c>
      <c r="P38" s="97">
        <f t="shared" si="18"/>
        <v>18</v>
      </c>
      <c r="Q38" s="97">
        <f t="shared" si="16"/>
        <v>7</v>
      </c>
      <c r="R38" s="97">
        <f t="shared" si="11"/>
        <v>12</v>
      </c>
      <c r="S38" s="97">
        <f t="shared" si="12"/>
        <v>15</v>
      </c>
      <c r="T38" s="97">
        <f t="shared" si="13"/>
        <v>13</v>
      </c>
      <c r="U38" s="97">
        <f t="shared" si="14"/>
        <v>17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base10!G232</f>
        <v>14</v>
      </c>
      <c r="C39" s="97">
        <f>base10!H217</f>
        <v>14</v>
      </c>
      <c r="D39" s="97">
        <f>base10!I217</f>
        <v>12</v>
      </c>
      <c r="E39" s="97">
        <f>base10!J217</f>
        <v>16</v>
      </c>
      <c r="F39" s="97">
        <f>base10!K217</f>
        <v>17</v>
      </c>
      <c r="G39" s="97">
        <f t="shared" si="0"/>
        <v>4</v>
      </c>
      <c r="H39" s="97">
        <f t="shared" si="19"/>
        <v>5</v>
      </c>
      <c r="I39" s="97">
        <f t="shared" si="20"/>
        <v>10</v>
      </c>
      <c r="J39" s="97">
        <f t="shared" si="21"/>
        <v>8</v>
      </c>
      <c r="K39" s="97">
        <f t="shared" si="22"/>
        <v>17</v>
      </c>
      <c r="L39" s="97">
        <f t="shared" si="15"/>
        <v>14</v>
      </c>
      <c r="M39" s="97">
        <f t="shared" si="6"/>
        <v>8</v>
      </c>
      <c r="N39" s="97">
        <f t="shared" si="7"/>
        <v>15</v>
      </c>
      <c r="O39" s="97">
        <f t="shared" si="17"/>
        <v>15</v>
      </c>
      <c r="P39" s="97">
        <f t="shared" si="18"/>
        <v>18</v>
      </c>
      <c r="Q39" s="97">
        <f t="shared" si="16"/>
        <v>9</v>
      </c>
      <c r="R39" s="97">
        <f t="shared" si="11"/>
        <v>6</v>
      </c>
      <c r="S39" s="97">
        <f t="shared" si="12"/>
        <v>14</v>
      </c>
      <c r="T39" s="97">
        <f t="shared" si="13"/>
        <v>13</v>
      </c>
      <c r="U39" s="97">
        <f t="shared" si="14"/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base10!G233</f>
        <v>4</v>
      </c>
      <c r="C40" s="97">
        <f>base10!H218</f>
        <v>7</v>
      </c>
      <c r="D40" s="97">
        <f>base10!I218</f>
        <v>6</v>
      </c>
      <c r="E40" s="97">
        <f>base10!J218</f>
        <v>4</v>
      </c>
      <c r="F40" s="97">
        <f>base10!K218</f>
        <v>17</v>
      </c>
      <c r="G40" s="97">
        <f t="shared" si="0"/>
        <v>6</v>
      </c>
      <c r="H40" s="97">
        <f t="shared" si="19"/>
        <v>8</v>
      </c>
      <c r="I40" s="97">
        <f t="shared" si="20"/>
        <v>10</v>
      </c>
      <c r="J40" s="97">
        <f t="shared" si="21"/>
        <v>15</v>
      </c>
      <c r="K40" s="97">
        <f t="shared" si="22"/>
        <v>17</v>
      </c>
      <c r="L40" s="97">
        <f t="shared" si="15"/>
        <v>7</v>
      </c>
      <c r="M40" s="97">
        <f t="shared" si="6"/>
        <v>9</v>
      </c>
      <c r="N40" s="97">
        <f t="shared" si="7"/>
        <v>13</v>
      </c>
      <c r="O40" s="97">
        <f t="shared" si="17"/>
        <v>12</v>
      </c>
      <c r="P40" s="97">
        <f t="shared" si="18"/>
        <v>17</v>
      </c>
      <c r="Q40" s="97">
        <f t="shared" si="16"/>
        <v>3</v>
      </c>
      <c r="R40" s="97">
        <f t="shared" si="11"/>
        <v>6</v>
      </c>
      <c r="S40" s="97">
        <f t="shared" si="12"/>
        <v>15</v>
      </c>
      <c r="T40" s="97">
        <f t="shared" si="13"/>
        <v>13</v>
      </c>
      <c r="U40" s="97">
        <f t="shared" si="14"/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base10!G234</f>
        <v>9</v>
      </c>
      <c r="C41" s="97">
        <f>base10!H219</f>
        <v>10</v>
      </c>
      <c r="D41" s="97">
        <f>base10!I219</f>
        <v>6</v>
      </c>
      <c r="E41" s="97">
        <f>base10!J219</f>
        <v>16</v>
      </c>
      <c r="F41" s="97">
        <f>base10!K219</f>
        <v>17</v>
      </c>
      <c r="G41" s="97">
        <f t="shared" si="0"/>
        <v>6</v>
      </c>
      <c r="H41" s="97">
        <f t="shared" si="19"/>
        <v>8</v>
      </c>
      <c r="I41" s="97">
        <f t="shared" si="20"/>
        <v>10</v>
      </c>
      <c r="J41" s="97">
        <f t="shared" si="21"/>
        <v>9</v>
      </c>
      <c r="K41" s="97">
        <f t="shared" si="22"/>
        <v>17</v>
      </c>
      <c r="L41" s="97">
        <f t="shared" si="15"/>
        <v>11</v>
      </c>
      <c r="M41" s="97">
        <f t="shared" si="6"/>
        <v>9</v>
      </c>
      <c r="N41" s="97">
        <f t="shared" si="7"/>
        <v>6</v>
      </c>
      <c r="O41" s="97">
        <f t="shared" si="17"/>
        <v>13</v>
      </c>
      <c r="P41" s="97">
        <f t="shared" si="18"/>
        <v>17</v>
      </c>
      <c r="Q41" s="97">
        <f t="shared" si="16"/>
        <v>11</v>
      </c>
      <c r="R41" s="97">
        <f t="shared" si="11"/>
        <v>12</v>
      </c>
      <c r="S41" s="97">
        <f t="shared" si="12"/>
        <v>13</v>
      </c>
      <c r="T41" s="97">
        <f t="shared" si="13"/>
        <v>6</v>
      </c>
      <c r="U41" s="97">
        <f t="shared" si="14"/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base10!G235</f>
        <v>4</v>
      </c>
      <c r="C42" s="97">
        <f>base10!H220</f>
        <v>7</v>
      </c>
      <c r="D42" s="97">
        <f>base10!I220</f>
        <v>16</v>
      </c>
      <c r="E42" s="97">
        <f>base10!J220</f>
        <v>11</v>
      </c>
      <c r="F42" s="97">
        <f>base10!K220</f>
        <v>17</v>
      </c>
      <c r="G42" s="97">
        <f t="shared" si="0"/>
        <v>6</v>
      </c>
      <c r="H42" s="97">
        <f t="shared" si="19"/>
        <v>8</v>
      </c>
      <c r="I42" s="97">
        <f t="shared" si="20"/>
        <v>1</v>
      </c>
      <c r="J42" s="97">
        <f t="shared" si="21"/>
        <v>15</v>
      </c>
      <c r="K42" s="97">
        <f t="shared" si="22"/>
        <v>17</v>
      </c>
      <c r="L42" s="97">
        <f t="shared" si="15"/>
        <v>11</v>
      </c>
      <c r="M42" s="97">
        <f t="shared" si="6"/>
        <v>14</v>
      </c>
      <c r="N42" s="97">
        <f t="shared" si="7"/>
        <v>13</v>
      </c>
      <c r="O42" s="97">
        <f t="shared" si="17"/>
        <v>14</v>
      </c>
      <c r="P42" s="97">
        <f t="shared" si="18"/>
        <v>17</v>
      </c>
      <c r="Q42" s="97">
        <f t="shared" si="16"/>
        <v>7</v>
      </c>
      <c r="R42" s="97">
        <f t="shared" si="11"/>
        <v>7</v>
      </c>
      <c r="S42" s="97">
        <f t="shared" si="12"/>
        <v>13</v>
      </c>
      <c r="T42" s="97">
        <f t="shared" si="13"/>
        <v>6</v>
      </c>
      <c r="U42" s="97">
        <f t="shared" si="14"/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base10!G236</f>
        <v>6</v>
      </c>
      <c r="C43" s="97">
        <f>base10!H221</f>
        <v>12</v>
      </c>
      <c r="D43" s="97">
        <f>base10!I221</f>
        <v>15</v>
      </c>
      <c r="E43" s="97">
        <f>base10!J221</f>
        <v>13</v>
      </c>
      <c r="F43" s="97">
        <f>base10!K221</f>
        <v>17</v>
      </c>
      <c r="G43" s="97">
        <f t="shared" si="0"/>
        <v>4</v>
      </c>
      <c r="H43" s="97">
        <f t="shared" si="19"/>
        <v>9</v>
      </c>
      <c r="I43" s="97">
        <f t="shared" si="20"/>
        <v>13</v>
      </c>
      <c r="J43" s="97">
        <f t="shared" si="21"/>
        <v>15</v>
      </c>
      <c r="K43" s="97">
        <f t="shared" si="22"/>
        <v>18</v>
      </c>
      <c r="L43" s="97">
        <f t="shared" si="15"/>
        <v>14</v>
      </c>
      <c r="M43" s="97">
        <f t="shared" ref="M43:M51" si="23">C2</f>
        <v>7</v>
      </c>
      <c r="N43" s="97">
        <f t="shared" ref="N43:N51" si="24">D2</f>
        <v>6</v>
      </c>
      <c r="O43" s="97">
        <f t="shared" si="17"/>
        <v>1</v>
      </c>
      <c r="P43" s="97">
        <f t="shared" si="18"/>
        <v>17</v>
      </c>
      <c r="Q43" s="97">
        <f t="shared" si="16"/>
        <v>9</v>
      </c>
      <c r="R43" s="97">
        <f t="shared" si="11"/>
        <v>8</v>
      </c>
      <c r="S43" s="97">
        <f t="shared" si="12"/>
        <v>15</v>
      </c>
      <c r="T43" s="97">
        <f t="shared" si="13"/>
        <v>16</v>
      </c>
      <c r="U43" s="97">
        <f t="shared" si="14"/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base10!G237</f>
        <v>6</v>
      </c>
      <c r="C44" s="97">
        <f>base10!H222</f>
        <v>6</v>
      </c>
      <c r="D44" s="97">
        <f>base10!I222</f>
        <v>14</v>
      </c>
      <c r="E44" s="97">
        <f>base10!J222</f>
        <v>13</v>
      </c>
      <c r="F44" s="97">
        <f>base10!K222</f>
        <v>17</v>
      </c>
      <c r="G44" s="97">
        <f t="shared" si="0"/>
        <v>7</v>
      </c>
      <c r="H44" s="97">
        <f t="shared" si="19"/>
        <v>6</v>
      </c>
      <c r="I44" s="97">
        <f t="shared" si="20"/>
        <v>13</v>
      </c>
      <c r="J44" s="97">
        <f t="shared" si="21"/>
        <v>15</v>
      </c>
      <c r="K44" s="97">
        <f t="shared" si="22"/>
        <v>18</v>
      </c>
      <c r="L44" s="97">
        <f t="shared" si="15"/>
        <v>10</v>
      </c>
      <c r="M44" s="97">
        <f t="shared" si="23"/>
        <v>4</v>
      </c>
      <c r="N44" s="97">
        <f t="shared" si="24"/>
        <v>16</v>
      </c>
      <c r="O44" s="97">
        <f t="shared" si="17"/>
        <v>15</v>
      </c>
      <c r="P44" s="97">
        <f t="shared" si="18"/>
        <v>17</v>
      </c>
      <c r="Q44" s="97">
        <f t="shared" si="16"/>
        <v>2</v>
      </c>
      <c r="R44" s="97">
        <f t="shared" si="11"/>
        <v>9</v>
      </c>
      <c r="S44" s="97">
        <f t="shared" si="12"/>
        <v>13</v>
      </c>
      <c r="T44" s="97">
        <f t="shared" si="13"/>
        <v>16</v>
      </c>
      <c r="U44" s="97">
        <f t="shared" si="14"/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base10!G238</f>
        <v>6</v>
      </c>
      <c r="C45" s="97">
        <f>base10!H223</f>
        <v>6</v>
      </c>
      <c r="D45" s="97">
        <f>base10!I223</f>
        <v>15</v>
      </c>
      <c r="E45" s="97">
        <f>base10!J223</f>
        <v>13</v>
      </c>
      <c r="F45" s="97">
        <f>base10!K223</f>
        <v>17</v>
      </c>
      <c r="G45" s="97">
        <f t="shared" si="0"/>
        <v>4</v>
      </c>
      <c r="H45" s="97">
        <f t="shared" si="19"/>
        <v>3</v>
      </c>
      <c r="I45" s="97">
        <f t="shared" si="20"/>
        <v>2</v>
      </c>
      <c r="J45" s="97">
        <f t="shared" si="21"/>
        <v>15</v>
      </c>
      <c r="K45" s="97">
        <f t="shared" si="22"/>
        <v>18</v>
      </c>
      <c r="L45" s="97">
        <f t="shared" si="15"/>
        <v>14</v>
      </c>
      <c r="M45" s="97">
        <f t="shared" si="23"/>
        <v>6</v>
      </c>
      <c r="N45" s="97">
        <f t="shared" si="24"/>
        <v>12</v>
      </c>
      <c r="O45" s="97">
        <f t="shared" si="17"/>
        <v>15</v>
      </c>
      <c r="P45" s="97">
        <f t="shared" si="18"/>
        <v>18</v>
      </c>
      <c r="Q45" s="97">
        <f t="shared" si="16"/>
        <v>3</v>
      </c>
      <c r="R45" s="97">
        <f t="shared" si="11"/>
        <v>9</v>
      </c>
      <c r="S45" s="97">
        <f t="shared" si="12"/>
        <v>6</v>
      </c>
      <c r="T45" s="97">
        <f t="shared" si="13"/>
        <v>16</v>
      </c>
      <c r="U45" s="97">
        <f t="shared" si="14"/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base10!G239</f>
        <v>4</v>
      </c>
      <c r="C46" s="97">
        <f>base10!H224</f>
        <v>12</v>
      </c>
      <c r="D46" s="97">
        <f>base10!I224</f>
        <v>13</v>
      </c>
      <c r="E46" s="97">
        <f>base10!J224</f>
        <v>6</v>
      </c>
      <c r="F46" s="97">
        <f>base10!K224</f>
        <v>17</v>
      </c>
      <c r="G46" s="97">
        <f t="shared" si="0"/>
        <v>10</v>
      </c>
      <c r="H46" s="97">
        <f t="shared" si="19"/>
        <v>16</v>
      </c>
      <c r="I46" s="97">
        <f t="shared" si="20"/>
        <v>4</v>
      </c>
      <c r="J46" s="97">
        <f t="shared" si="21"/>
        <v>12</v>
      </c>
      <c r="K46" s="97">
        <f t="shared" si="22"/>
        <v>17</v>
      </c>
      <c r="L46" s="97">
        <f t="shared" si="15"/>
        <v>4</v>
      </c>
      <c r="M46" s="97">
        <f t="shared" si="23"/>
        <v>6</v>
      </c>
      <c r="N46" s="97">
        <f t="shared" si="24"/>
        <v>13</v>
      </c>
      <c r="O46" s="97">
        <f t="shared" si="17"/>
        <v>17</v>
      </c>
      <c r="P46" s="97">
        <f t="shared" si="18"/>
        <v>5</v>
      </c>
      <c r="Q46" s="97">
        <f t="shared" si="16"/>
        <v>5</v>
      </c>
      <c r="R46" s="97">
        <f t="shared" si="11"/>
        <v>14</v>
      </c>
      <c r="S46" s="97">
        <f t="shared" si="12"/>
        <v>13</v>
      </c>
      <c r="T46" s="97">
        <f t="shared" si="13"/>
        <v>16</v>
      </c>
      <c r="U46" s="97">
        <f t="shared" si="14"/>
        <v>17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base10!G240</f>
        <v>7</v>
      </c>
      <c r="C47" s="97">
        <f>base10!H225</f>
        <v>7</v>
      </c>
      <c r="D47" s="97">
        <f>base10!I225</f>
        <v>13</v>
      </c>
      <c r="E47" s="97">
        <f>base10!J225</f>
        <v>6</v>
      </c>
      <c r="F47" s="97">
        <f>base10!K225</f>
        <v>17</v>
      </c>
      <c r="G47" s="97">
        <f t="shared" si="0"/>
        <v>8</v>
      </c>
      <c r="H47" s="97">
        <f t="shared" si="19"/>
        <v>6</v>
      </c>
      <c r="I47" s="97">
        <f t="shared" si="20"/>
        <v>9</v>
      </c>
      <c r="J47" s="97">
        <f t="shared" si="21"/>
        <v>13</v>
      </c>
      <c r="K47" s="97">
        <f t="shared" si="22"/>
        <v>17</v>
      </c>
      <c r="L47" s="97">
        <f t="shared" si="15"/>
        <v>9</v>
      </c>
      <c r="M47" s="97">
        <f t="shared" si="23"/>
        <v>12</v>
      </c>
      <c r="N47" s="97">
        <f t="shared" si="24"/>
        <v>15</v>
      </c>
      <c r="O47" s="97">
        <f t="shared" si="17"/>
        <v>13</v>
      </c>
      <c r="P47" s="97">
        <f t="shared" si="18"/>
        <v>18</v>
      </c>
      <c r="Q47" s="97">
        <f t="shared" si="16"/>
        <v>11</v>
      </c>
      <c r="R47" s="97">
        <f t="shared" ref="R47:U51" si="25">C2</f>
        <v>7</v>
      </c>
      <c r="S47" s="97">
        <f t="shared" si="25"/>
        <v>6</v>
      </c>
      <c r="T47" s="97">
        <f t="shared" si="25"/>
        <v>15</v>
      </c>
      <c r="U47" s="97">
        <f t="shared" si="25"/>
        <v>17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base10!G241</f>
        <v>4</v>
      </c>
      <c r="C48" s="97">
        <f>base10!H226</f>
        <v>8</v>
      </c>
      <c r="D48" s="97">
        <f>base10!I226</f>
        <v>15</v>
      </c>
      <c r="E48" s="97">
        <f>base10!J226</f>
        <v>16</v>
      </c>
      <c r="F48" s="97">
        <f>base10!K226</f>
        <v>17</v>
      </c>
      <c r="G48" s="97">
        <f t="shared" si="0"/>
        <v>16</v>
      </c>
      <c r="H48" s="97">
        <f t="shared" si="19"/>
        <v>4</v>
      </c>
      <c r="I48" s="97">
        <f t="shared" si="20"/>
        <v>7</v>
      </c>
      <c r="J48" s="97">
        <f t="shared" si="21"/>
        <v>14</v>
      </c>
      <c r="K48" s="97">
        <f t="shared" si="22"/>
        <v>17</v>
      </c>
      <c r="L48" s="97">
        <f t="shared" si="15"/>
        <v>4</v>
      </c>
      <c r="M48" s="97">
        <f t="shared" si="23"/>
        <v>5</v>
      </c>
      <c r="N48" s="97">
        <f t="shared" si="24"/>
        <v>10</v>
      </c>
      <c r="O48" s="97">
        <f t="shared" si="17"/>
        <v>15</v>
      </c>
      <c r="P48" s="97">
        <f t="shared" si="18"/>
        <v>17</v>
      </c>
      <c r="Q48" s="97">
        <f t="shared" si="16"/>
        <v>12</v>
      </c>
      <c r="R48" s="97">
        <f t="shared" si="25"/>
        <v>4</v>
      </c>
      <c r="S48" s="97">
        <f t="shared" si="25"/>
        <v>16</v>
      </c>
      <c r="T48" s="97">
        <f t="shared" si="25"/>
        <v>15</v>
      </c>
      <c r="U48" s="97">
        <f t="shared" si="25"/>
        <v>4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base10!G242</f>
        <v>10</v>
      </c>
      <c r="C49" s="97">
        <f>base10!H227</f>
        <v>9</v>
      </c>
      <c r="D49" s="97">
        <f>base10!I227</f>
        <v>13</v>
      </c>
      <c r="E49" s="97">
        <f>base10!J227</f>
        <v>16</v>
      </c>
      <c r="F49" s="97">
        <f>base10!K227</f>
        <v>17</v>
      </c>
      <c r="G49" s="97">
        <f>B2</f>
        <v>7</v>
      </c>
      <c r="H49" s="97">
        <f t="shared" si="19"/>
        <v>13</v>
      </c>
      <c r="I49" s="97">
        <f t="shared" si="20"/>
        <v>8</v>
      </c>
      <c r="J49" s="97">
        <f t="shared" si="21"/>
        <v>1</v>
      </c>
      <c r="K49" s="97">
        <f t="shared" si="22"/>
        <v>17</v>
      </c>
      <c r="L49" s="97">
        <f t="shared" si="15"/>
        <v>6</v>
      </c>
      <c r="M49" s="97">
        <f t="shared" si="23"/>
        <v>8</v>
      </c>
      <c r="N49" s="97">
        <f t="shared" si="24"/>
        <v>10</v>
      </c>
      <c r="O49" s="97">
        <f t="shared" si="17"/>
        <v>15</v>
      </c>
      <c r="P49" s="97">
        <f t="shared" si="18"/>
        <v>17</v>
      </c>
      <c r="Q49" s="97">
        <f t="shared" si="16"/>
        <v>12</v>
      </c>
      <c r="R49" s="97">
        <f t="shared" si="25"/>
        <v>6</v>
      </c>
      <c r="S49" s="97">
        <f t="shared" si="25"/>
        <v>12</v>
      </c>
      <c r="T49" s="97">
        <f t="shared" si="25"/>
        <v>13</v>
      </c>
      <c r="U49" s="97">
        <f t="shared" si="25"/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base10!G243</f>
        <v>8</v>
      </c>
      <c r="C50" s="97">
        <f>base10!H228</f>
        <v>9</v>
      </c>
      <c r="D50" s="97">
        <f>base10!I228</f>
        <v>6</v>
      </c>
      <c r="E50" s="97">
        <f>base10!J228</f>
        <v>16</v>
      </c>
      <c r="F50" s="97">
        <f>base10!K228</f>
        <v>17</v>
      </c>
      <c r="G50" s="97">
        <f>B3</f>
        <v>10</v>
      </c>
      <c r="H50" s="97">
        <f t="shared" si="19"/>
        <v>12</v>
      </c>
      <c r="I50" s="97">
        <f t="shared" si="20"/>
        <v>11</v>
      </c>
      <c r="J50" s="97">
        <f t="shared" si="21"/>
        <v>15</v>
      </c>
      <c r="K50" s="97">
        <f t="shared" si="22"/>
        <v>17</v>
      </c>
      <c r="L50" s="97">
        <f t="shared" si="15"/>
        <v>6</v>
      </c>
      <c r="M50" s="97">
        <f t="shared" si="23"/>
        <v>8</v>
      </c>
      <c r="N50" s="97">
        <f t="shared" si="24"/>
        <v>10</v>
      </c>
      <c r="O50" s="97">
        <f t="shared" si="17"/>
        <v>4</v>
      </c>
      <c r="P50" s="97">
        <f t="shared" si="18"/>
        <v>17</v>
      </c>
      <c r="Q50" s="97">
        <f t="shared" si="16"/>
        <v>12</v>
      </c>
      <c r="R50" s="97">
        <f t="shared" si="25"/>
        <v>6</v>
      </c>
      <c r="S50" s="97">
        <f t="shared" si="25"/>
        <v>13</v>
      </c>
      <c r="T50" s="97">
        <f t="shared" si="25"/>
        <v>8</v>
      </c>
      <c r="U50" s="97">
        <f t="shared" si="25"/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base10!G244</f>
        <v>16</v>
      </c>
      <c r="C51" s="97">
        <f>base10!H229</f>
        <v>14</v>
      </c>
      <c r="D51" s="97">
        <f>base10!I229</f>
        <v>13</v>
      </c>
      <c r="E51" s="97">
        <f>base10!J229</f>
        <v>16</v>
      </c>
      <c r="F51" s="97">
        <f>base10!K229</f>
        <v>17</v>
      </c>
      <c r="G51" s="97">
        <f>B4</f>
        <v>11</v>
      </c>
      <c r="H51" s="97">
        <f t="shared" si="19"/>
        <v>1</v>
      </c>
      <c r="I51" s="97">
        <f t="shared" si="20"/>
        <v>8</v>
      </c>
      <c r="J51" s="97">
        <f t="shared" si="21"/>
        <v>15</v>
      </c>
      <c r="K51" s="97">
        <f t="shared" si="22"/>
        <v>18</v>
      </c>
      <c r="L51" s="97">
        <f t="shared" si="15"/>
        <v>6</v>
      </c>
      <c r="M51" s="97">
        <f t="shared" si="23"/>
        <v>8</v>
      </c>
      <c r="N51" s="97">
        <f t="shared" si="24"/>
        <v>1</v>
      </c>
      <c r="O51" s="97">
        <f t="shared" si="17"/>
        <v>16</v>
      </c>
      <c r="P51" s="97">
        <f t="shared" si="18"/>
        <v>17</v>
      </c>
      <c r="Q51" s="97">
        <f t="shared" si="16"/>
        <v>11</v>
      </c>
      <c r="R51" s="97">
        <f t="shared" si="25"/>
        <v>12</v>
      </c>
      <c r="S51" s="97">
        <f t="shared" si="25"/>
        <v>15</v>
      </c>
      <c r="T51" s="97">
        <f t="shared" si="25"/>
        <v>14</v>
      </c>
      <c r="U51" s="97">
        <f t="shared" si="25"/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3" spans="1:26" ht="15.75" thickBot="1" x14ac:dyDescent="0.3"/>
    <row r="54" spans="1:26" ht="15.75" thickBot="1" x14ac:dyDescent="0.3">
      <c r="R54" s="97"/>
      <c r="S54" s="97"/>
      <c r="T54" s="97"/>
      <c r="U54" s="97"/>
    </row>
  </sheetData>
  <conditionalFormatting sqref="R54:U54"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  <cfRule type="cellIs" dxfId="1139" priority="26" operator="equal">
      <formula>#REF!</formula>
    </cfRule>
    <cfRule type="cellIs" dxfId="1138" priority="27" operator="equal">
      <formula>#REF!</formula>
    </cfRule>
  </conditionalFormatting>
  <conditionalFormatting sqref="R54:U54">
    <cfRule type="cellIs" dxfId="1137" priority="20" operator="equal">
      <formula>#REF!</formula>
    </cfRule>
    <cfRule type="cellIs" dxfId="1136" priority="21" operator="equal">
      <formula>#REF!</formula>
    </cfRule>
    <cfRule type="cellIs" dxfId="1135" priority="22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429FEF15-DECF-475A-BE6D-06F791733F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D6B4E5B3-85B6-434A-8732-87C52670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E8B9DA3-4122-445D-98EC-9FA5C864B8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40C9F29C-A6BC-46C1-82A6-D67CCBBE77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307E043-2AC9-4737-88E1-7D5CE94375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99FA7F43-EC11-4562-A9E9-B27457FD66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88B335FC-FAD2-4A4A-A4E0-EB06B2384E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EE6F041-3AB6-4623-9C36-5B546FA8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1B94AEFC-F6B1-42FE-BC90-FC2D55525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2305F8D-DACE-4A44-955D-B5918C349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2680A8-7FA1-40F1-A56E-797C90691F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249600-46DF-4C34-BE90-0E84E11951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94E38A-646B-4B70-8765-F28A0FFD375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="90" zoomScaleNormal="80" zoomScaleSheetLayoutView="90" workbookViewId="0">
      <selection activeCell="O2" sqref="O2:T18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base10!G195</f>
        <v>7</v>
      </c>
      <c r="C2" s="97">
        <f>base10!H195</f>
        <v>13</v>
      </c>
      <c r="D2" s="97">
        <f>base10!I195</f>
        <v>8</v>
      </c>
      <c r="E2" s="97">
        <f>base10!J195</f>
        <v>1</v>
      </c>
      <c r="F2" s="97">
        <f>base10!K241</f>
        <v>18</v>
      </c>
      <c r="G2" s="97">
        <f t="shared" ref="G2:G24" si="0">B29</f>
        <v>4</v>
      </c>
      <c r="H2" s="97">
        <f t="shared" ref="H2:H24" si="1">C29</f>
        <v>6</v>
      </c>
      <c r="I2" s="97">
        <f t="shared" ref="I2:I24" si="2">D29</f>
        <v>14</v>
      </c>
      <c r="J2" s="97">
        <f t="shared" ref="J2:J24" si="3">E29</f>
        <v>13</v>
      </c>
      <c r="K2" s="97">
        <f t="shared" ref="K2:K20" si="4">F33</f>
        <v>17</v>
      </c>
      <c r="L2" s="97">
        <f t="shared" ref="L2:L29" si="5">B24</f>
        <v>11</v>
      </c>
      <c r="M2" s="97">
        <f t="shared" ref="M2:M29" si="6">C24</f>
        <v>14</v>
      </c>
      <c r="N2" s="97">
        <f t="shared" ref="N2:N29" si="7">D24</f>
        <v>12</v>
      </c>
      <c r="O2" s="97">
        <f t="shared" ref="O2:O46" si="8">E7</f>
        <v>15</v>
      </c>
      <c r="P2" s="97">
        <f t="shared" ref="P2:P42" si="9">F11</f>
        <v>17</v>
      </c>
      <c r="Q2" s="97">
        <f t="shared" ref="Q2:Q28" si="10">B25</f>
        <v>12</v>
      </c>
      <c r="R2" s="97">
        <f t="shared" ref="R2:R28" si="11">C25</f>
        <v>7</v>
      </c>
      <c r="S2" s="97">
        <f t="shared" ref="S2:S28" si="12">D25</f>
        <v>6</v>
      </c>
      <c r="T2" s="97">
        <f t="shared" ref="T2:T28" si="13">E25</f>
        <v>4</v>
      </c>
      <c r="U2" s="97">
        <f t="shared" ref="U2:U7" si="14">F46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base10!G196</f>
        <v>10</v>
      </c>
      <c r="C3" s="97">
        <f>base10!H196</f>
        <v>12</v>
      </c>
      <c r="D3" s="97">
        <f>base10!I196</f>
        <v>11</v>
      </c>
      <c r="E3" s="97">
        <f>base10!J196</f>
        <v>15</v>
      </c>
      <c r="F3" s="97">
        <f>base10!K242</f>
        <v>17</v>
      </c>
      <c r="G3" s="97">
        <f t="shared" si="0"/>
        <v>4</v>
      </c>
      <c r="H3" s="97">
        <f t="shared" si="1"/>
        <v>6</v>
      </c>
      <c r="I3" s="97">
        <f t="shared" si="2"/>
        <v>15</v>
      </c>
      <c r="J3" s="97">
        <f t="shared" si="3"/>
        <v>13</v>
      </c>
      <c r="K3" s="97">
        <f t="shared" si="4"/>
        <v>17</v>
      </c>
      <c r="L3" s="97">
        <f t="shared" si="5"/>
        <v>12</v>
      </c>
      <c r="M3" s="97">
        <f t="shared" si="6"/>
        <v>7</v>
      </c>
      <c r="N3" s="97">
        <f t="shared" si="7"/>
        <v>6</v>
      </c>
      <c r="O3" s="97">
        <f t="shared" si="8"/>
        <v>15</v>
      </c>
      <c r="P3" s="97">
        <f t="shared" si="9"/>
        <v>17</v>
      </c>
      <c r="Q3" s="97">
        <f t="shared" si="10"/>
        <v>12</v>
      </c>
      <c r="R3" s="97">
        <f t="shared" si="11"/>
        <v>10</v>
      </c>
      <c r="S3" s="97">
        <f t="shared" si="12"/>
        <v>6</v>
      </c>
      <c r="T3" s="97">
        <f t="shared" si="13"/>
        <v>16</v>
      </c>
      <c r="U3" s="97">
        <f t="shared" si="14"/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base10!G197</f>
        <v>11</v>
      </c>
      <c r="C4" s="97">
        <f>base10!H197</f>
        <v>1</v>
      </c>
      <c r="D4" s="97">
        <f>base10!I197</f>
        <v>8</v>
      </c>
      <c r="E4" s="97">
        <f>base10!J197</f>
        <v>15</v>
      </c>
      <c r="F4" s="97">
        <f>base10!K243</f>
        <v>17</v>
      </c>
      <c r="G4" s="97">
        <f t="shared" si="0"/>
        <v>14</v>
      </c>
      <c r="H4" s="97">
        <f t="shared" si="1"/>
        <v>12</v>
      </c>
      <c r="I4" s="97">
        <f t="shared" si="2"/>
        <v>13</v>
      </c>
      <c r="J4" s="97">
        <f t="shared" si="3"/>
        <v>6</v>
      </c>
      <c r="K4" s="97">
        <f t="shared" si="4"/>
        <v>17</v>
      </c>
      <c r="L4" s="97">
        <f t="shared" si="5"/>
        <v>12</v>
      </c>
      <c r="M4" s="97">
        <f t="shared" si="6"/>
        <v>10</v>
      </c>
      <c r="N4" s="97">
        <f t="shared" si="7"/>
        <v>6</v>
      </c>
      <c r="O4" s="97">
        <f t="shared" si="8"/>
        <v>4</v>
      </c>
      <c r="P4" s="97">
        <f t="shared" si="9"/>
        <v>17</v>
      </c>
      <c r="Q4" s="97">
        <f t="shared" si="10"/>
        <v>12</v>
      </c>
      <c r="R4" s="97">
        <f t="shared" si="11"/>
        <v>7</v>
      </c>
      <c r="S4" s="97">
        <f t="shared" si="12"/>
        <v>16</v>
      </c>
      <c r="T4" s="97">
        <f t="shared" si="13"/>
        <v>11</v>
      </c>
      <c r="U4" s="97">
        <f t="shared" si="14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base10!G198</f>
        <v>9</v>
      </c>
      <c r="C5" s="97">
        <f>base10!H198</f>
        <v>7</v>
      </c>
      <c r="D5" s="97">
        <f>base10!I198</f>
        <v>14</v>
      </c>
      <c r="E5" s="97">
        <f>base10!J198</f>
        <v>17</v>
      </c>
      <c r="F5" s="97">
        <f>base10!K244</f>
        <v>17</v>
      </c>
      <c r="G5" s="97">
        <f t="shared" si="0"/>
        <v>5</v>
      </c>
      <c r="H5" s="97">
        <f t="shared" si="1"/>
        <v>7</v>
      </c>
      <c r="I5" s="97">
        <f t="shared" si="2"/>
        <v>13</v>
      </c>
      <c r="J5" s="97">
        <f t="shared" si="3"/>
        <v>6</v>
      </c>
      <c r="K5" s="97">
        <f t="shared" si="4"/>
        <v>17</v>
      </c>
      <c r="L5" s="97">
        <f t="shared" si="5"/>
        <v>12</v>
      </c>
      <c r="M5" s="97">
        <f t="shared" si="6"/>
        <v>7</v>
      </c>
      <c r="N5" s="97">
        <f t="shared" si="7"/>
        <v>16</v>
      </c>
      <c r="O5" s="97">
        <f t="shared" si="8"/>
        <v>16</v>
      </c>
      <c r="P5" s="97">
        <f t="shared" si="9"/>
        <v>17</v>
      </c>
      <c r="Q5" s="97">
        <f t="shared" si="10"/>
        <v>11</v>
      </c>
      <c r="R5" s="97">
        <f t="shared" si="11"/>
        <v>12</v>
      </c>
      <c r="S5" s="97">
        <f t="shared" si="12"/>
        <v>15</v>
      </c>
      <c r="T5" s="97">
        <f t="shared" si="13"/>
        <v>13</v>
      </c>
      <c r="U5" s="97">
        <f t="shared" si="14"/>
        <v>17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base10!G199</f>
        <v>11</v>
      </c>
      <c r="C6" s="97">
        <f>base10!H199</f>
        <v>15</v>
      </c>
      <c r="D6" s="97">
        <f>base10!I199</f>
        <v>9</v>
      </c>
      <c r="E6" s="97">
        <f>base10!J199</f>
        <v>13</v>
      </c>
      <c r="F6" s="97">
        <f>base10!K195</f>
        <v>17</v>
      </c>
      <c r="G6" s="97">
        <f t="shared" si="0"/>
        <v>14</v>
      </c>
      <c r="H6" s="97">
        <f t="shared" si="1"/>
        <v>8</v>
      </c>
      <c r="I6" s="97">
        <f t="shared" si="2"/>
        <v>15</v>
      </c>
      <c r="J6" s="97">
        <f t="shared" si="3"/>
        <v>16</v>
      </c>
      <c r="K6" s="97">
        <f t="shared" si="4"/>
        <v>17</v>
      </c>
      <c r="L6" s="97">
        <f t="shared" si="5"/>
        <v>11</v>
      </c>
      <c r="M6" s="97">
        <f t="shared" si="6"/>
        <v>12</v>
      </c>
      <c r="N6" s="97">
        <f t="shared" si="7"/>
        <v>15</v>
      </c>
      <c r="O6" s="97">
        <f t="shared" si="8"/>
        <v>3</v>
      </c>
      <c r="P6" s="97">
        <f t="shared" si="9"/>
        <v>17</v>
      </c>
      <c r="Q6" s="97">
        <f t="shared" si="10"/>
        <v>4</v>
      </c>
      <c r="R6" s="97">
        <f t="shared" si="11"/>
        <v>6</v>
      </c>
      <c r="S6" s="97">
        <f t="shared" si="12"/>
        <v>14</v>
      </c>
      <c r="T6" s="97">
        <f t="shared" si="13"/>
        <v>13</v>
      </c>
      <c r="U6" s="97">
        <f t="shared" si="14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base10!G200</f>
        <v>11</v>
      </c>
      <c r="C7" s="97">
        <f>base10!H200</f>
        <v>9</v>
      </c>
      <c r="D7" s="97">
        <f>base10!I200</f>
        <v>14</v>
      </c>
      <c r="E7" s="97">
        <f>base10!J200</f>
        <v>15</v>
      </c>
      <c r="F7" s="97">
        <f>base10!K196</f>
        <v>17</v>
      </c>
      <c r="G7" s="97">
        <f t="shared" si="0"/>
        <v>7</v>
      </c>
      <c r="H7" s="97">
        <f t="shared" si="1"/>
        <v>9</v>
      </c>
      <c r="I7" s="97">
        <f t="shared" si="2"/>
        <v>13</v>
      </c>
      <c r="J7" s="97">
        <f t="shared" si="3"/>
        <v>16</v>
      </c>
      <c r="K7" s="97">
        <f t="shared" si="4"/>
        <v>17</v>
      </c>
      <c r="L7" s="97">
        <f t="shared" si="5"/>
        <v>4</v>
      </c>
      <c r="M7" s="97">
        <f t="shared" si="6"/>
        <v>6</v>
      </c>
      <c r="N7" s="97">
        <f t="shared" si="7"/>
        <v>14</v>
      </c>
      <c r="O7" s="97">
        <f t="shared" si="8"/>
        <v>15</v>
      </c>
      <c r="P7" s="97">
        <f t="shared" si="9"/>
        <v>17</v>
      </c>
      <c r="Q7" s="97">
        <f t="shared" si="10"/>
        <v>4</v>
      </c>
      <c r="R7" s="97">
        <f t="shared" si="11"/>
        <v>6</v>
      </c>
      <c r="S7" s="97">
        <f t="shared" si="12"/>
        <v>15</v>
      </c>
      <c r="T7" s="97">
        <f t="shared" si="13"/>
        <v>13</v>
      </c>
      <c r="U7" s="97">
        <f t="shared" si="14"/>
        <v>18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base10!G201</f>
        <v>4</v>
      </c>
      <c r="C8" s="97">
        <f>base10!H201</f>
        <v>9</v>
      </c>
      <c r="D8" s="97">
        <f>base10!I201</f>
        <v>14</v>
      </c>
      <c r="E8" s="97">
        <f>base10!J201</f>
        <v>15</v>
      </c>
      <c r="F8" s="97">
        <f>base10!K197</f>
        <v>18</v>
      </c>
      <c r="G8" s="97">
        <f t="shared" si="0"/>
        <v>11</v>
      </c>
      <c r="H8" s="97">
        <f t="shared" si="1"/>
        <v>9</v>
      </c>
      <c r="I8" s="97">
        <f t="shared" si="2"/>
        <v>6</v>
      </c>
      <c r="J8" s="97">
        <f t="shared" si="3"/>
        <v>16</v>
      </c>
      <c r="K8" s="97">
        <f t="shared" si="4"/>
        <v>17</v>
      </c>
      <c r="L8" s="97">
        <f t="shared" si="5"/>
        <v>4</v>
      </c>
      <c r="M8" s="97">
        <f t="shared" si="6"/>
        <v>6</v>
      </c>
      <c r="N8" s="97">
        <f t="shared" si="7"/>
        <v>15</v>
      </c>
      <c r="O8" s="97">
        <f t="shared" si="8"/>
        <v>15</v>
      </c>
      <c r="P8" s="97">
        <f t="shared" si="9"/>
        <v>19</v>
      </c>
      <c r="Q8" s="97">
        <f t="shared" si="10"/>
        <v>14</v>
      </c>
      <c r="R8" s="97">
        <f t="shared" si="11"/>
        <v>12</v>
      </c>
      <c r="S8" s="97">
        <f t="shared" si="12"/>
        <v>13</v>
      </c>
      <c r="T8" s="97">
        <f t="shared" si="13"/>
        <v>6</v>
      </c>
      <c r="U8" s="97">
        <f t="shared" ref="U8:U51" si="15">F2</f>
        <v>18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base10!G202</f>
        <v>13</v>
      </c>
      <c r="C9" s="97">
        <f>base10!H202</f>
        <v>12</v>
      </c>
      <c r="D9" s="97">
        <f>base10!I202</f>
        <v>9</v>
      </c>
      <c r="E9" s="97">
        <f>base10!J202</f>
        <v>4</v>
      </c>
      <c r="F9" s="97">
        <f>base10!K198</f>
        <v>5</v>
      </c>
      <c r="G9" s="97">
        <f t="shared" si="0"/>
        <v>11</v>
      </c>
      <c r="H9" s="97">
        <f t="shared" si="1"/>
        <v>14</v>
      </c>
      <c r="I9" s="97">
        <f t="shared" si="2"/>
        <v>13</v>
      </c>
      <c r="J9" s="97">
        <f t="shared" si="3"/>
        <v>16</v>
      </c>
      <c r="K9" s="97">
        <f t="shared" si="4"/>
        <v>17</v>
      </c>
      <c r="L9" s="97">
        <f t="shared" si="5"/>
        <v>14</v>
      </c>
      <c r="M9" s="97">
        <f t="shared" si="6"/>
        <v>12</v>
      </c>
      <c r="N9" s="97">
        <f t="shared" si="7"/>
        <v>13</v>
      </c>
      <c r="O9" s="97">
        <f t="shared" si="8"/>
        <v>16</v>
      </c>
      <c r="P9" s="97">
        <f t="shared" si="9"/>
        <v>20</v>
      </c>
      <c r="Q9" s="97">
        <f t="shared" si="10"/>
        <v>5</v>
      </c>
      <c r="R9" s="97">
        <f t="shared" si="11"/>
        <v>7</v>
      </c>
      <c r="S9" s="97">
        <f t="shared" si="12"/>
        <v>13</v>
      </c>
      <c r="T9" s="97">
        <f t="shared" si="13"/>
        <v>6</v>
      </c>
      <c r="U9" s="97">
        <f t="shared" si="15"/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base10!G203</f>
        <v>7</v>
      </c>
      <c r="C10" s="97">
        <f>base10!H203</f>
        <v>12</v>
      </c>
      <c r="D10" s="97">
        <f>base10!I203</f>
        <v>13</v>
      </c>
      <c r="E10" s="97">
        <f>base10!J203</f>
        <v>16</v>
      </c>
      <c r="F10" s="97">
        <f>base10!K199</f>
        <v>18</v>
      </c>
      <c r="G10" s="97">
        <f t="shared" si="0"/>
        <v>14</v>
      </c>
      <c r="H10" s="97">
        <f t="shared" si="1"/>
        <v>7</v>
      </c>
      <c r="I10" s="97">
        <f t="shared" si="2"/>
        <v>6</v>
      </c>
      <c r="J10" s="97">
        <f t="shared" si="3"/>
        <v>15</v>
      </c>
      <c r="K10" s="97">
        <f t="shared" si="4"/>
        <v>17</v>
      </c>
      <c r="L10" s="97">
        <f t="shared" si="5"/>
        <v>5</v>
      </c>
      <c r="M10" s="97">
        <f t="shared" si="6"/>
        <v>7</v>
      </c>
      <c r="N10" s="97">
        <f t="shared" si="7"/>
        <v>13</v>
      </c>
      <c r="O10" s="97">
        <f t="shared" si="8"/>
        <v>15</v>
      </c>
      <c r="P10" s="97">
        <f t="shared" si="9"/>
        <v>20</v>
      </c>
      <c r="Q10" s="97">
        <f t="shared" si="10"/>
        <v>14</v>
      </c>
      <c r="R10" s="97">
        <f t="shared" si="11"/>
        <v>8</v>
      </c>
      <c r="S10" s="97">
        <f t="shared" si="12"/>
        <v>15</v>
      </c>
      <c r="T10" s="97">
        <f t="shared" si="13"/>
        <v>16</v>
      </c>
      <c r="U10" s="97">
        <f t="shared" si="15"/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base10!G204</f>
        <v>11</v>
      </c>
      <c r="C11" s="97">
        <f>base10!H204</f>
        <v>2</v>
      </c>
      <c r="D11" s="97">
        <f>base10!I204</f>
        <v>12</v>
      </c>
      <c r="E11" s="97">
        <f>base10!J204</f>
        <v>3</v>
      </c>
      <c r="F11" s="97">
        <f>base10!K200</f>
        <v>17</v>
      </c>
      <c r="G11" s="97">
        <f t="shared" si="0"/>
        <v>10</v>
      </c>
      <c r="H11" s="97">
        <f t="shared" si="1"/>
        <v>4</v>
      </c>
      <c r="I11" s="97">
        <f t="shared" si="2"/>
        <v>16</v>
      </c>
      <c r="J11" s="97">
        <f t="shared" si="3"/>
        <v>15</v>
      </c>
      <c r="K11" s="97">
        <f t="shared" si="4"/>
        <v>4</v>
      </c>
      <c r="L11" s="97">
        <f t="shared" si="5"/>
        <v>14</v>
      </c>
      <c r="M11" s="97">
        <f t="shared" si="6"/>
        <v>8</v>
      </c>
      <c r="N11" s="97">
        <f t="shared" si="7"/>
        <v>15</v>
      </c>
      <c r="O11" s="97">
        <f t="shared" si="8"/>
        <v>16</v>
      </c>
      <c r="P11" s="97">
        <f t="shared" si="9"/>
        <v>17</v>
      </c>
      <c r="Q11" s="97">
        <f t="shared" si="10"/>
        <v>7</v>
      </c>
      <c r="R11" s="97">
        <f t="shared" si="11"/>
        <v>9</v>
      </c>
      <c r="S11" s="97">
        <f t="shared" si="12"/>
        <v>13</v>
      </c>
      <c r="T11" s="97">
        <f t="shared" si="13"/>
        <v>16</v>
      </c>
      <c r="U11" s="97">
        <f t="shared" si="15"/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base10!G205</f>
        <v>14</v>
      </c>
      <c r="C12" s="97">
        <f>base10!H205</f>
        <v>9</v>
      </c>
      <c r="D12" s="97">
        <f>base10!I205</f>
        <v>6</v>
      </c>
      <c r="E12" s="97">
        <f>base10!J205</f>
        <v>15</v>
      </c>
      <c r="F12" s="97">
        <f>base10!K201</f>
        <v>17</v>
      </c>
      <c r="G12" s="97">
        <f t="shared" si="0"/>
        <v>14</v>
      </c>
      <c r="H12" s="97">
        <f t="shared" si="1"/>
        <v>6</v>
      </c>
      <c r="I12" s="97">
        <f t="shared" si="2"/>
        <v>12</v>
      </c>
      <c r="J12" s="97">
        <f t="shared" si="3"/>
        <v>13</v>
      </c>
      <c r="K12" s="97">
        <f t="shared" si="4"/>
        <v>17</v>
      </c>
      <c r="L12" s="97">
        <f t="shared" si="5"/>
        <v>7</v>
      </c>
      <c r="M12" s="97">
        <f t="shared" si="6"/>
        <v>9</v>
      </c>
      <c r="N12" s="97">
        <f t="shared" si="7"/>
        <v>13</v>
      </c>
      <c r="O12" s="97">
        <f t="shared" si="8"/>
        <v>11</v>
      </c>
      <c r="P12" s="97">
        <f t="shared" si="9"/>
        <v>17</v>
      </c>
      <c r="Q12" s="97">
        <f t="shared" si="10"/>
        <v>11</v>
      </c>
      <c r="R12" s="97">
        <f t="shared" si="11"/>
        <v>9</v>
      </c>
      <c r="S12" s="97">
        <f t="shared" si="12"/>
        <v>6</v>
      </c>
      <c r="T12" s="97">
        <f t="shared" si="13"/>
        <v>16</v>
      </c>
      <c r="U12" s="97">
        <f t="shared" si="15"/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base10!G206</f>
        <v>8</v>
      </c>
      <c r="C13" s="97">
        <f>base10!H206</f>
        <v>9</v>
      </c>
      <c r="D13" s="97">
        <f>base10!I206</f>
        <v>14</v>
      </c>
      <c r="E13" s="97">
        <f>base10!J206</f>
        <v>15</v>
      </c>
      <c r="F13" s="97">
        <f>base10!K202</f>
        <v>17</v>
      </c>
      <c r="G13" s="97">
        <f t="shared" si="0"/>
        <v>4</v>
      </c>
      <c r="H13" s="97">
        <f t="shared" si="1"/>
        <v>6</v>
      </c>
      <c r="I13" s="97">
        <f t="shared" si="2"/>
        <v>13</v>
      </c>
      <c r="J13" s="97">
        <f t="shared" si="3"/>
        <v>8</v>
      </c>
      <c r="K13" s="97">
        <f t="shared" si="4"/>
        <v>17</v>
      </c>
      <c r="L13" s="97">
        <f t="shared" si="5"/>
        <v>11</v>
      </c>
      <c r="M13" s="97">
        <f t="shared" si="6"/>
        <v>9</v>
      </c>
      <c r="N13" s="97">
        <f t="shared" si="7"/>
        <v>6</v>
      </c>
      <c r="O13" s="97">
        <f t="shared" si="8"/>
        <v>9</v>
      </c>
      <c r="P13" s="97">
        <f t="shared" si="9"/>
        <v>17</v>
      </c>
      <c r="Q13" s="97">
        <f t="shared" si="10"/>
        <v>11</v>
      </c>
      <c r="R13" s="97">
        <f t="shared" si="11"/>
        <v>14</v>
      </c>
      <c r="S13" s="97">
        <f t="shared" si="12"/>
        <v>13</v>
      </c>
      <c r="T13" s="97">
        <f t="shared" si="13"/>
        <v>16</v>
      </c>
      <c r="U13" s="97">
        <f t="shared" si="15"/>
        <v>17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base10!G207</f>
        <v>3</v>
      </c>
      <c r="C14" s="97">
        <f>base10!H207</f>
        <v>7</v>
      </c>
      <c r="D14" s="97">
        <f>base10!I207</f>
        <v>4</v>
      </c>
      <c r="E14" s="97">
        <f>base10!J207</f>
        <v>16</v>
      </c>
      <c r="F14" s="97">
        <f>base10!K203</f>
        <v>17</v>
      </c>
      <c r="G14" s="97">
        <f t="shared" si="0"/>
        <v>9</v>
      </c>
      <c r="H14" s="97">
        <f t="shared" si="1"/>
        <v>12</v>
      </c>
      <c r="I14" s="97">
        <f t="shared" si="2"/>
        <v>15</v>
      </c>
      <c r="J14" s="97">
        <f t="shared" si="3"/>
        <v>14</v>
      </c>
      <c r="K14" s="97">
        <f t="shared" si="4"/>
        <v>17</v>
      </c>
      <c r="L14" s="97">
        <f t="shared" si="5"/>
        <v>11</v>
      </c>
      <c r="M14" s="97">
        <f t="shared" si="6"/>
        <v>14</v>
      </c>
      <c r="N14" s="97">
        <f t="shared" si="7"/>
        <v>13</v>
      </c>
      <c r="O14" s="97">
        <f t="shared" si="8"/>
        <v>13</v>
      </c>
      <c r="P14" s="97">
        <f t="shared" si="9"/>
        <v>17</v>
      </c>
      <c r="Q14" s="97">
        <f t="shared" si="10"/>
        <v>14</v>
      </c>
      <c r="R14" s="97">
        <f t="shared" si="11"/>
        <v>7</v>
      </c>
      <c r="S14" s="97">
        <f t="shared" si="12"/>
        <v>6</v>
      </c>
      <c r="T14" s="97">
        <f t="shared" si="13"/>
        <v>15</v>
      </c>
      <c r="U14" s="97">
        <f t="shared" si="15"/>
        <v>18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base10!G208</f>
        <v>7</v>
      </c>
      <c r="C15" s="97">
        <f>base10!H208</f>
        <v>2</v>
      </c>
      <c r="D15" s="97">
        <f>base10!I208</f>
        <v>6</v>
      </c>
      <c r="E15" s="97">
        <f>base10!J208</f>
        <v>15</v>
      </c>
      <c r="F15" s="97">
        <f>base10!K204</f>
        <v>17</v>
      </c>
      <c r="G15" s="97">
        <f t="shared" si="0"/>
        <v>4</v>
      </c>
      <c r="H15" s="97">
        <f t="shared" si="1"/>
        <v>5</v>
      </c>
      <c r="I15" s="97">
        <f t="shared" si="2"/>
        <v>10</v>
      </c>
      <c r="J15" s="97">
        <f t="shared" si="3"/>
        <v>8</v>
      </c>
      <c r="K15" s="97">
        <f t="shared" si="4"/>
        <v>17</v>
      </c>
      <c r="L15" s="97">
        <f t="shared" si="5"/>
        <v>14</v>
      </c>
      <c r="M15" s="97">
        <f t="shared" si="6"/>
        <v>7</v>
      </c>
      <c r="N15" s="97">
        <f t="shared" si="7"/>
        <v>6</v>
      </c>
      <c r="O15" s="97">
        <f t="shared" si="8"/>
        <v>16</v>
      </c>
      <c r="P15" s="97">
        <f t="shared" si="9"/>
        <v>17</v>
      </c>
      <c r="Q15" s="97">
        <f t="shared" si="10"/>
        <v>10</v>
      </c>
      <c r="R15" s="97">
        <f t="shared" si="11"/>
        <v>4</v>
      </c>
      <c r="S15" s="97">
        <f t="shared" si="12"/>
        <v>16</v>
      </c>
      <c r="T15" s="97">
        <f t="shared" si="13"/>
        <v>15</v>
      </c>
      <c r="U15" s="97">
        <f t="shared" si="15"/>
        <v>5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base10!G209</f>
        <v>9</v>
      </c>
      <c r="C16" s="97">
        <f>base10!H209</f>
        <v>8</v>
      </c>
      <c r="D16" s="97">
        <f>base10!I209</f>
        <v>6</v>
      </c>
      <c r="E16" s="97">
        <f>base10!J209</f>
        <v>16</v>
      </c>
      <c r="F16" s="97">
        <f>base10!K205</f>
        <v>17</v>
      </c>
      <c r="G16" s="97">
        <f t="shared" si="0"/>
        <v>6</v>
      </c>
      <c r="H16" s="97">
        <f t="shared" si="1"/>
        <v>8</v>
      </c>
      <c r="I16" s="97">
        <f t="shared" si="2"/>
        <v>10</v>
      </c>
      <c r="J16" s="97">
        <f t="shared" si="3"/>
        <v>15</v>
      </c>
      <c r="K16" s="97">
        <f t="shared" si="4"/>
        <v>17</v>
      </c>
      <c r="L16" s="97">
        <f t="shared" si="5"/>
        <v>10</v>
      </c>
      <c r="M16" s="97">
        <f t="shared" si="6"/>
        <v>4</v>
      </c>
      <c r="N16" s="97">
        <f t="shared" si="7"/>
        <v>16</v>
      </c>
      <c r="O16" s="97">
        <f t="shared" si="8"/>
        <v>16</v>
      </c>
      <c r="P16" s="97">
        <f t="shared" si="9"/>
        <v>17</v>
      </c>
      <c r="Q16" s="97">
        <f t="shared" si="10"/>
        <v>14</v>
      </c>
      <c r="R16" s="97">
        <f t="shared" si="11"/>
        <v>6</v>
      </c>
      <c r="S16" s="97">
        <f t="shared" si="12"/>
        <v>12</v>
      </c>
      <c r="T16" s="97">
        <f t="shared" si="13"/>
        <v>13</v>
      </c>
      <c r="U16" s="97">
        <f t="shared" si="15"/>
        <v>18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base10!G210</f>
        <v>3</v>
      </c>
      <c r="C17" s="97">
        <f>base10!H210</f>
        <v>9</v>
      </c>
      <c r="D17" s="97">
        <f>base10!I210</f>
        <v>16</v>
      </c>
      <c r="E17" s="97">
        <f>base10!J210</f>
        <v>11</v>
      </c>
      <c r="F17" s="97">
        <f>base10!K206</f>
        <v>19</v>
      </c>
      <c r="G17" s="97">
        <f t="shared" si="0"/>
        <v>6</v>
      </c>
      <c r="H17" s="97">
        <f t="shared" si="1"/>
        <v>8</v>
      </c>
      <c r="I17" s="97">
        <f t="shared" si="2"/>
        <v>10</v>
      </c>
      <c r="J17" s="97">
        <f t="shared" si="3"/>
        <v>9</v>
      </c>
      <c r="K17" s="97">
        <f t="shared" si="4"/>
        <v>17</v>
      </c>
      <c r="L17" s="97">
        <f t="shared" si="5"/>
        <v>14</v>
      </c>
      <c r="M17" s="97">
        <f t="shared" si="6"/>
        <v>6</v>
      </c>
      <c r="N17" s="97">
        <f t="shared" si="7"/>
        <v>12</v>
      </c>
      <c r="O17" s="97">
        <f t="shared" si="8"/>
        <v>16</v>
      </c>
      <c r="P17" s="97">
        <f t="shared" si="9"/>
        <v>17</v>
      </c>
      <c r="Q17" s="97">
        <f t="shared" si="10"/>
        <v>4</v>
      </c>
      <c r="R17" s="97">
        <f t="shared" si="11"/>
        <v>6</v>
      </c>
      <c r="S17" s="97">
        <f t="shared" si="12"/>
        <v>13</v>
      </c>
      <c r="T17" s="97">
        <f t="shared" si="13"/>
        <v>8</v>
      </c>
      <c r="U17" s="97">
        <f t="shared" si="15"/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base10!G211</f>
        <v>11</v>
      </c>
      <c r="C18" s="97">
        <f>base10!H211</f>
        <v>16</v>
      </c>
      <c r="D18" s="97">
        <f>base10!I211</f>
        <v>15</v>
      </c>
      <c r="E18" s="97">
        <f>base10!J211</f>
        <v>9</v>
      </c>
      <c r="F18" s="97">
        <f>base10!K207</f>
        <v>20</v>
      </c>
      <c r="G18" s="97">
        <f t="shared" si="0"/>
        <v>6</v>
      </c>
      <c r="H18" s="97">
        <f t="shared" si="1"/>
        <v>8</v>
      </c>
      <c r="I18" s="97">
        <f t="shared" si="2"/>
        <v>1</v>
      </c>
      <c r="J18" s="97">
        <f t="shared" si="3"/>
        <v>15</v>
      </c>
      <c r="K18" s="97">
        <f t="shared" si="4"/>
        <v>17</v>
      </c>
      <c r="L18" s="97">
        <f t="shared" si="5"/>
        <v>4</v>
      </c>
      <c r="M18" s="97">
        <f t="shared" si="6"/>
        <v>6</v>
      </c>
      <c r="N18" s="97">
        <f t="shared" si="7"/>
        <v>13</v>
      </c>
      <c r="O18" s="97">
        <f t="shared" si="8"/>
        <v>16</v>
      </c>
      <c r="P18" s="97">
        <f t="shared" si="9"/>
        <v>17</v>
      </c>
      <c r="Q18" s="97">
        <f t="shared" si="10"/>
        <v>9</v>
      </c>
      <c r="R18" s="97">
        <f t="shared" si="11"/>
        <v>12</v>
      </c>
      <c r="S18" s="97">
        <f t="shared" si="12"/>
        <v>15</v>
      </c>
      <c r="T18" s="97">
        <f t="shared" si="13"/>
        <v>14</v>
      </c>
      <c r="U18" s="97">
        <f t="shared" si="15"/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base10!G212</f>
        <v>7</v>
      </c>
      <c r="C19" s="97">
        <f>base10!H212</f>
        <v>14</v>
      </c>
      <c r="D19" s="97">
        <f>base10!I212</f>
        <v>15</v>
      </c>
      <c r="E19" s="97">
        <f>base10!J212</f>
        <v>13</v>
      </c>
      <c r="F19" s="97">
        <f>base10!K208</f>
        <v>20</v>
      </c>
      <c r="G19" s="97">
        <f t="shared" si="0"/>
        <v>4</v>
      </c>
      <c r="H19" s="97">
        <f t="shared" si="1"/>
        <v>9</v>
      </c>
      <c r="I19" s="97">
        <f t="shared" si="2"/>
        <v>13</v>
      </c>
      <c r="J19" s="97">
        <f t="shared" si="3"/>
        <v>15</v>
      </c>
      <c r="K19" s="97">
        <f t="shared" si="4"/>
        <v>18</v>
      </c>
      <c r="L19" s="97">
        <f t="shared" si="5"/>
        <v>9</v>
      </c>
      <c r="M19" s="97">
        <f t="shared" si="6"/>
        <v>12</v>
      </c>
      <c r="N19" s="97">
        <f t="shared" si="7"/>
        <v>15</v>
      </c>
      <c r="O19" s="97">
        <f t="shared" si="8"/>
        <v>16</v>
      </c>
      <c r="P19" s="97">
        <f t="shared" si="9"/>
        <v>17</v>
      </c>
      <c r="Q19" s="97">
        <f t="shared" si="10"/>
        <v>4</v>
      </c>
      <c r="R19" s="97">
        <f t="shared" si="11"/>
        <v>5</v>
      </c>
      <c r="S19" s="97">
        <f t="shared" si="12"/>
        <v>10</v>
      </c>
      <c r="T19" s="97">
        <f t="shared" si="13"/>
        <v>8</v>
      </c>
      <c r="U19" s="97">
        <f t="shared" si="15"/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base10!G213</f>
        <v>9</v>
      </c>
      <c r="C20" s="97">
        <f>base10!H213</f>
        <v>13</v>
      </c>
      <c r="D20" s="97">
        <f>base10!I213</f>
        <v>6</v>
      </c>
      <c r="E20" s="97">
        <f>base10!J213</f>
        <v>16</v>
      </c>
      <c r="F20" s="97">
        <f>base10!K209</f>
        <v>17</v>
      </c>
      <c r="G20" s="97">
        <f t="shared" si="0"/>
        <v>7</v>
      </c>
      <c r="H20" s="97">
        <f t="shared" si="1"/>
        <v>6</v>
      </c>
      <c r="I20" s="97">
        <f t="shared" si="2"/>
        <v>13</v>
      </c>
      <c r="J20" s="97">
        <f t="shared" si="3"/>
        <v>15</v>
      </c>
      <c r="K20" s="97">
        <f t="shared" si="4"/>
        <v>18</v>
      </c>
      <c r="L20" s="97">
        <f t="shared" si="5"/>
        <v>4</v>
      </c>
      <c r="M20" s="97">
        <f t="shared" si="6"/>
        <v>5</v>
      </c>
      <c r="N20" s="97">
        <f t="shared" si="7"/>
        <v>10</v>
      </c>
      <c r="O20" s="97">
        <f t="shared" si="8"/>
        <v>4</v>
      </c>
      <c r="P20" s="97">
        <f t="shared" si="9"/>
        <v>17</v>
      </c>
      <c r="Q20" s="97">
        <f t="shared" si="10"/>
        <v>6</v>
      </c>
      <c r="R20" s="97">
        <f t="shared" si="11"/>
        <v>8</v>
      </c>
      <c r="S20" s="97">
        <f t="shared" si="12"/>
        <v>10</v>
      </c>
      <c r="T20" s="97">
        <f t="shared" si="13"/>
        <v>15</v>
      </c>
      <c r="U20" s="97">
        <f t="shared" si="15"/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base10!G214</f>
        <v>2</v>
      </c>
      <c r="C21" s="97">
        <f>base10!H214</f>
        <v>9</v>
      </c>
      <c r="D21" s="97">
        <f>base10!I214</f>
        <v>15</v>
      </c>
      <c r="E21" s="97">
        <f>base10!J214</f>
        <v>16</v>
      </c>
      <c r="F21" s="97">
        <f>base10!K210</f>
        <v>17</v>
      </c>
      <c r="G21" s="97">
        <f t="shared" si="0"/>
        <v>4</v>
      </c>
      <c r="H21" s="97">
        <f t="shared" si="1"/>
        <v>3</v>
      </c>
      <c r="I21" s="97">
        <f t="shared" si="2"/>
        <v>2</v>
      </c>
      <c r="J21" s="97">
        <f t="shared" si="3"/>
        <v>15</v>
      </c>
      <c r="K21" s="97">
        <f t="shared" ref="K21:K51" si="16">F2</f>
        <v>18</v>
      </c>
      <c r="L21" s="97">
        <f t="shared" si="5"/>
        <v>6</v>
      </c>
      <c r="M21" s="97">
        <f t="shared" si="6"/>
        <v>8</v>
      </c>
      <c r="N21" s="97">
        <f t="shared" si="7"/>
        <v>10</v>
      </c>
      <c r="O21" s="97">
        <f t="shared" si="8"/>
        <v>16</v>
      </c>
      <c r="P21" s="97">
        <f t="shared" si="9"/>
        <v>17</v>
      </c>
      <c r="Q21" s="97">
        <f t="shared" si="10"/>
        <v>6</v>
      </c>
      <c r="R21" s="97">
        <f t="shared" si="11"/>
        <v>8</v>
      </c>
      <c r="S21" s="97">
        <f t="shared" si="12"/>
        <v>10</v>
      </c>
      <c r="T21" s="97">
        <f t="shared" si="13"/>
        <v>9</v>
      </c>
      <c r="U21" s="97">
        <f t="shared" si="15"/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base10!G215</f>
        <v>3</v>
      </c>
      <c r="C22" s="97">
        <f>base10!H215</f>
        <v>7</v>
      </c>
      <c r="D22" s="97">
        <f>base10!I215</f>
        <v>8</v>
      </c>
      <c r="E22" s="97">
        <f>base10!J215</f>
        <v>16</v>
      </c>
      <c r="F22" s="97">
        <f>base10!K211</f>
        <v>17</v>
      </c>
      <c r="G22" s="97">
        <f t="shared" si="0"/>
        <v>10</v>
      </c>
      <c r="H22" s="97">
        <f t="shared" si="1"/>
        <v>16</v>
      </c>
      <c r="I22" s="97">
        <f t="shared" si="2"/>
        <v>4</v>
      </c>
      <c r="J22" s="97">
        <f t="shared" si="3"/>
        <v>12</v>
      </c>
      <c r="K22" s="97">
        <f t="shared" si="16"/>
        <v>17</v>
      </c>
      <c r="L22" s="97">
        <f t="shared" si="5"/>
        <v>6</v>
      </c>
      <c r="M22" s="97">
        <f t="shared" si="6"/>
        <v>8</v>
      </c>
      <c r="N22" s="97">
        <f t="shared" si="7"/>
        <v>10</v>
      </c>
      <c r="O22" s="97">
        <f t="shared" si="8"/>
        <v>11</v>
      </c>
      <c r="P22" s="97">
        <f t="shared" si="9"/>
        <v>17</v>
      </c>
      <c r="Q22" s="97">
        <f t="shared" si="10"/>
        <v>6</v>
      </c>
      <c r="R22" s="97">
        <f t="shared" si="11"/>
        <v>8</v>
      </c>
      <c r="S22" s="97">
        <f t="shared" si="12"/>
        <v>1</v>
      </c>
      <c r="T22" s="97">
        <f t="shared" si="13"/>
        <v>15</v>
      </c>
      <c r="U22" s="97">
        <f t="shared" si="15"/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base10!G216</f>
        <v>5</v>
      </c>
      <c r="C23" s="97">
        <f>base10!H216</f>
        <v>12</v>
      </c>
      <c r="D23" s="97">
        <f>base10!I216</f>
        <v>6</v>
      </c>
      <c r="E23" s="97">
        <f>base10!J216</f>
        <v>16</v>
      </c>
      <c r="F23" s="97">
        <f>base10!K212</f>
        <v>17</v>
      </c>
      <c r="G23" s="97">
        <f t="shared" si="0"/>
        <v>8</v>
      </c>
      <c r="H23" s="97">
        <f t="shared" si="1"/>
        <v>6</v>
      </c>
      <c r="I23" s="97">
        <f t="shared" si="2"/>
        <v>9</v>
      </c>
      <c r="J23" s="97">
        <f t="shared" si="3"/>
        <v>13</v>
      </c>
      <c r="K23" s="97">
        <f t="shared" si="16"/>
        <v>17</v>
      </c>
      <c r="L23" s="97">
        <f t="shared" si="5"/>
        <v>6</v>
      </c>
      <c r="M23" s="97">
        <f t="shared" si="6"/>
        <v>8</v>
      </c>
      <c r="N23" s="97">
        <f t="shared" si="7"/>
        <v>1</v>
      </c>
      <c r="O23" s="97">
        <f t="shared" si="8"/>
        <v>13</v>
      </c>
      <c r="P23" s="97">
        <f t="shared" si="9"/>
        <v>17</v>
      </c>
      <c r="Q23" s="97">
        <f t="shared" si="10"/>
        <v>4</v>
      </c>
      <c r="R23" s="97">
        <f t="shared" si="11"/>
        <v>9</v>
      </c>
      <c r="S23" s="97">
        <f t="shared" si="12"/>
        <v>13</v>
      </c>
      <c r="T23" s="97">
        <f t="shared" si="13"/>
        <v>15</v>
      </c>
      <c r="U23" s="97">
        <f t="shared" si="15"/>
        <v>19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base10!G217</f>
        <v>11</v>
      </c>
      <c r="C24" s="97">
        <f>base10!H217</f>
        <v>14</v>
      </c>
      <c r="D24" s="97">
        <f>base10!I217</f>
        <v>12</v>
      </c>
      <c r="E24" s="97">
        <f>base10!J217</f>
        <v>16</v>
      </c>
      <c r="F24" s="97">
        <f>base10!K213</f>
        <v>17</v>
      </c>
      <c r="G24" s="97">
        <f t="shared" si="0"/>
        <v>16</v>
      </c>
      <c r="H24" s="97">
        <f t="shared" si="1"/>
        <v>4</v>
      </c>
      <c r="I24" s="97">
        <f t="shared" si="2"/>
        <v>7</v>
      </c>
      <c r="J24" s="97">
        <f t="shared" si="3"/>
        <v>14</v>
      </c>
      <c r="K24" s="97">
        <f t="shared" si="16"/>
        <v>17</v>
      </c>
      <c r="L24" s="97">
        <f t="shared" si="5"/>
        <v>4</v>
      </c>
      <c r="M24" s="97">
        <f t="shared" si="6"/>
        <v>9</v>
      </c>
      <c r="N24" s="97">
        <f t="shared" si="7"/>
        <v>13</v>
      </c>
      <c r="O24" s="97">
        <f t="shared" si="8"/>
        <v>13</v>
      </c>
      <c r="P24" s="97">
        <f t="shared" si="9"/>
        <v>17</v>
      </c>
      <c r="Q24" s="97">
        <f t="shared" si="10"/>
        <v>7</v>
      </c>
      <c r="R24" s="97">
        <f t="shared" si="11"/>
        <v>6</v>
      </c>
      <c r="S24" s="97">
        <f t="shared" si="12"/>
        <v>13</v>
      </c>
      <c r="T24" s="97">
        <f t="shared" si="13"/>
        <v>15</v>
      </c>
      <c r="U24" s="97">
        <f t="shared" si="15"/>
        <v>20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base10!G218</f>
        <v>12</v>
      </c>
      <c r="C25" s="97">
        <f>base10!H218</f>
        <v>7</v>
      </c>
      <c r="D25" s="97">
        <f>base10!I218</f>
        <v>6</v>
      </c>
      <c r="E25" s="97">
        <f>base10!J218</f>
        <v>4</v>
      </c>
      <c r="F25" s="97">
        <f>base10!K214</f>
        <v>17</v>
      </c>
      <c r="G25" s="97">
        <f t="shared" ref="G25:G51" si="17">B2</f>
        <v>7</v>
      </c>
      <c r="H25" s="97">
        <f t="shared" ref="H25:H51" si="18">C2</f>
        <v>13</v>
      </c>
      <c r="I25" s="97">
        <f t="shared" ref="I25:I51" si="19">D2</f>
        <v>8</v>
      </c>
      <c r="J25" s="97">
        <f t="shared" ref="J25:J51" si="20">E2</f>
        <v>1</v>
      </c>
      <c r="K25" s="97">
        <f t="shared" si="16"/>
        <v>17</v>
      </c>
      <c r="L25" s="97">
        <f t="shared" si="5"/>
        <v>7</v>
      </c>
      <c r="M25" s="97">
        <f t="shared" si="6"/>
        <v>6</v>
      </c>
      <c r="N25" s="97">
        <f t="shared" si="7"/>
        <v>13</v>
      </c>
      <c r="O25" s="97">
        <f t="shared" si="8"/>
        <v>13</v>
      </c>
      <c r="P25" s="97">
        <f t="shared" si="9"/>
        <v>17</v>
      </c>
      <c r="Q25" s="97">
        <f t="shared" si="10"/>
        <v>4</v>
      </c>
      <c r="R25" s="97">
        <f t="shared" si="11"/>
        <v>3</v>
      </c>
      <c r="S25" s="97">
        <f t="shared" si="12"/>
        <v>2</v>
      </c>
      <c r="T25" s="97">
        <f t="shared" si="13"/>
        <v>15</v>
      </c>
      <c r="U25" s="97">
        <f t="shared" si="15"/>
        <v>20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base10!G219</f>
        <v>12</v>
      </c>
      <c r="C26" s="97">
        <f>base10!H219</f>
        <v>10</v>
      </c>
      <c r="D26" s="97">
        <f>base10!I219</f>
        <v>6</v>
      </c>
      <c r="E26" s="97">
        <f>base10!J219</f>
        <v>16</v>
      </c>
      <c r="F26" s="97">
        <f>base10!K215</f>
        <v>17</v>
      </c>
      <c r="G26" s="97">
        <f t="shared" si="17"/>
        <v>10</v>
      </c>
      <c r="H26" s="97">
        <f t="shared" si="18"/>
        <v>12</v>
      </c>
      <c r="I26" s="97">
        <f t="shared" si="19"/>
        <v>11</v>
      </c>
      <c r="J26" s="97">
        <f t="shared" si="20"/>
        <v>15</v>
      </c>
      <c r="K26" s="97">
        <f t="shared" si="16"/>
        <v>17</v>
      </c>
      <c r="L26" s="97">
        <f t="shared" si="5"/>
        <v>4</v>
      </c>
      <c r="M26" s="97">
        <f t="shared" si="6"/>
        <v>3</v>
      </c>
      <c r="N26" s="97">
        <f t="shared" si="7"/>
        <v>2</v>
      </c>
      <c r="O26" s="97">
        <f t="shared" si="8"/>
        <v>6</v>
      </c>
      <c r="P26" s="97">
        <f t="shared" si="9"/>
        <v>17</v>
      </c>
      <c r="Q26" s="97">
        <f t="shared" si="10"/>
        <v>10</v>
      </c>
      <c r="R26" s="97">
        <f t="shared" si="11"/>
        <v>16</v>
      </c>
      <c r="S26" s="97">
        <f t="shared" si="12"/>
        <v>4</v>
      </c>
      <c r="T26" s="97">
        <f t="shared" si="13"/>
        <v>12</v>
      </c>
      <c r="U26" s="97">
        <f t="shared" si="15"/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base10!G220</f>
        <v>12</v>
      </c>
      <c r="C27" s="97">
        <f>base10!H220</f>
        <v>7</v>
      </c>
      <c r="D27" s="97">
        <f>base10!I220</f>
        <v>16</v>
      </c>
      <c r="E27" s="97">
        <f>base10!J220</f>
        <v>11</v>
      </c>
      <c r="F27" s="97">
        <f>base10!K216</f>
        <v>17</v>
      </c>
      <c r="G27" s="97">
        <f t="shared" si="17"/>
        <v>11</v>
      </c>
      <c r="H27" s="97">
        <f t="shared" si="18"/>
        <v>1</v>
      </c>
      <c r="I27" s="97">
        <f t="shared" si="19"/>
        <v>8</v>
      </c>
      <c r="J27" s="97">
        <f t="shared" si="20"/>
        <v>15</v>
      </c>
      <c r="K27" s="97">
        <f t="shared" si="16"/>
        <v>18</v>
      </c>
      <c r="L27" s="97">
        <f t="shared" si="5"/>
        <v>10</v>
      </c>
      <c r="M27" s="97">
        <f t="shared" si="6"/>
        <v>16</v>
      </c>
      <c r="N27" s="97">
        <f t="shared" si="7"/>
        <v>4</v>
      </c>
      <c r="O27" s="97">
        <f t="shared" si="8"/>
        <v>6</v>
      </c>
      <c r="P27" s="97">
        <f t="shared" si="9"/>
        <v>17</v>
      </c>
      <c r="Q27" s="97">
        <f t="shared" si="10"/>
        <v>8</v>
      </c>
      <c r="R27" s="97">
        <f t="shared" si="11"/>
        <v>6</v>
      </c>
      <c r="S27" s="97">
        <f t="shared" si="12"/>
        <v>9</v>
      </c>
      <c r="T27" s="97">
        <f t="shared" si="13"/>
        <v>13</v>
      </c>
      <c r="U27" s="97">
        <f t="shared" si="15"/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base10!G221</f>
        <v>11</v>
      </c>
      <c r="C28" s="97">
        <f>base10!H221</f>
        <v>12</v>
      </c>
      <c r="D28" s="97">
        <f>base10!I221</f>
        <v>15</v>
      </c>
      <c r="E28" s="97">
        <f>base10!J221</f>
        <v>13</v>
      </c>
      <c r="F28" s="97">
        <f>base10!K217</f>
        <v>17</v>
      </c>
      <c r="G28" s="97">
        <f t="shared" si="17"/>
        <v>9</v>
      </c>
      <c r="H28" s="97">
        <f t="shared" si="18"/>
        <v>7</v>
      </c>
      <c r="I28" s="97">
        <f t="shared" si="19"/>
        <v>14</v>
      </c>
      <c r="J28" s="97">
        <f t="shared" si="20"/>
        <v>17</v>
      </c>
      <c r="K28" s="97">
        <f t="shared" si="16"/>
        <v>5</v>
      </c>
      <c r="L28" s="97">
        <f t="shared" si="5"/>
        <v>8</v>
      </c>
      <c r="M28" s="97">
        <f t="shared" si="6"/>
        <v>6</v>
      </c>
      <c r="N28" s="97">
        <f t="shared" si="7"/>
        <v>9</v>
      </c>
      <c r="O28" s="97">
        <f t="shared" si="8"/>
        <v>16</v>
      </c>
      <c r="P28" s="97">
        <f t="shared" si="9"/>
        <v>17</v>
      </c>
      <c r="Q28" s="97">
        <f t="shared" si="10"/>
        <v>16</v>
      </c>
      <c r="R28" s="97">
        <f t="shared" si="11"/>
        <v>4</v>
      </c>
      <c r="S28" s="97">
        <f t="shared" si="12"/>
        <v>7</v>
      </c>
      <c r="T28" s="97">
        <f t="shared" si="13"/>
        <v>14</v>
      </c>
      <c r="U28" s="97">
        <f t="shared" si="15"/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base10!G222</f>
        <v>4</v>
      </c>
      <c r="C29" s="97">
        <f>base10!H222</f>
        <v>6</v>
      </c>
      <c r="D29" s="97">
        <f>base10!I222</f>
        <v>14</v>
      </c>
      <c r="E29" s="97">
        <f>base10!J222</f>
        <v>13</v>
      </c>
      <c r="F29" s="97">
        <f>base10!K218</f>
        <v>17</v>
      </c>
      <c r="G29" s="97">
        <f t="shared" si="17"/>
        <v>11</v>
      </c>
      <c r="H29" s="97">
        <f t="shared" si="18"/>
        <v>15</v>
      </c>
      <c r="I29" s="97">
        <f t="shared" si="19"/>
        <v>9</v>
      </c>
      <c r="J29" s="97">
        <f t="shared" si="20"/>
        <v>13</v>
      </c>
      <c r="K29" s="97">
        <f t="shared" si="16"/>
        <v>18</v>
      </c>
      <c r="L29" s="97">
        <f t="shared" si="5"/>
        <v>16</v>
      </c>
      <c r="M29" s="97">
        <f t="shared" si="6"/>
        <v>4</v>
      </c>
      <c r="N29" s="97">
        <f t="shared" si="7"/>
        <v>7</v>
      </c>
      <c r="O29" s="97">
        <f t="shared" si="8"/>
        <v>16</v>
      </c>
      <c r="P29" s="97">
        <f t="shared" si="9"/>
        <v>17</v>
      </c>
      <c r="Q29" s="97">
        <f t="shared" ref="Q29:Q51" si="21">B2</f>
        <v>7</v>
      </c>
      <c r="R29" s="97">
        <f t="shared" ref="R29:R51" si="22">C2</f>
        <v>13</v>
      </c>
      <c r="S29" s="97">
        <f t="shared" ref="S29:S51" si="23">D2</f>
        <v>8</v>
      </c>
      <c r="T29" s="97">
        <f t="shared" ref="T29:T51" si="24">E2</f>
        <v>1</v>
      </c>
      <c r="U29" s="97">
        <f t="shared" si="15"/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base10!G223</f>
        <v>4</v>
      </c>
      <c r="C30" s="97">
        <f>base10!H223</f>
        <v>6</v>
      </c>
      <c r="D30" s="97">
        <f>base10!I223</f>
        <v>15</v>
      </c>
      <c r="E30" s="97">
        <f>base10!J223</f>
        <v>13</v>
      </c>
      <c r="F30" s="97">
        <f>base10!K219</f>
        <v>17</v>
      </c>
      <c r="G30" s="97">
        <f t="shared" si="17"/>
        <v>11</v>
      </c>
      <c r="H30" s="97">
        <f t="shared" si="18"/>
        <v>9</v>
      </c>
      <c r="I30" s="97">
        <f t="shared" si="19"/>
        <v>14</v>
      </c>
      <c r="J30" s="97">
        <f t="shared" si="20"/>
        <v>15</v>
      </c>
      <c r="K30" s="97">
        <f t="shared" si="16"/>
        <v>17</v>
      </c>
      <c r="L30" s="97">
        <f t="shared" ref="L30:L51" si="25">B2</f>
        <v>7</v>
      </c>
      <c r="M30" s="97">
        <f t="shared" ref="M30:M51" si="26">C2</f>
        <v>13</v>
      </c>
      <c r="N30" s="97">
        <f t="shared" ref="N30:N51" si="27">D2</f>
        <v>8</v>
      </c>
      <c r="O30" s="97">
        <f t="shared" si="8"/>
        <v>16</v>
      </c>
      <c r="P30" s="97">
        <f t="shared" si="9"/>
        <v>17</v>
      </c>
      <c r="Q30" s="97">
        <f t="shared" si="21"/>
        <v>10</v>
      </c>
      <c r="R30" s="97">
        <f t="shared" si="22"/>
        <v>12</v>
      </c>
      <c r="S30" s="97">
        <f t="shared" si="23"/>
        <v>11</v>
      </c>
      <c r="T30" s="97">
        <f t="shared" si="24"/>
        <v>15</v>
      </c>
      <c r="U30" s="97">
        <f t="shared" si="15"/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base10!G224</f>
        <v>14</v>
      </c>
      <c r="C31" s="97">
        <f>base10!H224</f>
        <v>12</v>
      </c>
      <c r="D31" s="97">
        <f>base10!I224</f>
        <v>13</v>
      </c>
      <c r="E31" s="97">
        <f>base10!J224</f>
        <v>6</v>
      </c>
      <c r="F31" s="97">
        <f>base10!K220</f>
        <v>17</v>
      </c>
      <c r="G31" s="97">
        <f t="shared" si="17"/>
        <v>4</v>
      </c>
      <c r="H31" s="97">
        <f t="shared" si="18"/>
        <v>9</v>
      </c>
      <c r="I31" s="97">
        <f t="shared" si="19"/>
        <v>14</v>
      </c>
      <c r="J31" s="97">
        <f t="shared" si="20"/>
        <v>15</v>
      </c>
      <c r="K31" s="97">
        <f t="shared" si="16"/>
        <v>17</v>
      </c>
      <c r="L31" s="97">
        <f t="shared" si="25"/>
        <v>10</v>
      </c>
      <c r="M31" s="97">
        <f t="shared" si="26"/>
        <v>12</v>
      </c>
      <c r="N31" s="97">
        <f t="shared" si="27"/>
        <v>11</v>
      </c>
      <c r="O31" s="97">
        <f t="shared" si="8"/>
        <v>16</v>
      </c>
      <c r="P31" s="97">
        <f t="shared" si="9"/>
        <v>17</v>
      </c>
      <c r="Q31" s="97">
        <f t="shared" si="21"/>
        <v>11</v>
      </c>
      <c r="R31" s="97">
        <f t="shared" si="22"/>
        <v>1</v>
      </c>
      <c r="S31" s="97">
        <f t="shared" si="23"/>
        <v>8</v>
      </c>
      <c r="T31" s="97">
        <f t="shared" si="24"/>
        <v>15</v>
      </c>
      <c r="U31" s="97">
        <f t="shared" si="15"/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base10!G225</f>
        <v>5</v>
      </c>
      <c r="C32" s="97">
        <f>base10!H225</f>
        <v>7</v>
      </c>
      <c r="D32" s="97">
        <f>base10!I225</f>
        <v>13</v>
      </c>
      <c r="E32" s="97">
        <f>base10!J225</f>
        <v>6</v>
      </c>
      <c r="F32" s="97">
        <f>base10!K221</f>
        <v>17</v>
      </c>
      <c r="G32" s="97">
        <f t="shared" si="17"/>
        <v>13</v>
      </c>
      <c r="H32" s="97">
        <f t="shared" si="18"/>
        <v>12</v>
      </c>
      <c r="I32" s="97">
        <f t="shared" si="19"/>
        <v>9</v>
      </c>
      <c r="J32" s="97">
        <f t="shared" si="20"/>
        <v>4</v>
      </c>
      <c r="K32" s="97">
        <f t="shared" si="16"/>
        <v>17</v>
      </c>
      <c r="L32" s="97">
        <f t="shared" si="25"/>
        <v>11</v>
      </c>
      <c r="M32" s="97">
        <f t="shared" si="26"/>
        <v>1</v>
      </c>
      <c r="N32" s="97">
        <f t="shared" si="27"/>
        <v>8</v>
      </c>
      <c r="O32" s="97">
        <f t="shared" si="8"/>
        <v>15</v>
      </c>
      <c r="P32" s="97">
        <f t="shared" si="9"/>
        <v>17</v>
      </c>
      <c r="Q32" s="97">
        <f t="shared" si="21"/>
        <v>9</v>
      </c>
      <c r="R32" s="97">
        <f t="shared" si="22"/>
        <v>7</v>
      </c>
      <c r="S32" s="97">
        <f t="shared" si="23"/>
        <v>14</v>
      </c>
      <c r="T32" s="97">
        <f t="shared" si="24"/>
        <v>17</v>
      </c>
      <c r="U32" s="97">
        <f t="shared" si="15"/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base10!G226</f>
        <v>14</v>
      </c>
      <c r="C33" s="97">
        <f>base10!H226</f>
        <v>8</v>
      </c>
      <c r="D33" s="97">
        <f>base10!I226</f>
        <v>15</v>
      </c>
      <c r="E33" s="97">
        <f>base10!J226</f>
        <v>16</v>
      </c>
      <c r="F33" s="97">
        <f>base10!K222</f>
        <v>17</v>
      </c>
      <c r="G33" s="97">
        <f t="shared" si="17"/>
        <v>7</v>
      </c>
      <c r="H33" s="97">
        <f t="shared" si="18"/>
        <v>12</v>
      </c>
      <c r="I33" s="97">
        <f t="shared" si="19"/>
        <v>13</v>
      </c>
      <c r="J33" s="97">
        <f t="shared" si="20"/>
        <v>16</v>
      </c>
      <c r="K33" s="97">
        <f t="shared" si="16"/>
        <v>17</v>
      </c>
      <c r="L33" s="97">
        <f t="shared" si="25"/>
        <v>9</v>
      </c>
      <c r="M33" s="97">
        <f t="shared" si="26"/>
        <v>7</v>
      </c>
      <c r="N33" s="97">
        <f t="shared" si="27"/>
        <v>14</v>
      </c>
      <c r="O33" s="97">
        <f t="shared" si="8"/>
        <v>15</v>
      </c>
      <c r="P33" s="97">
        <f t="shared" si="9"/>
        <v>4</v>
      </c>
      <c r="Q33" s="97">
        <f t="shared" si="21"/>
        <v>11</v>
      </c>
      <c r="R33" s="97">
        <f t="shared" si="22"/>
        <v>15</v>
      </c>
      <c r="S33" s="97">
        <f t="shared" si="23"/>
        <v>9</v>
      </c>
      <c r="T33" s="97">
        <f t="shared" si="24"/>
        <v>13</v>
      </c>
      <c r="U33" s="97">
        <f t="shared" si="15"/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base10!G227</f>
        <v>7</v>
      </c>
      <c r="C34" s="97">
        <f>base10!H227</f>
        <v>9</v>
      </c>
      <c r="D34" s="97">
        <f>base10!I227</f>
        <v>13</v>
      </c>
      <c r="E34" s="97">
        <f>base10!J227</f>
        <v>16</v>
      </c>
      <c r="F34" s="97">
        <f>base10!K223</f>
        <v>17</v>
      </c>
      <c r="G34" s="97">
        <f t="shared" si="17"/>
        <v>11</v>
      </c>
      <c r="H34" s="97">
        <f t="shared" si="18"/>
        <v>2</v>
      </c>
      <c r="I34" s="97">
        <f t="shared" si="19"/>
        <v>12</v>
      </c>
      <c r="J34" s="97">
        <f t="shared" si="20"/>
        <v>3</v>
      </c>
      <c r="K34" s="97">
        <f t="shared" si="16"/>
        <v>17</v>
      </c>
      <c r="L34" s="97">
        <f t="shared" si="25"/>
        <v>11</v>
      </c>
      <c r="M34" s="97">
        <f t="shared" si="26"/>
        <v>15</v>
      </c>
      <c r="N34" s="97">
        <f t="shared" si="27"/>
        <v>9</v>
      </c>
      <c r="O34" s="97">
        <f t="shared" si="8"/>
        <v>13</v>
      </c>
      <c r="P34" s="97">
        <f t="shared" si="9"/>
        <v>17</v>
      </c>
      <c r="Q34" s="97">
        <f t="shared" si="21"/>
        <v>11</v>
      </c>
      <c r="R34" s="97">
        <f t="shared" si="22"/>
        <v>9</v>
      </c>
      <c r="S34" s="97">
        <f t="shared" si="23"/>
        <v>14</v>
      </c>
      <c r="T34" s="97">
        <f t="shared" si="24"/>
        <v>15</v>
      </c>
      <c r="U34" s="97">
        <f t="shared" si="15"/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base10!G228</f>
        <v>11</v>
      </c>
      <c r="C35" s="97">
        <f>base10!H228</f>
        <v>9</v>
      </c>
      <c r="D35" s="97">
        <f>base10!I228</f>
        <v>6</v>
      </c>
      <c r="E35" s="97">
        <f>base10!J228</f>
        <v>16</v>
      </c>
      <c r="F35" s="97">
        <f>base10!K224</f>
        <v>17</v>
      </c>
      <c r="G35" s="97">
        <f t="shared" si="17"/>
        <v>14</v>
      </c>
      <c r="H35" s="97">
        <f t="shared" si="18"/>
        <v>9</v>
      </c>
      <c r="I35" s="97">
        <f t="shared" si="19"/>
        <v>6</v>
      </c>
      <c r="J35" s="97">
        <f t="shared" si="20"/>
        <v>15</v>
      </c>
      <c r="K35" s="97">
        <f t="shared" si="16"/>
        <v>17</v>
      </c>
      <c r="L35" s="97">
        <f t="shared" si="25"/>
        <v>11</v>
      </c>
      <c r="M35" s="97">
        <f t="shared" si="26"/>
        <v>9</v>
      </c>
      <c r="N35" s="97">
        <f t="shared" si="27"/>
        <v>14</v>
      </c>
      <c r="O35" s="97">
        <f t="shared" si="8"/>
        <v>8</v>
      </c>
      <c r="P35" s="97">
        <f t="shared" si="9"/>
        <v>17</v>
      </c>
      <c r="Q35" s="97">
        <f t="shared" si="21"/>
        <v>4</v>
      </c>
      <c r="R35" s="97">
        <f t="shared" si="22"/>
        <v>9</v>
      </c>
      <c r="S35" s="97">
        <f t="shared" si="23"/>
        <v>14</v>
      </c>
      <c r="T35" s="97">
        <f t="shared" si="24"/>
        <v>15</v>
      </c>
      <c r="U35" s="97">
        <f t="shared" si="15"/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base10!G229</f>
        <v>11</v>
      </c>
      <c r="C36" s="97">
        <f>base10!H229</f>
        <v>14</v>
      </c>
      <c r="D36" s="97">
        <f>base10!I229</f>
        <v>13</v>
      </c>
      <c r="E36" s="97">
        <f>base10!J229</f>
        <v>16</v>
      </c>
      <c r="F36" s="97">
        <f>base10!K225</f>
        <v>17</v>
      </c>
      <c r="G36" s="97">
        <f t="shared" si="17"/>
        <v>8</v>
      </c>
      <c r="H36" s="97">
        <f t="shared" si="18"/>
        <v>9</v>
      </c>
      <c r="I36" s="97">
        <f t="shared" si="19"/>
        <v>14</v>
      </c>
      <c r="J36" s="97">
        <f t="shared" si="20"/>
        <v>15</v>
      </c>
      <c r="K36" s="97">
        <f t="shared" si="16"/>
        <v>19</v>
      </c>
      <c r="L36" s="97">
        <f t="shared" si="25"/>
        <v>4</v>
      </c>
      <c r="M36" s="97">
        <f t="shared" si="26"/>
        <v>9</v>
      </c>
      <c r="N36" s="97">
        <f t="shared" si="27"/>
        <v>14</v>
      </c>
      <c r="O36" s="97">
        <f t="shared" si="8"/>
        <v>14</v>
      </c>
      <c r="P36" s="97">
        <f t="shared" si="9"/>
        <v>17</v>
      </c>
      <c r="Q36" s="97">
        <f t="shared" si="21"/>
        <v>13</v>
      </c>
      <c r="R36" s="97">
        <f t="shared" si="22"/>
        <v>12</v>
      </c>
      <c r="S36" s="97">
        <f t="shared" si="23"/>
        <v>9</v>
      </c>
      <c r="T36" s="97">
        <f t="shared" si="24"/>
        <v>4</v>
      </c>
      <c r="U36" s="97">
        <f t="shared" si="15"/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base10!G230</f>
        <v>14</v>
      </c>
      <c r="C37" s="97">
        <f>base10!H230</f>
        <v>7</v>
      </c>
      <c r="D37" s="97">
        <f>base10!I230</f>
        <v>6</v>
      </c>
      <c r="E37" s="97">
        <f>base10!J230</f>
        <v>15</v>
      </c>
      <c r="F37" s="97">
        <f>base10!K226</f>
        <v>17</v>
      </c>
      <c r="G37" s="97">
        <f t="shared" si="17"/>
        <v>3</v>
      </c>
      <c r="H37" s="97">
        <f t="shared" si="18"/>
        <v>7</v>
      </c>
      <c r="I37" s="97">
        <f t="shared" si="19"/>
        <v>4</v>
      </c>
      <c r="J37" s="97">
        <f t="shared" si="20"/>
        <v>16</v>
      </c>
      <c r="K37" s="97">
        <f t="shared" si="16"/>
        <v>20</v>
      </c>
      <c r="L37" s="97">
        <f t="shared" si="25"/>
        <v>13</v>
      </c>
      <c r="M37" s="97">
        <f t="shared" si="26"/>
        <v>12</v>
      </c>
      <c r="N37" s="97">
        <f t="shared" si="27"/>
        <v>9</v>
      </c>
      <c r="O37" s="97">
        <f t="shared" si="8"/>
        <v>8</v>
      </c>
      <c r="P37" s="97">
        <f t="shared" si="9"/>
        <v>17</v>
      </c>
      <c r="Q37" s="97">
        <f t="shared" si="21"/>
        <v>7</v>
      </c>
      <c r="R37" s="97">
        <f t="shared" si="22"/>
        <v>12</v>
      </c>
      <c r="S37" s="97">
        <f t="shared" si="23"/>
        <v>13</v>
      </c>
      <c r="T37" s="97">
        <f t="shared" si="24"/>
        <v>16</v>
      </c>
      <c r="U37" s="97">
        <f t="shared" si="15"/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base10!G231</f>
        <v>10</v>
      </c>
      <c r="C38" s="97">
        <f>base10!H231</f>
        <v>4</v>
      </c>
      <c r="D38" s="97">
        <f>base10!I231</f>
        <v>16</v>
      </c>
      <c r="E38" s="97">
        <f>base10!J231</f>
        <v>15</v>
      </c>
      <c r="F38" s="97">
        <f>base10!K227</f>
        <v>17</v>
      </c>
      <c r="G38" s="97">
        <f t="shared" si="17"/>
        <v>7</v>
      </c>
      <c r="H38" s="97">
        <f t="shared" si="18"/>
        <v>2</v>
      </c>
      <c r="I38" s="97">
        <f t="shared" si="19"/>
        <v>6</v>
      </c>
      <c r="J38" s="97">
        <f t="shared" si="20"/>
        <v>15</v>
      </c>
      <c r="K38" s="97">
        <f t="shared" si="16"/>
        <v>20</v>
      </c>
      <c r="L38" s="97">
        <f t="shared" si="25"/>
        <v>7</v>
      </c>
      <c r="M38" s="97">
        <f t="shared" si="26"/>
        <v>12</v>
      </c>
      <c r="N38" s="97">
        <f t="shared" si="27"/>
        <v>13</v>
      </c>
      <c r="O38" s="97">
        <f t="shared" si="8"/>
        <v>15</v>
      </c>
      <c r="P38" s="97">
        <f t="shared" si="9"/>
        <v>17</v>
      </c>
      <c r="Q38" s="97">
        <f t="shared" si="21"/>
        <v>11</v>
      </c>
      <c r="R38" s="97">
        <f t="shared" si="22"/>
        <v>2</v>
      </c>
      <c r="S38" s="97">
        <f t="shared" si="23"/>
        <v>12</v>
      </c>
      <c r="T38" s="97">
        <f t="shared" si="24"/>
        <v>3</v>
      </c>
      <c r="U38" s="97">
        <f t="shared" si="15"/>
        <v>17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base10!G232</f>
        <v>14</v>
      </c>
      <c r="C39" s="97">
        <f>base10!H232</f>
        <v>6</v>
      </c>
      <c r="D39" s="97">
        <f>base10!I232</f>
        <v>12</v>
      </c>
      <c r="E39" s="97">
        <f>base10!J232</f>
        <v>13</v>
      </c>
      <c r="F39" s="97">
        <f>base10!K228</f>
        <v>17</v>
      </c>
      <c r="G39" s="97">
        <f t="shared" si="17"/>
        <v>9</v>
      </c>
      <c r="H39" s="97">
        <f t="shared" si="18"/>
        <v>8</v>
      </c>
      <c r="I39" s="97">
        <f t="shared" si="19"/>
        <v>6</v>
      </c>
      <c r="J39" s="97">
        <f t="shared" si="20"/>
        <v>16</v>
      </c>
      <c r="K39" s="97">
        <f t="shared" si="16"/>
        <v>17</v>
      </c>
      <c r="L39" s="97">
        <f t="shared" si="25"/>
        <v>11</v>
      </c>
      <c r="M39" s="97">
        <f t="shared" si="26"/>
        <v>2</v>
      </c>
      <c r="N39" s="97">
        <f t="shared" si="27"/>
        <v>12</v>
      </c>
      <c r="O39" s="97">
        <f t="shared" si="8"/>
        <v>9</v>
      </c>
      <c r="P39" s="97">
        <f t="shared" si="9"/>
        <v>17</v>
      </c>
      <c r="Q39" s="97">
        <f t="shared" si="21"/>
        <v>14</v>
      </c>
      <c r="R39" s="97">
        <f t="shared" si="22"/>
        <v>9</v>
      </c>
      <c r="S39" s="97">
        <f t="shared" si="23"/>
        <v>6</v>
      </c>
      <c r="T39" s="97">
        <f t="shared" si="24"/>
        <v>15</v>
      </c>
      <c r="U39" s="97">
        <f t="shared" si="15"/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base10!G233</f>
        <v>4</v>
      </c>
      <c r="C40" s="97">
        <f>base10!H233</f>
        <v>6</v>
      </c>
      <c r="D40" s="97">
        <f>base10!I233</f>
        <v>13</v>
      </c>
      <c r="E40" s="97">
        <f>base10!J233</f>
        <v>8</v>
      </c>
      <c r="F40" s="97">
        <f>base10!K229</f>
        <v>17</v>
      </c>
      <c r="G40" s="97">
        <f t="shared" si="17"/>
        <v>3</v>
      </c>
      <c r="H40" s="97">
        <f t="shared" si="18"/>
        <v>9</v>
      </c>
      <c r="I40" s="97">
        <f t="shared" si="19"/>
        <v>16</v>
      </c>
      <c r="J40" s="97">
        <f t="shared" si="20"/>
        <v>11</v>
      </c>
      <c r="K40" s="97">
        <f t="shared" si="16"/>
        <v>17</v>
      </c>
      <c r="L40" s="97">
        <f t="shared" si="25"/>
        <v>14</v>
      </c>
      <c r="M40" s="97">
        <f t="shared" si="26"/>
        <v>9</v>
      </c>
      <c r="N40" s="97">
        <f t="shared" si="27"/>
        <v>6</v>
      </c>
      <c r="O40" s="97">
        <f t="shared" si="8"/>
        <v>15</v>
      </c>
      <c r="P40" s="97">
        <f t="shared" si="9"/>
        <v>17</v>
      </c>
      <c r="Q40" s="97">
        <f t="shared" si="21"/>
        <v>8</v>
      </c>
      <c r="R40" s="97">
        <f t="shared" si="22"/>
        <v>9</v>
      </c>
      <c r="S40" s="97">
        <f t="shared" si="23"/>
        <v>14</v>
      </c>
      <c r="T40" s="97">
        <f t="shared" si="24"/>
        <v>15</v>
      </c>
      <c r="U40" s="97">
        <f t="shared" si="15"/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base10!G234</f>
        <v>9</v>
      </c>
      <c r="C41" s="97">
        <f>base10!H234</f>
        <v>12</v>
      </c>
      <c r="D41" s="97">
        <f>base10!I234</f>
        <v>15</v>
      </c>
      <c r="E41" s="97">
        <f>base10!J234</f>
        <v>14</v>
      </c>
      <c r="F41" s="97">
        <f>base10!K230</f>
        <v>17</v>
      </c>
      <c r="G41" s="97">
        <f t="shared" si="17"/>
        <v>11</v>
      </c>
      <c r="H41" s="97">
        <f t="shared" si="18"/>
        <v>16</v>
      </c>
      <c r="I41" s="97">
        <f t="shared" si="19"/>
        <v>15</v>
      </c>
      <c r="J41" s="97">
        <f t="shared" si="20"/>
        <v>9</v>
      </c>
      <c r="K41" s="97">
        <f t="shared" si="16"/>
        <v>17</v>
      </c>
      <c r="L41" s="97">
        <f t="shared" si="25"/>
        <v>8</v>
      </c>
      <c r="M41" s="97">
        <f t="shared" si="26"/>
        <v>9</v>
      </c>
      <c r="N41" s="97">
        <f t="shared" si="27"/>
        <v>14</v>
      </c>
      <c r="O41" s="97">
        <f t="shared" si="8"/>
        <v>15</v>
      </c>
      <c r="P41" s="97">
        <f t="shared" si="9"/>
        <v>18</v>
      </c>
      <c r="Q41" s="97">
        <f t="shared" si="21"/>
        <v>3</v>
      </c>
      <c r="R41" s="97">
        <f t="shared" si="22"/>
        <v>7</v>
      </c>
      <c r="S41" s="97">
        <f t="shared" si="23"/>
        <v>4</v>
      </c>
      <c r="T41" s="97">
        <f t="shared" si="24"/>
        <v>16</v>
      </c>
      <c r="U41" s="97">
        <f t="shared" si="15"/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base10!G235</f>
        <v>4</v>
      </c>
      <c r="C42" s="97">
        <f>base10!H235</f>
        <v>5</v>
      </c>
      <c r="D42" s="97">
        <f>base10!I235</f>
        <v>10</v>
      </c>
      <c r="E42" s="97">
        <f>base10!J235</f>
        <v>8</v>
      </c>
      <c r="F42" s="97">
        <f>base10!K231</f>
        <v>4</v>
      </c>
      <c r="G42" s="97">
        <f t="shared" si="17"/>
        <v>7</v>
      </c>
      <c r="H42" s="97">
        <f t="shared" si="18"/>
        <v>14</v>
      </c>
      <c r="I42" s="97">
        <f t="shared" si="19"/>
        <v>15</v>
      </c>
      <c r="J42" s="97">
        <f t="shared" si="20"/>
        <v>13</v>
      </c>
      <c r="K42" s="97">
        <f t="shared" si="16"/>
        <v>17</v>
      </c>
      <c r="L42" s="97">
        <f t="shared" si="25"/>
        <v>3</v>
      </c>
      <c r="M42" s="97">
        <f t="shared" si="26"/>
        <v>7</v>
      </c>
      <c r="N42" s="97">
        <f t="shared" si="27"/>
        <v>4</v>
      </c>
      <c r="O42" s="97">
        <f t="shared" si="8"/>
        <v>15</v>
      </c>
      <c r="P42" s="97">
        <f t="shared" si="9"/>
        <v>18</v>
      </c>
      <c r="Q42" s="97">
        <f t="shared" si="21"/>
        <v>7</v>
      </c>
      <c r="R42" s="97">
        <f t="shared" si="22"/>
        <v>2</v>
      </c>
      <c r="S42" s="97">
        <f t="shared" si="23"/>
        <v>6</v>
      </c>
      <c r="T42" s="97">
        <f t="shared" si="24"/>
        <v>15</v>
      </c>
      <c r="U42" s="97">
        <f t="shared" si="15"/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base10!G236</f>
        <v>6</v>
      </c>
      <c r="C43" s="97">
        <f>base10!H236</f>
        <v>8</v>
      </c>
      <c r="D43" s="97">
        <f>base10!I236</f>
        <v>10</v>
      </c>
      <c r="E43" s="97">
        <f>base10!J236</f>
        <v>15</v>
      </c>
      <c r="F43" s="97">
        <f>base10!K232</f>
        <v>17</v>
      </c>
      <c r="G43" s="97">
        <f t="shared" si="17"/>
        <v>9</v>
      </c>
      <c r="H43" s="97">
        <f t="shared" si="18"/>
        <v>13</v>
      </c>
      <c r="I43" s="97">
        <f t="shared" si="19"/>
        <v>6</v>
      </c>
      <c r="J43" s="97">
        <f t="shared" si="20"/>
        <v>16</v>
      </c>
      <c r="K43" s="97">
        <f t="shared" si="16"/>
        <v>17</v>
      </c>
      <c r="L43" s="97">
        <f t="shared" si="25"/>
        <v>7</v>
      </c>
      <c r="M43" s="97">
        <f t="shared" si="26"/>
        <v>2</v>
      </c>
      <c r="N43" s="97">
        <f t="shared" si="27"/>
        <v>6</v>
      </c>
      <c r="O43" s="97">
        <f t="shared" si="8"/>
        <v>15</v>
      </c>
      <c r="P43" s="97">
        <f t="shared" ref="P43:P51" si="28">F2</f>
        <v>18</v>
      </c>
      <c r="Q43" s="97">
        <f t="shared" si="21"/>
        <v>9</v>
      </c>
      <c r="R43" s="97">
        <f t="shared" si="22"/>
        <v>8</v>
      </c>
      <c r="S43" s="97">
        <f t="shared" si="23"/>
        <v>6</v>
      </c>
      <c r="T43" s="97">
        <f t="shared" si="24"/>
        <v>16</v>
      </c>
      <c r="U43" s="97">
        <f t="shared" si="15"/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base10!G237</f>
        <v>6</v>
      </c>
      <c r="C44" s="97">
        <f>base10!H237</f>
        <v>8</v>
      </c>
      <c r="D44" s="97">
        <f>base10!I237</f>
        <v>10</v>
      </c>
      <c r="E44" s="97">
        <f>base10!J237</f>
        <v>9</v>
      </c>
      <c r="F44" s="97">
        <f>base10!K233</f>
        <v>17</v>
      </c>
      <c r="G44" s="97">
        <f t="shared" si="17"/>
        <v>2</v>
      </c>
      <c r="H44" s="97">
        <f t="shared" si="18"/>
        <v>9</v>
      </c>
      <c r="I44" s="97">
        <f t="shared" si="19"/>
        <v>15</v>
      </c>
      <c r="J44" s="97">
        <f t="shared" si="20"/>
        <v>16</v>
      </c>
      <c r="K44" s="97">
        <f t="shared" si="16"/>
        <v>17</v>
      </c>
      <c r="L44" s="97">
        <f t="shared" si="25"/>
        <v>9</v>
      </c>
      <c r="M44" s="97">
        <f t="shared" si="26"/>
        <v>8</v>
      </c>
      <c r="N44" s="97">
        <f t="shared" si="27"/>
        <v>6</v>
      </c>
      <c r="O44" s="97">
        <f t="shared" si="8"/>
        <v>12</v>
      </c>
      <c r="P44" s="97">
        <f t="shared" si="28"/>
        <v>17</v>
      </c>
      <c r="Q44" s="97">
        <f t="shared" si="21"/>
        <v>3</v>
      </c>
      <c r="R44" s="97">
        <f t="shared" si="22"/>
        <v>9</v>
      </c>
      <c r="S44" s="97">
        <f t="shared" si="23"/>
        <v>16</v>
      </c>
      <c r="T44" s="97">
        <f t="shared" si="24"/>
        <v>11</v>
      </c>
      <c r="U44" s="97">
        <f t="shared" si="15"/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base10!G238</f>
        <v>6</v>
      </c>
      <c r="C45" s="97">
        <f>base10!H238</f>
        <v>8</v>
      </c>
      <c r="D45" s="97">
        <f>base10!I238</f>
        <v>1</v>
      </c>
      <c r="E45" s="97">
        <f>base10!J238</f>
        <v>15</v>
      </c>
      <c r="F45" s="97">
        <f>base10!K234</f>
        <v>17</v>
      </c>
      <c r="G45" s="97">
        <f t="shared" si="17"/>
        <v>3</v>
      </c>
      <c r="H45" s="97">
        <f t="shared" si="18"/>
        <v>7</v>
      </c>
      <c r="I45" s="97">
        <f t="shared" si="19"/>
        <v>8</v>
      </c>
      <c r="J45" s="97">
        <f t="shared" si="20"/>
        <v>16</v>
      </c>
      <c r="K45" s="97">
        <f t="shared" si="16"/>
        <v>17</v>
      </c>
      <c r="L45" s="97">
        <f t="shared" si="25"/>
        <v>3</v>
      </c>
      <c r="M45" s="97">
        <f t="shared" si="26"/>
        <v>9</v>
      </c>
      <c r="N45" s="97">
        <f t="shared" si="27"/>
        <v>16</v>
      </c>
      <c r="O45" s="97">
        <f t="shared" si="8"/>
        <v>13</v>
      </c>
      <c r="P45" s="97">
        <f t="shared" si="28"/>
        <v>17</v>
      </c>
      <c r="Q45" s="97">
        <f t="shared" si="21"/>
        <v>11</v>
      </c>
      <c r="R45" s="97">
        <f t="shared" si="22"/>
        <v>16</v>
      </c>
      <c r="S45" s="97">
        <f t="shared" si="23"/>
        <v>15</v>
      </c>
      <c r="T45" s="97">
        <f t="shared" si="24"/>
        <v>9</v>
      </c>
      <c r="U45" s="97">
        <f t="shared" si="15"/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base10!G239</f>
        <v>4</v>
      </c>
      <c r="C46" s="97">
        <f>base10!H239</f>
        <v>9</v>
      </c>
      <c r="D46" s="97">
        <f>base10!I239</f>
        <v>13</v>
      </c>
      <c r="E46" s="97">
        <f>base10!J239</f>
        <v>15</v>
      </c>
      <c r="F46" s="97">
        <f>base10!K235</f>
        <v>17</v>
      </c>
      <c r="G46" s="97">
        <f t="shared" si="17"/>
        <v>5</v>
      </c>
      <c r="H46" s="97">
        <f t="shared" si="18"/>
        <v>12</v>
      </c>
      <c r="I46" s="97">
        <f t="shared" si="19"/>
        <v>6</v>
      </c>
      <c r="J46" s="97">
        <f t="shared" si="20"/>
        <v>16</v>
      </c>
      <c r="K46" s="97">
        <f t="shared" si="16"/>
        <v>17</v>
      </c>
      <c r="L46" s="97">
        <f t="shared" si="25"/>
        <v>11</v>
      </c>
      <c r="M46" s="97">
        <f t="shared" si="26"/>
        <v>16</v>
      </c>
      <c r="N46" s="97">
        <f t="shared" si="27"/>
        <v>15</v>
      </c>
      <c r="O46" s="97">
        <f t="shared" si="8"/>
        <v>14</v>
      </c>
      <c r="P46" s="97">
        <f t="shared" si="28"/>
        <v>17</v>
      </c>
      <c r="Q46" s="97">
        <f t="shared" si="21"/>
        <v>7</v>
      </c>
      <c r="R46" s="97">
        <f t="shared" si="22"/>
        <v>14</v>
      </c>
      <c r="S46" s="97">
        <f t="shared" si="23"/>
        <v>15</v>
      </c>
      <c r="T46" s="97">
        <f t="shared" si="24"/>
        <v>13</v>
      </c>
      <c r="U46" s="97">
        <f t="shared" si="15"/>
        <v>17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base10!G240</f>
        <v>7</v>
      </c>
      <c r="C47" s="97">
        <f>base10!H240</f>
        <v>6</v>
      </c>
      <c r="D47" s="97">
        <f>base10!I240</f>
        <v>13</v>
      </c>
      <c r="E47" s="97">
        <f>base10!J240</f>
        <v>15</v>
      </c>
      <c r="F47" s="97">
        <f>base10!K236</f>
        <v>17</v>
      </c>
      <c r="G47" s="97">
        <f t="shared" si="17"/>
        <v>11</v>
      </c>
      <c r="H47" s="97">
        <f t="shared" si="18"/>
        <v>14</v>
      </c>
      <c r="I47" s="97">
        <f t="shared" si="19"/>
        <v>12</v>
      </c>
      <c r="J47" s="97">
        <f t="shared" si="20"/>
        <v>16</v>
      </c>
      <c r="K47" s="97">
        <f t="shared" si="16"/>
        <v>17</v>
      </c>
      <c r="L47" s="97">
        <f t="shared" si="25"/>
        <v>7</v>
      </c>
      <c r="M47" s="97">
        <f t="shared" si="26"/>
        <v>14</v>
      </c>
      <c r="N47" s="97">
        <f t="shared" si="27"/>
        <v>15</v>
      </c>
      <c r="O47" s="97">
        <f>E2</f>
        <v>1</v>
      </c>
      <c r="P47" s="97">
        <f t="shared" si="28"/>
        <v>17</v>
      </c>
      <c r="Q47" s="97">
        <f t="shared" si="21"/>
        <v>9</v>
      </c>
      <c r="R47" s="97">
        <f t="shared" si="22"/>
        <v>13</v>
      </c>
      <c r="S47" s="97">
        <f t="shared" si="23"/>
        <v>6</v>
      </c>
      <c r="T47" s="97">
        <f t="shared" si="24"/>
        <v>16</v>
      </c>
      <c r="U47" s="97">
        <f t="shared" si="15"/>
        <v>17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base10!G241</f>
        <v>4</v>
      </c>
      <c r="C48" s="97">
        <f>base10!H241</f>
        <v>3</v>
      </c>
      <c r="D48" s="97">
        <f>base10!I241</f>
        <v>2</v>
      </c>
      <c r="E48" s="97">
        <f>base10!J241</f>
        <v>15</v>
      </c>
      <c r="F48" s="97">
        <f>base10!K237</f>
        <v>17</v>
      </c>
      <c r="G48" s="97">
        <f t="shared" si="17"/>
        <v>12</v>
      </c>
      <c r="H48" s="97">
        <f t="shared" si="18"/>
        <v>7</v>
      </c>
      <c r="I48" s="97">
        <f t="shared" si="19"/>
        <v>6</v>
      </c>
      <c r="J48" s="97">
        <f t="shared" si="20"/>
        <v>4</v>
      </c>
      <c r="K48" s="97">
        <f t="shared" si="16"/>
        <v>17</v>
      </c>
      <c r="L48" s="97">
        <f t="shared" si="25"/>
        <v>9</v>
      </c>
      <c r="M48" s="97">
        <f t="shared" si="26"/>
        <v>13</v>
      </c>
      <c r="N48" s="97">
        <f t="shared" si="27"/>
        <v>6</v>
      </c>
      <c r="O48" s="97">
        <f>E3</f>
        <v>15</v>
      </c>
      <c r="P48" s="97">
        <f t="shared" si="28"/>
        <v>17</v>
      </c>
      <c r="Q48" s="97">
        <f t="shared" si="21"/>
        <v>2</v>
      </c>
      <c r="R48" s="97">
        <f t="shared" si="22"/>
        <v>9</v>
      </c>
      <c r="S48" s="97">
        <f t="shared" si="23"/>
        <v>15</v>
      </c>
      <c r="T48" s="97">
        <f t="shared" si="24"/>
        <v>16</v>
      </c>
      <c r="U48" s="97">
        <f t="shared" si="15"/>
        <v>4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base10!G242</f>
        <v>10</v>
      </c>
      <c r="C49" s="97">
        <f>base10!H242</f>
        <v>16</v>
      </c>
      <c r="D49" s="97">
        <f>base10!I242</f>
        <v>4</v>
      </c>
      <c r="E49" s="97">
        <f>base10!J242</f>
        <v>12</v>
      </c>
      <c r="F49" s="97">
        <f>base10!K238</f>
        <v>17</v>
      </c>
      <c r="G49" s="97">
        <f t="shared" si="17"/>
        <v>12</v>
      </c>
      <c r="H49" s="97">
        <f t="shared" si="18"/>
        <v>10</v>
      </c>
      <c r="I49" s="97">
        <f t="shared" si="19"/>
        <v>6</v>
      </c>
      <c r="J49" s="97">
        <f t="shared" si="20"/>
        <v>16</v>
      </c>
      <c r="K49" s="97">
        <f t="shared" si="16"/>
        <v>17</v>
      </c>
      <c r="L49" s="97">
        <f t="shared" si="25"/>
        <v>2</v>
      </c>
      <c r="M49" s="97">
        <f t="shared" si="26"/>
        <v>9</v>
      </c>
      <c r="N49" s="97">
        <f t="shared" si="27"/>
        <v>15</v>
      </c>
      <c r="O49" s="97">
        <f>E4</f>
        <v>15</v>
      </c>
      <c r="P49" s="97">
        <f t="shared" si="28"/>
        <v>18</v>
      </c>
      <c r="Q49" s="97">
        <f t="shared" si="21"/>
        <v>3</v>
      </c>
      <c r="R49" s="97">
        <f t="shared" si="22"/>
        <v>7</v>
      </c>
      <c r="S49" s="97">
        <f t="shared" si="23"/>
        <v>8</v>
      </c>
      <c r="T49" s="97">
        <f t="shared" si="24"/>
        <v>16</v>
      </c>
      <c r="U49" s="97">
        <f t="shared" si="15"/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base10!G243</f>
        <v>8</v>
      </c>
      <c r="C50" s="97">
        <f>base10!H243</f>
        <v>6</v>
      </c>
      <c r="D50" s="97">
        <f>base10!I243</f>
        <v>9</v>
      </c>
      <c r="E50" s="97">
        <f>base10!J243</f>
        <v>13</v>
      </c>
      <c r="F50" s="97">
        <f>base10!K239</f>
        <v>18</v>
      </c>
      <c r="G50" s="97">
        <f t="shared" si="17"/>
        <v>12</v>
      </c>
      <c r="H50" s="97">
        <f t="shared" si="18"/>
        <v>7</v>
      </c>
      <c r="I50" s="97">
        <f t="shared" si="19"/>
        <v>16</v>
      </c>
      <c r="J50" s="97">
        <f t="shared" si="20"/>
        <v>11</v>
      </c>
      <c r="K50" s="97">
        <f t="shared" si="16"/>
        <v>17</v>
      </c>
      <c r="L50" s="97">
        <f t="shared" si="25"/>
        <v>3</v>
      </c>
      <c r="M50" s="97">
        <f t="shared" si="26"/>
        <v>7</v>
      </c>
      <c r="N50" s="97">
        <f t="shared" si="27"/>
        <v>8</v>
      </c>
      <c r="O50" s="97">
        <f>E5</f>
        <v>17</v>
      </c>
      <c r="P50" s="97">
        <f t="shared" si="28"/>
        <v>5</v>
      </c>
      <c r="Q50" s="97">
        <f t="shared" si="21"/>
        <v>5</v>
      </c>
      <c r="R50" s="97">
        <f t="shared" si="22"/>
        <v>12</v>
      </c>
      <c r="S50" s="97">
        <f t="shared" si="23"/>
        <v>6</v>
      </c>
      <c r="T50" s="97">
        <f t="shared" si="24"/>
        <v>16</v>
      </c>
      <c r="U50" s="97">
        <f t="shared" si="15"/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base10!G244</f>
        <v>16</v>
      </c>
      <c r="C51" s="97">
        <f>base10!H244</f>
        <v>4</v>
      </c>
      <c r="D51" s="97">
        <f>base10!I244</f>
        <v>7</v>
      </c>
      <c r="E51" s="97">
        <f>base10!J244</f>
        <v>14</v>
      </c>
      <c r="F51" s="97">
        <f>base10!K240</f>
        <v>18</v>
      </c>
      <c r="G51" s="97">
        <f t="shared" si="17"/>
        <v>11</v>
      </c>
      <c r="H51" s="97">
        <f t="shared" si="18"/>
        <v>12</v>
      </c>
      <c r="I51" s="97">
        <f t="shared" si="19"/>
        <v>15</v>
      </c>
      <c r="J51" s="97">
        <f t="shared" si="20"/>
        <v>13</v>
      </c>
      <c r="K51" s="97">
        <f t="shared" si="16"/>
        <v>17</v>
      </c>
      <c r="L51" s="97">
        <f t="shared" si="25"/>
        <v>5</v>
      </c>
      <c r="M51" s="97">
        <f t="shared" si="26"/>
        <v>12</v>
      </c>
      <c r="N51" s="97">
        <f t="shared" si="27"/>
        <v>6</v>
      </c>
      <c r="O51" s="97">
        <f>E6</f>
        <v>13</v>
      </c>
      <c r="P51" s="97">
        <f t="shared" si="28"/>
        <v>18</v>
      </c>
      <c r="Q51" s="97">
        <f t="shared" si="21"/>
        <v>11</v>
      </c>
      <c r="R51" s="97">
        <f t="shared" si="22"/>
        <v>14</v>
      </c>
      <c r="S51" s="97">
        <f t="shared" si="23"/>
        <v>12</v>
      </c>
      <c r="T51" s="97">
        <f t="shared" si="24"/>
        <v>16</v>
      </c>
      <c r="U51" s="97">
        <f t="shared" si="15"/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4" spans="1:26" ht="15.75" thickBot="1" x14ac:dyDescent="0.3"/>
    <row r="55" spans="1:26" ht="15.75" thickBot="1" x14ac:dyDescent="0.3">
      <c r="U55" s="97"/>
    </row>
    <row r="56" spans="1:26" ht="15.75" thickBot="1" x14ac:dyDescent="0.3">
      <c r="U56" s="97"/>
    </row>
    <row r="57" spans="1:26" ht="15.75" thickBot="1" x14ac:dyDescent="0.3">
      <c r="U57" s="97"/>
    </row>
  </sheetData>
  <conditionalFormatting sqref="U55:U57">
    <cfRule type="cellIs" dxfId="1121" priority="23" operator="equal">
      <formula>#REF!</formula>
    </cfRule>
    <cfRule type="cellIs" dxfId="1120" priority="24" operator="equal">
      <formula>#REF!</formula>
    </cfRule>
    <cfRule type="cellIs" dxfId="1119" priority="25" operator="equal">
      <formula>#REF!</formula>
    </cfRule>
    <cfRule type="cellIs" dxfId="1118" priority="26" operator="equal">
      <formula>#REF!</formula>
    </cfRule>
    <cfRule type="cellIs" dxfId="1117" priority="27" operator="equal">
      <formula>#REF!</formula>
    </cfRule>
  </conditionalFormatting>
  <conditionalFormatting sqref="U55:U57">
    <cfRule type="cellIs" dxfId="1116" priority="20" operator="equal">
      <formula>#REF!</formula>
    </cfRule>
    <cfRule type="cellIs" dxfId="1115" priority="21" operator="equal">
      <formula>#REF!</formula>
    </cfRule>
    <cfRule type="cellIs" dxfId="1114" priority="22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BF2EE9D6-B3C7-4F20-B8DE-9E99EC65D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D5122402-A513-4F79-95D9-50D1D1287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72998BA-BEF5-4DE9-8AA7-C5C42D26FF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A248B73-3AA6-44AE-9F4D-65091E9D92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4777DA0-55F5-40B7-9BA8-62B862253A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13C01EF3-B8DB-4035-B266-5CAE2E6DB5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92C0600-5EE4-4823-923F-59031D8285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6126804A-84D0-4C43-9089-10FEC0A9F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FF0559F-5716-4D78-B019-AC42826590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8AF4355-DAE0-46DE-B565-311426E3B3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FF8D32-0BCC-4007-A359-44418E62A44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DA4B7-7F92-486E-A42C-E075EFCF8E5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73E779-DFC4-4DAC-BF18-94E38E34AF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zoomScale="90" zoomScaleNormal="80" zoomScaleSheetLayoutView="90" workbookViewId="0">
      <selection activeCell="C2" sqref="C2:L1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base10!G195</f>
        <v>7</v>
      </c>
      <c r="C2" s="97">
        <f>base10!H236</f>
        <v>8</v>
      </c>
      <c r="D2" s="97">
        <f>base10!I236</f>
        <v>10</v>
      </c>
      <c r="E2" s="97">
        <f>base10!J236</f>
        <v>15</v>
      </c>
      <c r="F2" s="97">
        <f>base10!K226</f>
        <v>17</v>
      </c>
      <c r="G2" s="97">
        <f t="shared" ref="G2:G39" si="0">B14</f>
        <v>3</v>
      </c>
      <c r="H2" s="97">
        <f t="shared" ref="H2:H30" si="1">C23</f>
        <v>7</v>
      </c>
      <c r="I2" s="97">
        <f t="shared" ref="I2:I30" si="2">D23</f>
        <v>4</v>
      </c>
      <c r="J2" s="97">
        <f t="shared" ref="J2:J30" si="3">E23</f>
        <v>16</v>
      </c>
      <c r="K2" s="97">
        <f t="shared" ref="K2:K20" si="4">F33</f>
        <v>20</v>
      </c>
      <c r="L2" s="97">
        <f t="shared" ref="L2:L48" si="5">B5</f>
        <v>9</v>
      </c>
      <c r="M2" s="97">
        <f t="shared" ref="M2:M30" si="6">C23</f>
        <v>7</v>
      </c>
      <c r="N2" s="97">
        <f t="shared" ref="N2:N30" si="7">D23</f>
        <v>4</v>
      </c>
      <c r="O2" s="97">
        <f t="shared" ref="O2:O30" si="8">E23</f>
        <v>16</v>
      </c>
      <c r="P2" s="97">
        <f t="shared" ref="P2:P20" si="9">F33</f>
        <v>20</v>
      </c>
      <c r="Q2" s="97">
        <f t="shared" ref="Q2:Q21" si="10">B32</f>
        <v>5</v>
      </c>
      <c r="R2" s="97">
        <f>C51</f>
        <v>5</v>
      </c>
      <c r="S2" s="97">
        <f>D51</f>
        <v>10</v>
      </c>
      <c r="T2" s="97">
        <f>E51</f>
        <v>8</v>
      </c>
      <c r="U2" s="97">
        <f t="shared" ref="U2:U42" si="11">F11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base10!G196</f>
        <v>10</v>
      </c>
      <c r="C3" s="97">
        <f>base10!H237</f>
        <v>8</v>
      </c>
      <c r="D3" s="97">
        <f>base10!I237</f>
        <v>10</v>
      </c>
      <c r="E3" s="97">
        <f>base10!J237</f>
        <v>9</v>
      </c>
      <c r="F3" s="97">
        <f>base10!K227</f>
        <v>17</v>
      </c>
      <c r="G3" s="97">
        <f t="shared" si="0"/>
        <v>7</v>
      </c>
      <c r="H3" s="97">
        <f t="shared" si="1"/>
        <v>2</v>
      </c>
      <c r="I3" s="97">
        <f t="shared" si="2"/>
        <v>6</v>
      </c>
      <c r="J3" s="97">
        <f t="shared" si="3"/>
        <v>15</v>
      </c>
      <c r="K3" s="97">
        <f t="shared" si="4"/>
        <v>20</v>
      </c>
      <c r="L3" s="97">
        <f t="shared" si="5"/>
        <v>11</v>
      </c>
      <c r="M3" s="97">
        <f t="shared" si="6"/>
        <v>2</v>
      </c>
      <c r="N3" s="97">
        <f t="shared" si="7"/>
        <v>6</v>
      </c>
      <c r="O3" s="97">
        <f t="shared" si="8"/>
        <v>15</v>
      </c>
      <c r="P3" s="97">
        <f t="shared" si="9"/>
        <v>20</v>
      </c>
      <c r="Q3" s="97">
        <f t="shared" si="10"/>
        <v>14</v>
      </c>
      <c r="R3" s="97">
        <f t="shared" ref="R3:R34" si="12">C2</f>
        <v>8</v>
      </c>
      <c r="S3" s="97">
        <f t="shared" ref="S3:S34" si="13">D2</f>
        <v>10</v>
      </c>
      <c r="T3" s="97">
        <f t="shared" ref="T3:T34" si="14">E2</f>
        <v>15</v>
      </c>
      <c r="U3" s="97">
        <f t="shared" si="11"/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base10!G197</f>
        <v>11</v>
      </c>
      <c r="C4" s="97">
        <f>base10!H238</f>
        <v>8</v>
      </c>
      <c r="D4" s="97">
        <f>base10!I238</f>
        <v>1</v>
      </c>
      <c r="E4" s="97">
        <f>base10!J238</f>
        <v>15</v>
      </c>
      <c r="F4" s="97">
        <f>base10!K228</f>
        <v>17</v>
      </c>
      <c r="G4" s="97">
        <f t="shared" si="0"/>
        <v>9</v>
      </c>
      <c r="H4" s="97">
        <f t="shared" si="1"/>
        <v>8</v>
      </c>
      <c r="I4" s="97">
        <f t="shared" si="2"/>
        <v>6</v>
      </c>
      <c r="J4" s="97">
        <f t="shared" si="3"/>
        <v>16</v>
      </c>
      <c r="K4" s="97">
        <f t="shared" si="4"/>
        <v>17</v>
      </c>
      <c r="L4" s="97">
        <f t="shared" si="5"/>
        <v>11</v>
      </c>
      <c r="M4" s="97">
        <f t="shared" si="6"/>
        <v>8</v>
      </c>
      <c r="N4" s="97">
        <f t="shared" si="7"/>
        <v>6</v>
      </c>
      <c r="O4" s="97">
        <f t="shared" si="8"/>
        <v>16</v>
      </c>
      <c r="P4" s="97">
        <f t="shared" si="9"/>
        <v>17</v>
      </c>
      <c r="Q4" s="97">
        <f t="shared" si="10"/>
        <v>7</v>
      </c>
      <c r="R4" s="97">
        <f t="shared" si="12"/>
        <v>8</v>
      </c>
      <c r="S4" s="97">
        <f t="shared" si="13"/>
        <v>10</v>
      </c>
      <c r="T4" s="97">
        <f t="shared" si="14"/>
        <v>9</v>
      </c>
      <c r="U4" s="97">
        <f t="shared" si="11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base10!G198</f>
        <v>9</v>
      </c>
      <c r="C5" s="97">
        <f>base10!H239</f>
        <v>9</v>
      </c>
      <c r="D5" s="97">
        <f>base10!I239</f>
        <v>13</v>
      </c>
      <c r="E5" s="97">
        <f>base10!J239</f>
        <v>15</v>
      </c>
      <c r="F5" s="97">
        <f>base10!K229</f>
        <v>17</v>
      </c>
      <c r="G5" s="97">
        <f t="shared" si="0"/>
        <v>3</v>
      </c>
      <c r="H5" s="97">
        <f t="shared" si="1"/>
        <v>9</v>
      </c>
      <c r="I5" s="97">
        <f t="shared" si="2"/>
        <v>16</v>
      </c>
      <c r="J5" s="97">
        <f t="shared" si="3"/>
        <v>11</v>
      </c>
      <c r="K5" s="97">
        <f t="shared" si="4"/>
        <v>17</v>
      </c>
      <c r="L5" s="97">
        <f t="shared" si="5"/>
        <v>4</v>
      </c>
      <c r="M5" s="97">
        <f t="shared" si="6"/>
        <v>9</v>
      </c>
      <c r="N5" s="97">
        <f t="shared" si="7"/>
        <v>16</v>
      </c>
      <c r="O5" s="97">
        <f t="shared" si="8"/>
        <v>11</v>
      </c>
      <c r="P5" s="97">
        <f t="shared" si="9"/>
        <v>17</v>
      </c>
      <c r="Q5" s="97">
        <f t="shared" si="10"/>
        <v>11</v>
      </c>
      <c r="R5" s="97">
        <f t="shared" si="12"/>
        <v>8</v>
      </c>
      <c r="S5" s="97">
        <f t="shared" si="13"/>
        <v>1</v>
      </c>
      <c r="T5" s="97">
        <f t="shared" si="14"/>
        <v>15</v>
      </c>
      <c r="U5" s="97">
        <f t="shared" si="11"/>
        <v>17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base10!G199</f>
        <v>11</v>
      </c>
      <c r="C6" s="97">
        <f>base10!H240</f>
        <v>6</v>
      </c>
      <c r="D6" s="97">
        <f>base10!I240</f>
        <v>13</v>
      </c>
      <c r="E6" s="97">
        <f>base10!J240</f>
        <v>15</v>
      </c>
      <c r="F6" s="97">
        <f>base10!K230</f>
        <v>17</v>
      </c>
      <c r="G6" s="97">
        <f t="shared" si="0"/>
        <v>11</v>
      </c>
      <c r="H6" s="97">
        <f t="shared" si="1"/>
        <v>16</v>
      </c>
      <c r="I6" s="97">
        <f t="shared" si="2"/>
        <v>15</v>
      </c>
      <c r="J6" s="97">
        <f t="shared" si="3"/>
        <v>9</v>
      </c>
      <c r="K6" s="97">
        <f t="shared" si="4"/>
        <v>17</v>
      </c>
      <c r="L6" s="97">
        <f t="shared" si="5"/>
        <v>13</v>
      </c>
      <c r="M6" s="97">
        <f t="shared" si="6"/>
        <v>16</v>
      </c>
      <c r="N6" s="97">
        <f t="shared" si="7"/>
        <v>15</v>
      </c>
      <c r="O6" s="97">
        <f t="shared" si="8"/>
        <v>9</v>
      </c>
      <c r="P6" s="97">
        <f t="shared" si="9"/>
        <v>17</v>
      </c>
      <c r="Q6" s="97">
        <f t="shared" si="10"/>
        <v>11</v>
      </c>
      <c r="R6" s="97">
        <f t="shared" si="12"/>
        <v>9</v>
      </c>
      <c r="S6" s="97">
        <f t="shared" si="13"/>
        <v>13</v>
      </c>
      <c r="T6" s="97">
        <f t="shared" si="14"/>
        <v>15</v>
      </c>
      <c r="U6" s="97">
        <f t="shared" si="11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base10!G200</f>
        <v>11</v>
      </c>
      <c r="C7" s="97">
        <f>base10!H241</f>
        <v>3</v>
      </c>
      <c r="D7" s="97">
        <f>base10!I241</f>
        <v>2</v>
      </c>
      <c r="E7" s="97">
        <f>base10!J241</f>
        <v>15</v>
      </c>
      <c r="F7" s="97">
        <f>base10!K231</f>
        <v>4</v>
      </c>
      <c r="G7" s="97">
        <f t="shared" si="0"/>
        <v>7</v>
      </c>
      <c r="H7" s="97">
        <f t="shared" si="1"/>
        <v>14</v>
      </c>
      <c r="I7" s="97">
        <f t="shared" si="2"/>
        <v>15</v>
      </c>
      <c r="J7" s="97">
        <f t="shared" si="3"/>
        <v>13</v>
      </c>
      <c r="K7" s="97">
        <f t="shared" si="4"/>
        <v>17</v>
      </c>
      <c r="L7" s="97">
        <f t="shared" si="5"/>
        <v>7</v>
      </c>
      <c r="M7" s="97">
        <f t="shared" si="6"/>
        <v>14</v>
      </c>
      <c r="N7" s="97">
        <f t="shared" si="7"/>
        <v>15</v>
      </c>
      <c r="O7" s="97">
        <f t="shared" si="8"/>
        <v>13</v>
      </c>
      <c r="P7" s="97">
        <f t="shared" si="9"/>
        <v>17</v>
      </c>
      <c r="Q7" s="97">
        <f t="shared" si="10"/>
        <v>14</v>
      </c>
      <c r="R7" s="97">
        <f t="shared" si="12"/>
        <v>6</v>
      </c>
      <c r="S7" s="97">
        <f t="shared" si="13"/>
        <v>13</v>
      </c>
      <c r="T7" s="97">
        <f t="shared" si="14"/>
        <v>15</v>
      </c>
      <c r="U7" s="97">
        <f t="shared" si="11"/>
        <v>18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base10!G201</f>
        <v>4</v>
      </c>
      <c r="C8" s="97">
        <f>base10!H242</f>
        <v>16</v>
      </c>
      <c r="D8" s="97">
        <f>base10!I242</f>
        <v>4</v>
      </c>
      <c r="E8" s="97">
        <f>base10!J242</f>
        <v>12</v>
      </c>
      <c r="F8" s="97">
        <f>base10!K232</f>
        <v>17</v>
      </c>
      <c r="G8" s="97">
        <f t="shared" si="0"/>
        <v>9</v>
      </c>
      <c r="H8" s="97">
        <f t="shared" si="1"/>
        <v>13</v>
      </c>
      <c r="I8" s="97">
        <f t="shared" si="2"/>
        <v>6</v>
      </c>
      <c r="J8" s="97">
        <f t="shared" si="3"/>
        <v>16</v>
      </c>
      <c r="K8" s="97">
        <f t="shared" si="4"/>
        <v>17</v>
      </c>
      <c r="L8" s="97">
        <f t="shared" si="5"/>
        <v>11</v>
      </c>
      <c r="M8" s="97">
        <f t="shared" si="6"/>
        <v>13</v>
      </c>
      <c r="N8" s="97">
        <f t="shared" si="7"/>
        <v>6</v>
      </c>
      <c r="O8" s="97">
        <f t="shared" si="8"/>
        <v>16</v>
      </c>
      <c r="P8" s="97">
        <f t="shared" si="9"/>
        <v>17</v>
      </c>
      <c r="Q8" s="97">
        <f t="shared" si="10"/>
        <v>10</v>
      </c>
      <c r="R8" s="97">
        <f t="shared" si="12"/>
        <v>3</v>
      </c>
      <c r="S8" s="97">
        <f t="shared" si="13"/>
        <v>2</v>
      </c>
      <c r="T8" s="97">
        <f t="shared" si="14"/>
        <v>15</v>
      </c>
      <c r="U8" s="97">
        <f t="shared" si="11"/>
        <v>18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base10!G202</f>
        <v>13</v>
      </c>
      <c r="C9" s="97">
        <f>base10!H243</f>
        <v>6</v>
      </c>
      <c r="D9" s="97">
        <f>base10!I243</f>
        <v>9</v>
      </c>
      <c r="E9" s="97">
        <f>base10!J243</f>
        <v>13</v>
      </c>
      <c r="F9" s="97">
        <f>base10!K233</f>
        <v>17</v>
      </c>
      <c r="G9" s="97">
        <f t="shared" si="0"/>
        <v>2</v>
      </c>
      <c r="H9" s="97">
        <f t="shared" si="1"/>
        <v>9</v>
      </c>
      <c r="I9" s="97">
        <f t="shared" si="2"/>
        <v>15</v>
      </c>
      <c r="J9" s="97">
        <f t="shared" si="3"/>
        <v>16</v>
      </c>
      <c r="K9" s="97">
        <f t="shared" si="4"/>
        <v>17</v>
      </c>
      <c r="L9" s="97">
        <f t="shared" si="5"/>
        <v>14</v>
      </c>
      <c r="M9" s="97">
        <f t="shared" si="6"/>
        <v>9</v>
      </c>
      <c r="N9" s="97">
        <f t="shared" si="7"/>
        <v>15</v>
      </c>
      <c r="O9" s="97">
        <f t="shared" si="8"/>
        <v>16</v>
      </c>
      <c r="P9" s="97">
        <f t="shared" si="9"/>
        <v>17</v>
      </c>
      <c r="Q9" s="97">
        <f t="shared" si="10"/>
        <v>14</v>
      </c>
      <c r="R9" s="97">
        <f t="shared" si="12"/>
        <v>16</v>
      </c>
      <c r="S9" s="97">
        <f t="shared" si="13"/>
        <v>4</v>
      </c>
      <c r="T9" s="97">
        <f t="shared" si="14"/>
        <v>12</v>
      </c>
      <c r="U9" s="97">
        <f t="shared" si="11"/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base10!G203</f>
        <v>7</v>
      </c>
      <c r="C10" s="97">
        <f>base10!H244</f>
        <v>4</v>
      </c>
      <c r="D10" s="97">
        <f>base10!I244</f>
        <v>7</v>
      </c>
      <c r="E10" s="97">
        <f>base10!J244</f>
        <v>14</v>
      </c>
      <c r="F10" s="97">
        <f>base10!K234</f>
        <v>17</v>
      </c>
      <c r="G10" s="97">
        <f t="shared" si="0"/>
        <v>3</v>
      </c>
      <c r="H10" s="97">
        <f t="shared" si="1"/>
        <v>7</v>
      </c>
      <c r="I10" s="97">
        <f t="shared" si="2"/>
        <v>8</v>
      </c>
      <c r="J10" s="97">
        <f t="shared" si="3"/>
        <v>16</v>
      </c>
      <c r="K10" s="97">
        <f t="shared" si="4"/>
        <v>17</v>
      </c>
      <c r="L10" s="97">
        <f t="shared" si="5"/>
        <v>8</v>
      </c>
      <c r="M10" s="97">
        <f t="shared" si="6"/>
        <v>7</v>
      </c>
      <c r="N10" s="97">
        <f t="shared" si="7"/>
        <v>8</v>
      </c>
      <c r="O10" s="97">
        <f t="shared" si="8"/>
        <v>16</v>
      </c>
      <c r="P10" s="97">
        <f t="shared" si="9"/>
        <v>17</v>
      </c>
      <c r="Q10" s="97">
        <f t="shared" si="10"/>
        <v>4</v>
      </c>
      <c r="R10" s="97">
        <f t="shared" si="12"/>
        <v>6</v>
      </c>
      <c r="S10" s="97">
        <f t="shared" si="13"/>
        <v>9</v>
      </c>
      <c r="T10" s="97">
        <f t="shared" si="14"/>
        <v>13</v>
      </c>
      <c r="U10" s="97">
        <f t="shared" si="11"/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base10!G204</f>
        <v>11</v>
      </c>
      <c r="C11" s="97">
        <f>base10!H195</f>
        <v>13</v>
      </c>
      <c r="D11" s="97">
        <f>base10!I195</f>
        <v>8</v>
      </c>
      <c r="E11" s="97">
        <f>base10!J195</f>
        <v>1</v>
      </c>
      <c r="F11" s="97">
        <f>base10!K235</f>
        <v>17</v>
      </c>
      <c r="G11" s="97">
        <f t="shared" si="0"/>
        <v>5</v>
      </c>
      <c r="H11" s="97">
        <f t="shared" si="1"/>
        <v>12</v>
      </c>
      <c r="I11" s="97">
        <f t="shared" si="2"/>
        <v>6</v>
      </c>
      <c r="J11" s="97">
        <f t="shared" si="3"/>
        <v>16</v>
      </c>
      <c r="K11" s="97">
        <f t="shared" si="4"/>
        <v>17</v>
      </c>
      <c r="L11" s="97">
        <f t="shared" si="5"/>
        <v>3</v>
      </c>
      <c r="M11" s="97">
        <f t="shared" si="6"/>
        <v>12</v>
      </c>
      <c r="N11" s="97">
        <f t="shared" si="7"/>
        <v>6</v>
      </c>
      <c r="O11" s="97">
        <f t="shared" si="8"/>
        <v>16</v>
      </c>
      <c r="P11" s="97">
        <f t="shared" si="9"/>
        <v>17</v>
      </c>
      <c r="Q11" s="97">
        <f t="shared" si="10"/>
        <v>9</v>
      </c>
      <c r="R11" s="97">
        <f t="shared" si="12"/>
        <v>4</v>
      </c>
      <c r="S11" s="97">
        <f t="shared" si="13"/>
        <v>7</v>
      </c>
      <c r="T11" s="97">
        <f t="shared" si="14"/>
        <v>14</v>
      </c>
      <c r="U11" s="97">
        <f t="shared" si="11"/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base10!G205</f>
        <v>14</v>
      </c>
      <c r="C12" s="97">
        <f>base10!H196</f>
        <v>12</v>
      </c>
      <c r="D12" s="97">
        <f>base10!I196</f>
        <v>11</v>
      </c>
      <c r="E12" s="97">
        <f>base10!J196</f>
        <v>15</v>
      </c>
      <c r="F12" s="97">
        <f>base10!K236</f>
        <v>17</v>
      </c>
      <c r="G12" s="97">
        <f t="shared" si="0"/>
        <v>11</v>
      </c>
      <c r="H12" s="97">
        <f t="shared" si="1"/>
        <v>14</v>
      </c>
      <c r="I12" s="97">
        <f t="shared" si="2"/>
        <v>12</v>
      </c>
      <c r="J12" s="97">
        <f t="shared" si="3"/>
        <v>16</v>
      </c>
      <c r="K12" s="97">
        <f t="shared" si="4"/>
        <v>17</v>
      </c>
      <c r="L12" s="97">
        <f t="shared" si="5"/>
        <v>7</v>
      </c>
      <c r="M12" s="97">
        <f t="shared" si="6"/>
        <v>14</v>
      </c>
      <c r="N12" s="97">
        <f t="shared" si="7"/>
        <v>12</v>
      </c>
      <c r="O12" s="97">
        <f t="shared" si="8"/>
        <v>16</v>
      </c>
      <c r="P12" s="97">
        <f t="shared" si="9"/>
        <v>17</v>
      </c>
      <c r="Q12" s="97">
        <f t="shared" si="10"/>
        <v>4</v>
      </c>
      <c r="R12" s="97">
        <f t="shared" si="12"/>
        <v>13</v>
      </c>
      <c r="S12" s="97">
        <f t="shared" si="13"/>
        <v>8</v>
      </c>
      <c r="T12" s="97">
        <f t="shared" si="14"/>
        <v>1</v>
      </c>
      <c r="U12" s="97">
        <f t="shared" si="11"/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base10!G206</f>
        <v>8</v>
      </c>
      <c r="C13" s="97">
        <f>base10!H197</f>
        <v>1</v>
      </c>
      <c r="D13" s="97">
        <f>base10!I197</f>
        <v>8</v>
      </c>
      <c r="E13" s="97">
        <f>base10!J197</f>
        <v>15</v>
      </c>
      <c r="F13" s="97">
        <f>base10!K237</f>
        <v>17</v>
      </c>
      <c r="G13" s="97">
        <f t="shared" si="0"/>
        <v>12</v>
      </c>
      <c r="H13" s="97">
        <f t="shared" si="1"/>
        <v>7</v>
      </c>
      <c r="I13" s="97">
        <f t="shared" si="2"/>
        <v>6</v>
      </c>
      <c r="J13" s="97">
        <f t="shared" si="3"/>
        <v>4</v>
      </c>
      <c r="K13" s="97">
        <f t="shared" si="4"/>
        <v>17</v>
      </c>
      <c r="L13" s="97">
        <f t="shared" si="5"/>
        <v>9</v>
      </c>
      <c r="M13" s="97">
        <f t="shared" si="6"/>
        <v>7</v>
      </c>
      <c r="N13" s="97">
        <f t="shared" si="7"/>
        <v>6</v>
      </c>
      <c r="O13" s="97">
        <f t="shared" si="8"/>
        <v>4</v>
      </c>
      <c r="P13" s="97">
        <f t="shared" si="9"/>
        <v>17</v>
      </c>
      <c r="Q13" s="97">
        <f t="shared" si="10"/>
        <v>6</v>
      </c>
      <c r="R13" s="97">
        <f t="shared" si="12"/>
        <v>12</v>
      </c>
      <c r="S13" s="97">
        <f t="shared" si="13"/>
        <v>11</v>
      </c>
      <c r="T13" s="97">
        <f t="shared" si="14"/>
        <v>15</v>
      </c>
      <c r="U13" s="97">
        <f t="shared" si="11"/>
        <v>17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base10!G207</f>
        <v>3</v>
      </c>
      <c r="C14" s="97">
        <f>base10!H198</f>
        <v>7</v>
      </c>
      <c r="D14" s="97">
        <f>base10!I198</f>
        <v>14</v>
      </c>
      <c r="E14" s="97">
        <f>base10!J198</f>
        <v>17</v>
      </c>
      <c r="F14" s="97">
        <f>base10!K238</f>
        <v>17</v>
      </c>
      <c r="G14" s="97">
        <f t="shared" si="0"/>
        <v>12</v>
      </c>
      <c r="H14" s="97">
        <f t="shared" si="1"/>
        <v>10</v>
      </c>
      <c r="I14" s="97">
        <f t="shared" si="2"/>
        <v>6</v>
      </c>
      <c r="J14" s="97">
        <f t="shared" si="3"/>
        <v>16</v>
      </c>
      <c r="K14" s="97">
        <f t="shared" si="4"/>
        <v>17</v>
      </c>
      <c r="L14" s="97">
        <f t="shared" si="5"/>
        <v>3</v>
      </c>
      <c r="M14" s="97">
        <f t="shared" si="6"/>
        <v>10</v>
      </c>
      <c r="N14" s="97">
        <f t="shared" si="7"/>
        <v>6</v>
      </c>
      <c r="O14" s="97">
        <f t="shared" si="8"/>
        <v>16</v>
      </c>
      <c r="P14" s="97">
        <f t="shared" si="9"/>
        <v>17</v>
      </c>
      <c r="Q14" s="97">
        <f t="shared" si="10"/>
        <v>6</v>
      </c>
      <c r="R14" s="97">
        <f t="shared" si="12"/>
        <v>1</v>
      </c>
      <c r="S14" s="97">
        <f t="shared" si="13"/>
        <v>8</v>
      </c>
      <c r="T14" s="97">
        <f t="shared" si="14"/>
        <v>15</v>
      </c>
      <c r="U14" s="97">
        <f t="shared" si="11"/>
        <v>18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base10!G208</f>
        <v>7</v>
      </c>
      <c r="C15" s="97">
        <f>base10!H199</f>
        <v>15</v>
      </c>
      <c r="D15" s="97">
        <f>base10!I199</f>
        <v>9</v>
      </c>
      <c r="E15" s="97">
        <f>base10!J199</f>
        <v>13</v>
      </c>
      <c r="F15" s="97">
        <f>base10!K239</f>
        <v>18</v>
      </c>
      <c r="G15" s="97">
        <f t="shared" si="0"/>
        <v>12</v>
      </c>
      <c r="H15" s="97">
        <f t="shared" si="1"/>
        <v>7</v>
      </c>
      <c r="I15" s="97">
        <f t="shared" si="2"/>
        <v>16</v>
      </c>
      <c r="J15" s="97">
        <f t="shared" si="3"/>
        <v>11</v>
      </c>
      <c r="K15" s="97">
        <f t="shared" si="4"/>
        <v>17</v>
      </c>
      <c r="L15" s="97">
        <f t="shared" si="5"/>
        <v>11</v>
      </c>
      <c r="M15" s="97">
        <f t="shared" si="6"/>
        <v>7</v>
      </c>
      <c r="N15" s="97">
        <f t="shared" si="7"/>
        <v>16</v>
      </c>
      <c r="O15" s="97">
        <f t="shared" si="8"/>
        <v>11</v>
      </c>
      <c r="P15" s="97">
        <f t="shared" si="9"/>
        <v>17</v>
      </c>
      <c r="Q15" s="97">
        <f t="shared" si="10"/>
        <v>6</v>
      </c>
      <c r="R15" s="97">
        <f t="shared" si="12"/>
        <v>7</v>
      </c>
      <c r="S15" s="97">
        <f t="shared" si="13"/>
        <v>14</v>
      </c>
      <c r="T15" s="97">
        <f t="shared" si="14"/>
        <v>17</v>
      </c>
      <c r="U15" s="97">
        <f t="shared" si="11"/>
        <v>5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base10!G209</f>
        <v>9</v>
      </c>
      <c r="C16" s="97">
        <f>base10!H200</f>
        <v>9</v>
      </c>
      <c r="D16" s="97">
        <f>base10!I200</f>
        <v>14</v>
      </c>
      <c r="E16" s="97">
        <f>base10!J200</f>
        <v>15</v>
      </c>
      <c r="F16" s="97">
        <f>base10!K240</f>
        <v>18</v>
      </c>
      <c r="G16" s="97">
        <f t="shared" si="0"/>
        <v>11</v>
      </c>
      <c r="H16" s="97">
        <f t="shared" si="1"/>
        <v>12</v>
      </c>
      <c r="I16" s="97">
        <f t="shared" si="2"/>
        <v>15</v>
      </c>
      <c r="J16" s="97">
        <f t="shared" si="3"/>
        <v>13</v>
      </c>
      <c r="K16" s="97">
        <f t="shared" si="4"/>
        <v>17</v>
      </c>
      <c r="L16" s="97">
        <f t="shared" si="5"/>
        <v>7</v>
      </c>
      <c r="M16" s="97">
        <f t="shared" si="6"/>
        <v>12</v>
      </c>
      <c r="N16" s="97">
        <f t="shared" si="7"/>
        <v>15</v>
      </c>
      <c r="O16" s="97">
        <f t="shared" si="8"/>
        <v>13</v>
      </c>
      <c r="P16" s="97">
        <f t="shared" si="9"/>
        <v>17</v>
      </c>
      <c r="Q16" s="97">
        <f t="shared" si="10"/>
        <v>4</v>
      </c>
      <c r="R16" s="97">
        <f t="shared" si="12"/>
        <v>15</v>
      </c>
      <c r="S16" s="97">
        <f t="shared" si="13"/>
        <v>9</v>
      </c>
      <c r="T16" s="97">
        <f t="shared" si="14"/>
        <v>13</v>
      </c>
      <c r="U16" s="97">
        <f t="shared" si="11"/>
        <v>18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base10!G210</f>
        <v>3</v>
      </c>
      <c r="C17" s="97">
        <f>base10!H201</f>
        <v>9</v>
      </c>
      <c r="D17" s="97">
        <f>base10!I201</f>
        <v>14</v>
      </c>
      <c r="E17" s="97">
        <f>base10!J201</f>
        <v>15</v>
      </c>
      <c r="F17" s="97">
        <f>base10!K241</f>
        <v>18</v>
      </c>
      <c r="G17" s="97">
        <f t="shared" si="0"/>
        <v>4</v>
      </c>
      <c r="H17" s="97">
        <f t="shared" si="1"/>
        <v>6</v>
      </c>
      <c r="I17" s="97">
        <f t="shared" si="2"/>
        <v>14</v>
      </c>
      <c r="J17" s="97">
        <f t="shared" si="3"/>
        <v>13</v>
      </c>
      <c r="K17" s="97">
        <f t="shared" si="4"/>
        <v>17</v>
      </c>
      <c r="L17" s="97">
        <f t="shared" si="5"/>
        <v>9</v>
      </c>
      <c r="M17" s="97">
        <f t="shared" si="6"/>
        <v>6</v>
      </c>
      <c r="N17" s="97">
        <f t="shared" si="7"/>
        <v>14</v>
      </c>
      <c r="O17" s="97">
        <f t="shared" si="8"/>
        <v>13</v>
      </c>
      <c r="P17" s="97">
        <f t="shared" si="9"/>
        <v>17</v>
      </c>
      <c r="Q17" s="97">
        <f t="shared" si="10"/>
        <v>7</v>
      </c>
      <c r="R17" s="97">
        <f t="shared" si="12"/>
        <v>9</v>
      </c>
      <c r="S17" s="97">
        <f t="shared" si="13"/>
        <v>14</v>
      </c>
      <c r="T17" s="97">
        <f t="shared" si="14"/>
        <v>15</v>
      </c>
      <c r="U17" s="97">
        <f t="shared" si="11"/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base10!G211</f>
        <v>11</v>
      </c>
      <c r="C18" s="97">
        <f>base10!H202</f>
        <v>12</v>
      </c>
      <c r="D18" s="97">
        <f>base10!I202</f>
        <v>9</v>
      </c>
      <c r="E18" s="97">
        <f>base10!J202</f>
        <v>4</v>
      </c>
      <c r="F18" s="97">
        <f>base10!K242</f>
        <v>17</v>
      </c>
      <c r="G18" s="97">
        <f t="shared" si="0"/>
        <v>4</v>
      </c>
      <c r="H18" s="97">
        <f t="shared" si="1"/>
        <v>6</v>
      </c>
      <c r="I18" s="97">
        <f t="shared" si="2"/>
        <v>15</v>
      </c>
      <c r="J18" s="97">
        <f t="shared" si="3"/>
        <v>13</v>
      </c>
      <c r="K18" s="97">
        <f t="shared" si="4"/>
        <v>17</v>
      </c>
      <c r="L18" s="97">
        <f t="shared" si="5"/>
        <v>2</v>
      </c>
      <c r="M18" s="97">
        <f t="shared" si="6"/>
        <v>6</v>
      </c>
      <c r="N18" s="97">
        <f t="shared" si="7"/>
        <v>15</v>
      </c>
      <c r="O18" s="97">
        <f t="shared" si="8"/>
        <v>13</v>
      </c>
      <c r="P18" s="97">
        <f t="shared" si="9"/>
        <v>17</v>
      </c>
      <c r="Q18" s="97">
        <f t="shared" si="10"/>
        <v>4</v>
      </c>
      <c r="R18" s="97">
        <f t="shared" si="12"/>
        <v>9</v>
      </c>
      <c r="S18" s="97">
        <f t="shared" si="13"/>
        <v>14</v>
      </c>
      <c r="T18" s="97">
        <f t="shared" si="14"/>
        <v>15</v>
      </c>
      <c r="U18" s="97">
        <f t="shared" si="11"/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base10!G212</f>
        <v>7</v>
      </c>
      <c r="C19" s="97">
        <f>base10!H203</f>
        <v>12</v>
      </c>
      <c r="D19" s="97">
        <f>base10!I203</f>
        <v>13</v>
      </c>
      <c r="E19" s="97">
        <f>base10!J203</f>
        <v>16</v>
      </c>
      <c r="F19" s="97">
        <f>base10!K243</f>
        <v>17</v>
      </c>
      <c r="G19" s="97">
        <f t="shared" si="0"/>
        <v>14</v>
      </c>
      <c r="H19" s="97">
        <f t="shared" si="1"/>
        <v>12</v>
      </c>
      <c r="I19" s="97">
        <f t="shared" si="2"/>
        <v>13</v>
      </c>
      <c r="J19" s="97">
        <f t="shared" si="3"/>
        <v>6</v>
      </c>
      <c r="K19" s="97">
        <f t="shared" si="4"/>
        <v>17</v>
      </c>
      <c r="L19" s="97">
        <f t="shared" si="5"/>
        <v>3</v>
      </c>
      <c r="M19" s="97">
        <f t="shared" si="6"/>
        <v>12</v>
      </c>
      <c r="N19" s="97">
        <f t="shared" si="7"/>
        <v>13</v>
      </c>
      <c r="O19" s="97">
        <f t="shared" si="8"/>
        <v>6</v>
      </c>
      <c r="P19" s="97">
        <f t="shared" si="9"/>
        <v>17</v>
      </c>
      <c r="Q19" s="97">
        <f t="shared" si="10"/>
        <v>10</v>
      </c>
      <c r="R19" s="97">
        <f t="shared" si="12"/>
        <v>12</v>
      </c>
      <c r="S19" s="97">
        <f t="shared" si="13"/>
        <v>9</v>
      </c>
      <c r="T19" s="97">
        <f t="shared" si="14"/>
        <v>4</v>
      </c>
      <c r="U19" s="97">
        <f t="shared" si="11"/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base10!G213</f>
        <v>9</v>
      </c>
      <c r="C20" s="97">
        <f>base10!H204</f>
        <v>2</v>
      </c>
      <c r="D20" s="97">
        <f>base10!I204</f>
        <v>12</v>
      </c>
      <c r="E20" s="97">
        <f>base10!J204</f>
        <v>3</v>
      </c>
      <c r="F20" s="97">
        <f>base10!K244</f>
        <v>17</v>
      </c>
      <c r="G20" s="97">
        <f t="shared" si="0"/>
        <v>5</v>
      </c>
      <c r="H20" s="97">
        <f t="shared" si="1"/>
        <v>7</v>
      </c>
      <c r="I20" s="97">
        <f t="shared" si="2"/>
        <v>13</v>
      </c>
      <c r="J20" s="97">
        <f t="shared" si="3"/>
        <v>6</v>
      </c>
      <c r="K20" s="97">
        <f t="shared" si="4"/>
        <v>17</v>
      </c>
      <c r="L20" s="97">
        <f t="shared" si="5"/>
        <v>5</v>
      </c>
      <c r="M20" s="97">
        <f t="shared" si="6"/>
        <v>7</v>
      </c>
      <c r="N20" s="97">
        <f t="shared" si="7"/>
        <v>13</v>
      </c>
      <c r="O20" s="97">
        <f t="shared" si="8"/>
        <v>6</v>
      </c>
      <c r="P20" s="97">
        <f t="shared" si="9"/>
        <v>17</v>
      </c>
      <c r="Q20" s="97">
        <f t="shared" si="10"/>
        <v>8</v>
      </c>
      <c r="R20" s="97">
        <f t="shared" si="12"/>
        <v>12</v>
      </c>
      <c r="S20" s="97">
        <f t="shared" si="13"/>
        <v>13</v>
      </c>
      <c r="T20" s="97">
        <f t="shared" si="14"/>
        <v>16</v>
      </c>
      <c r="U20" s="97">
        <f t="shared" si="11"/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base10!G214</f>
        <v>2</v>
      </c>
      <c r="C21" s="97">
        <f>base10!H205</f>
        <v>9</v>
      </c>
      <c r="D21" s="97">
        <f>base10!I205</f>
        <v>6</v>
      </c>
      <c r="E21" s="97">
        <f>base10!J205</f>
        <v>15</v>
      </c>
      <c r="F21" s="97">
        <f>base10!K195</f>
        <v>17</v>
      </c>
      <c r="G21" s="97">
        <f t="shared" si="0"/>
        <v>14</v>
      </c>
      <c r="H21" s="97">
        <f t="shared" si="1"/>
        <v>8</v>
      </c>
      <c r="I21" s="97">
        <f t="shared" si="2"/>
        <v>15</v>
      </c>
      <c r="J21" s="97">
        <f t="shared" si="3"/>
        <v>16</v>
      </c>
      <c r="K21" s="97">
        <f t="shared" ref="K21:K51" si="15">F2</f>
        <v>17</v>
      </c>
      <c r="L21" s="97">
        <f t="shared" si="5"/>
        <v>11</v>
      </c>
      <c r="M21" s="97">
        <f t="shared" si="6"/>
        <v>8</v>
      </c>
      <c r="N21" s="97">
        <f t="shared" si="7"/>
        <v>15</v>
      </c>
      <c r="O21" s="97">
        <f t="shared" si="8"/>
        <v>16</v>
      </c>
      <c r="P21" s="97">
        <f t="shared" ref="P21:P51" si="16">F2</f>
        <v>17</v>
      </c>
      <c r="Q21" s="97">
        <f t="shared" si="10"/>
        <v>16</v>
      </c>
      <c r="R21" s="97">
        <f t="shared" si="12"/>
        <v>2</v>
      </c>
      <c r="S21" s="97">
        <f t="shared" si="13"/>
        <v>12</v>
      </c>
      <c r="T21" s="97">
        <f t="shared" si="14"/>
        <v>3</v>
      </c>
      <c r="U21" s="97">
        <f t="shared" si="11"/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base10!G215</f>
        <v>3</v>
      </c>
      <c r="C22" s="97">
        <f>base10!H206</f>
        <v>9</v>
      </c>
      <c r="D22" s="97">
        <f>base10!I206</f>
        <v>14</v>
      </c>
      <c r="E22" s="97">
        <f>base10!J206</f>
        <v>15</v>
      </c>
      <c r="F22" s="97">
        <f>base10!K196</f>
        <v>17</v>
      </c>
      <c r="G22" s="97">
        <f t="shared" si="0"/>
        <v>7</v>
      </c>
      <c r="H22" s="97">
        <f t="shared" si="1"/>
        <v>9</v>
      </c>
      <c r="I22" s="97">
        <f t="shared" si="2"/>
        <v>13</v>
      </c>
      <c r="J22" s="97">
        <f t="shared" si="3"/>
        <v>16</v>
      </c>
      <c r="K22" s="97">
        <f t="shared" si="15"/>
        <v>17</v>
      </c>
      <c r="L22" s="97">
        <f t="shared" si="5"/>
        <v>12</v>
      </c>
      <c r="M22" s="97">
        <f t="shared" si="6"/>
        <v>9</v>
      </c>
      <c r="N22" s="97">
        <f t="shared" si="7"/>
        <v>13</v>
      </c>
      <c r="O22" s="97">
        <f t="shared" si="8"/>
        <v>16</v>
      </c>
      <c r="P22" s="97">
        <f t="shared" si="16"/>
        <v>17</v>
      </c>
      <c r="Q22" s="97">
        <f t="shared" ref="Q22:Q51" si="17">B2</f>
        <v>7</v>
      </c>
      <c r="R22" s="97">
        <f t="shared" si="12"/>
        <v>9</v>
      </c>
      <c r="S22" s="97">
        <f t="shared" si="13"/>
        <v>6</v>
      </c>
      <c r="T22" s="97">
        <f t="shared" si="14"/>
        <v>15</v>
      </c>
      <c r="U22" s="97">
        <f t="shared" si="11"/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base10!G216</f>
        <v>5</v>
      </c>
      <c r="C23" s="97">
        <f>base10!H207</f>
        <v>7</v>
      </c>
      <c r="D23" s="97">
        <f>base10!I207</f>
        <v>4</v>
      </c>
      <c r="E23" s="97">
        <f>base10!J207</f>
        <v>16</v>
      </c>
      <c r="F23" s="97">
        <f>base10!K197</f>
        <v>18</v>
      </c>
      <c r="G23" s="97">
        <f t="shared" si="0"/>
        <v>11</v>
      </c>
      <c r="H23" s="97">
        <f t="shared" si="1"/>
        <v>9</v>
      </c>
      <c r="I23" s="97">
        <f t="shared" si="2"/>
        <v>6</v>
      </c>
      <c r="J23" s="97">
        <f t="shared" si="3"/>
        <v>16</v>
      </c>
      <c r="K23" s="97">
        <f t="shared" si="15"/>
        <v>17</v>
      </c>
      <c r="L23" s="97">
        <f t="shared" si="5"/>
        <v>12</v>
      </c>
      <c r="M23" s="97">
        <f t="shared" si="6"/>
        <v>9</v>
      </c>
      <c r="N23" s="97">
        <f t="shared" si="7"/>
        <v>6</v>
      </c>
      <c r="O23" s="97">
        <f t="shared" si="8"/>
        <v>16</v>
      </c>
      <c r="P23" s="97">
        <f t="shared" si="16"/>
        <v>17</v>
      </c>
      <c r="Q23" s="97">
        <f t="shared" si="17"/>
        <v>10</v>
      </c>
      <c r="R23" s="97">
        <f t="shared" si="12"/>
        <v>9</v>
      </c>
      <c r="S23" s="97">
        <f t="shared" si="13"/>
        <v>14</v>
      </c>
      <c r="T23" s="97">
        <f t="shared" si="14"/>
        <v>15</v>
      </c>
      <c r="U23" s="97">
        <f t="shared" si="11"/>
        <v>19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base10!G217</f>
        <v>11</v>
      </c>
      <c r="C24" s="97">
        <f>base10!H208</f>
        <v>2</v>
      </c>
      <c r="D24" s="97">
        <f>base10!I208</f>
        <v>6</v>
      </c>
      <c r="E24" s="97">
        <f>base10!J208</f>
        <v>15</v>
      </c>
      <c r="F24" s="97">
        <f>base10!K198</f>
        <v>5</v>
      </c>
      <c r="G24" s="97">
        <f t="shared" si="0"/>
        <v>11</v>
      </c>
      <c r="H24" s="97">
        <f t="shared" si="1"/>
        <v>14</v>
      </c>
      <c r="I24" s="97">
        <f t="shared" si="2"/>
        <v>13</v>
      </c>
      <c r="J24" s="97">
        <f t="shared" si="3"/>
        <v>16</v>
      </c>
      <c r="K24" s="97">
        <f t="shared" si="15"/>
        <v>17</v>
      </c>
      <c r="L24" s="97">
        <f t="shared" si="5"/>
        <v>12</v>
      </c>
      <c r="M24" s="97">
        <f t="shared" si="6"/>
        <v>14</v>
      </c>
      <c r="N24" s="97">
        <f t="shared" si="7"/>
        <v>13</v>
      </c>
      <c r="O24" s="97">
        <f t="shared" si="8"/>
        <v>16</v>
      </c>
      <c r="P24" s="97">
        <f t="shared" si="16"/>
        <v>17</v>
      </c>
      <c r="Q24" s="97">
        <f t="shared" si="17"/>
        <v>11</v>
      </c>
      <c r="R24" s="97">
        <f t="shared" si="12"/>
        <v>7</v>
      </c>
      <c r="S24" s="97">
        <f t="shared" si="13"/>
        <v>4</v>
      </c>
      <c r="T24" s="97">
        <f t="shared" si="14"/>
        <v>16</v>
      </c>
      <c r="U24" s="97">
        <f t="shared" si="11"/>
        <v>20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base10!G218</f>
        <v>12</v>
      </c>
      <c r="C25" s="97">
        <f>base10!H209</f>
        <v>8</v>
      </c>
      <c r="D25" s="97">
        <f>base10!I209</f>
        <v>6</v>
      </c>
      <c r="E25" s="97">
        <f>base10!J209</f>
        <v>16</v>
      </c>
      <c r="F25" s="97">
        <f>base10!K199</f>
        <v>18</v>
      </c>
      <c r="G25" s="97">
        <f t="shared" si="0"/>
        <v>14</v>
      </c>
      <c r="H25" s="97">
        <f t="shared" si="1"/>
        <v>7</v>
      </c>
      <c r="I25" s="97">
        <f t="shared" si="2"/>
        <v>6</v>
      </c>
      <c r="J25" s="97">
        <f t="shared" si="3"/>
        <v>15</v>
      </c>
      <c r="K25" s="97">
        <f t="shared" si="15"/>
        <v>17</v>
      </c>
      <c r="L25" s="97">
        <f t="shared" si="5"/>
        <v>11</v>
      </c>
      <c r="M25" s="97">
        <f t="shared" si="6"/>
        <v>7</v>
      </c>
      <c r="N25" s="97">
        <f t="shared" si="7"/>
        <v>6</v>
      </c>
      <c r="O25" s="97">
        <f t="shared" si="8"/>
        <v>15</v>
      </c>
      <c r="P25" s="97">
        <f t="shared" si="16"/>
        <v>17</v>
      </c>
      <c r="Q25" s="97">
        <f t="shared" si="17"/>
        <v>9</v>
      </c>
      <c r="R25" s="97">
        <f t="shared" si="12"/>
        <v>2</v>
      </c>
      <c r="S25" s="97">
        <f t="shared" si="13"/>
        <v>6</v>
      </c>
      <c r="T25" s="97">
        <f t="shared" si="14"/>
        <v>15</v>
      </c>
      <c r="U25" s="97">
        <f t="shared" si="11"/>
        <v>20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base10!G219</f>
        <v>12</v>
      </c>
      <c r="C26" s="97">
        <f>base10!H210</f>
        <v>9</v>
      </c>
      <c r="D26" s="97">
        <f>base10!I210</f>
        <v>16</v>
      </c>
      <c r="E26" s="97">
        <f>base10!J210</f>
        <v>11</v>
      </c>
      <c r="F26" s="97">
        <f>base10!K200</f>
        <v>17</v>
      </c>
      <c r="G26" s="97">
        <f t="shared" si="0"/>
        <v>10</v>
      </c>
      <c r="H26" s="97">
        <f t="shared" si="1"/>
        <v>4</v>
      </c>
      <c r="I26" s="97">
        <f t="shared" si="2"/>
        <v>16</v>
      </c>
      <c r="J26" s="97">
        <f t="shared" si="3"/>
        <v>15</v>
      </c>
      <c r="K26" s="97">
        <f t="shared" si="15"/>
        <v>4</v>
      </c>
      <c r="L26" s="97">
        <f t="shared" si="5"/>
        <v>4</v>
      </c>
      <c r="M26" s="97">
        <f t="shared" si="6"/>
        <v>4</v>
      </c>
      <c r="N26" s="97">
        <f t="shared" si="7"/>
        <v>16</v>
      </c>
      <c r="O26" s="97">
        <f t="shared" si="8"/>
        <v>15</v>
      </c>
      <c r="P26" s="97">
        <f t="shared" si="16"/>
        <v>4</v>
      </c>
      <c r="Q26" s="97">
        <f t="shared" si="17"/>
        <v>11</v>
      </c>
      <c r="R26" s="97">
        <f t="shared" si="12"/>
        <v>8</v>
      </c>
      <c r="S26" s="97">
        <f t="shared" si="13"/>
        <v>6</v>
      </c>
      <c r="T26" s="97">
        <f t="shared" si="14"/>
        <v>16</v>
      </c>
      <c r="U26" s="97">
        <f t="shared" si="11"/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base10!G220</f>
        <v>12</v>
      </c>
      <c r="C27" s="97">
        <f>base10!H211</f>
        <v>16</v>
      </c>
      <c r="D27" s="97">
        <f>base10!I211</f>
        <v>15</v>
      </c>
      <c r="E27" s="97">
        <f>base10!J211</f>
        <v>9</v>
      </c>
      <c r="F27" s="97">
        <f>base10!K201</f>
        <v>17</v>
      </c>
      <c r="G27" s="97">
        <f t="shared" si="0"/>
        <v>14</v>
      </c>
      <c r="H27" s="97">
        <f t="shared" si="1"/>
        <v>6</v>
      </c>
      <c r="I27" s="97">
        <f t="shared" si="2"/>
        <v>12</v>
      </c>
      <c r="J27" s="97">
        <f t="shared" si="3"/>
        <v>13</v>
      </c>
      <c r="K27" s="97">
        <f t="shared" si="15"/>
        <v>17</v>
      </c>
      <c r="L27" s="97">
        <f t="shared" si="5"/>
        <v>4</v>
      </c>
      <c r="M27" s="97">
        <f t="shared" si="6"/>
        <v>6</v>
      </c>
      <c r="N27" s="97">
        <f t="shared" si="7"/>
        <v>12</v>
      </c>
      <c r="O27" s="97">
        <f t="shared" si="8"/>
        <v>13</v>
      </c>
      <c r="P27" s="97">
        <f t="shared" si="16"/>
        <v>17</v>
      </c>
      <c r="Q27" s="97">
        <f t="shared" si="17"/>
        <v>11</v>
      </c>
      <c r="R27" s="97">
        <f t="shared" si="12"/>
        <v>9</v>
      </c>
      <c r="S27" s="97">
        <f t="shared" si="13"/>
        <v>16</v>
      </c>
      <c r="T27" s="97">
        <f t="shared" si="14"/>
        <v>11</v>
      </c>
      <c r="U27" s="97">
        <f t="shared" si="11"/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base10!G221</f>
        <v>11</v>
      </c>
      <c r="C28" s="97">
        <f>base10!H212</f>
        <v>14</v>
      </c>
      <c r="D28" s="97">
        <f>base10!I212</f>
        <v>15</v>
      </c>
      <c r="E28" s="97">
        <f>base10!J212</f>
        <v>13</v>
      </c>
      <c r="F28" s="97">
        <f>base10!K202</f>
        <v>17</v>
      </c>
      <c r="G28" s="97">
        <f t="shared" si="0"/>
        <v>4</v>
      </c>
      <c r="H28" s="97">
        <f t="shared" si="1"/>
        <v>6</v>
      </c>
      <c r="I28" s="97">
        <f t="shared" si="2"/>
        <v>13</v>
      </c>
      <c r="J28" s="97">
        <f t="shared" si="3"/>
        <v>8</v>
      </c>
      <c r="K28" s="97">
        <f t="shared" si="15"/>
        <v>17</v>
      </c>
      <c r="L28" s="97">
        <f t="shared" si="5"/>
        <v>14</v>
      </c>
      <c r="M28" s="97">
        <f t="shared" si="6"/>
        <v>6</v>
      </c>
      <c r="N28" s="97">
        <f t="shared" si="7"/>
        <v>13</v>
      </c>
      <c r="O28" s="97">
        <f t="shared" si="8"/>
        <v>8</v>
      </c>
      <c r="P28" s="97">
        <f t="shared" si="16"/>
        <v>17</v>
      </c>
      <c r="Q28" s="97">
        <f t="shared" si="17"/>
        <v>4</v>
      </c>
      <c r="R28" s="97">
        <f t="shared" si="12"/>
        <v>16</v>
      </c>
      <c r="S28" s="97">
        <f t="shared" si="13"/>
        <v>15</v>
      </c>
      <c r="T28" s="97">
        <f t="shared" si="14"/>
        <v>9</v>
      </c>
      <c r="U28" s="97">
        <f t="shared" si="11"/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base10!G222</f>
        <v>4</v>
      </c>
      <c r="C29" s="97">
        <f>base10!H213</f>
        <v>13</v>
      </c>
      <c r="D29" s="97">
        <f>base10!I213</f>
        <v>6</v>
      </c>
      <c r="E29" s="97">
        <f>base10!J213</f>
        <v>16</v>
      </c>
      <c r="F29" s="97">
        <f>base10!K203</f>
        <v>17</v>
      </c>
      <c r="G29" s="97">
        <f t="shared" si="0"/>
        <v>9</v>
      </c>
      <c r="H29" s="97">
        <f t="shared" si="1"/>
        <v>12</v>
      </c>
      <c r="I29" s="97">
        <f t="shared" si="2"/>
        <v>15</v>
      </c>
      <c r="J29" s="97">
        <f t="shared" si="3"/>
        <v>14</v>
      </c>
      <c r="K29" s="97">
        <f t="shared" si="15"/>
        <v>17</v>
      </c>
      <c r="L29" s="97">
        <f t="shared" si="5"/>
        <v>5</v>
      </c>
      <c r="M29" s="97">
        <f t="shared" si="6"/>
        <v>12</v>
      </c>
      <c r="N29" s="97">
        <f t="shared" si="7"/>
        <v>15</v>
      </c>
      <c r="O29" s="97">
        <f t="shared" si="8"/>
        <v>14</v>
      </c>
      <c r="P29" s="97">
        <f t="shared" si="16"/>
        <v>17</v>
      </c>
      <c r="Q29" s="97">
        <f t="shared" si="17"/>
        <v>13</v>
      </c>
      <c r="R29" s="97">
        <f t="shared" si="12"/>
        <v>14</v>
      </c>
      <c r="S29" s="97">
        <f t="shared" si="13"/>
        <v>15</v>
      </c>
      <c r="T29" s="97">
        <f t="shared" si="14"/>
        <v>13</v>
      </c>
      <c r="U29" s="97">
        <f t="shared" si="11"/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base10!G223</f>
        <v>4</v>
      </c>
      <c r="C30" s="97">
        <f>base10!H214</f>
        <v>9</v>
      </c>
      <c r="D30" s="97">
        <f>base10!I214</f>
        <v>15</v>
      </c>
      <c r="E30" s="97">
        <f>base10!J214</f>
        <v>16</v>
      </c>
      <c r="F30" s="97">
        <f>base10!K204</f>
        <v>17</v>
      </c>
      <c r="G30" s="97">
        <f t="shared" si="0"/>
        <v>4</v>
      </c>
      <c r="H30" s="97">
        <f t="shared" si="1"/>
        <v>5</v>
      </c>
      <c r="I30" s="97">
        <f t="shared" si="2"/>
        <v>10</v>
      </c>
      <c r="J30" s="97">
        <f t="shared" si="3"/>
        <v>8</v>
      </c>
      <c r="K30" s="97">
        <f t="shared" si="15"/>
        <v>17</v>
      </c>
      <c r="L30" s="97">
        <f t="shared" si="5"/>
        <v>14</v>
      </c>
      <c r="M30" s="97">
        <f t="shared" si="6"/>
        <v>5</v>
      </c>
      <c r="N30" s="97">
        <f t="shared" si="7"/>
        <v>10</v>
      </c>
      <c r="O30" s="97">
        <f t="shared" si="8"/>
        <v>8</v>
      </c>
      <c r="P30" s="97">
        <f t="shared" si="16"/>
        <v>17</v>
      </c>
      <c r="Q30" s="97">
        <f t="shared" si="17"/>
        <v>7</v>
      </c>
      <c r="R30" s="97">
        <f t="shared" si="12"/>
        <v>13</v>
      </c>
      <c r="S30" s="97">
        <f t="shared" si="13"/>
        <v>6</v>
      </c>
      <c r="T30" s="97">
        <f t="shared" si="14"/>
        <v>16</v>
      </c>
      <c r="U30" s="97">
        <f t="shared" si="11"/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base10!G224</f>
        <v>14</v>
      </c>
      <c r="C31" s="97">
        <f>base10!H215</f>
        <v>7</v>
      </c>
      <c r="D31" s="97">
        <f>base10!I215</f>
        <v>8</v>
      </c>
      <c r="E31" s="97">
        <f>base10!J215</f>
        <v>16</v>
      </c>
      <c r="F31" s="97">
        <f>base10!K205</f>
        <v>17</v>
      </c>
      <c r="G31" s="97">
        <f t="shared" si="0"/>
        <v>6</v>
      </c>
      <c r="H31" s="97">
        <f t="shared" ref="H31:H51" si="18">C2</f>
        <v>8</v>
      </c>
      <c r="I31" s="97">
        <f t="shared" ref="I31:I51" si="19">D2</f>
        <v>10</v>
      </c>
      <c r="J31" s="97">
        <f t="shared" ref="J31:J51" si="20">E2</f>
        <v>15</v>
      </c>
      <c r="K31" s="97">
        <f t="shared" si="15"/>
        <v>17</v>
      </c>
      <c r="L31" s="97">
        <f t="shared" si="5"/>
        <v>7</v>
      </c>
      <c r="M31" s="97">
        <f t="shared" ref="M31:M51" si="21">C2</f>
        <v>8</v>
      </c>
      <c r="N31" s="97">
        <f t="shared" ref="N31:N51" si="22">D2</f>
        <v>10</v>
      </c>
      <c r="O31" s="97">
        <f t="shared" ref="O31:O51" si="23">E2</f>
        <v>15</v>
      </c>
      <c r="P31" s="97">
        <f t="shared" si="16"/>
        <v>17</v>
      </c>
      <c r="Q31" s="97">
        <f t="shared" si="17"/>
        <v>11</v>
      </c>
      <c r="R31" s="97">
        <f t="shared" si="12"/>
        <v>9</v>
      </c>
      <c r="S31" s="97">
        <f t="shared" si="13"/>
        <v>15</v>
      </c>
      <c r="T31" s="97">
        <f t="shared" si="14"/>
        <v>16</v>
      </c>
      <c r="U31" s="97">
        <f t="shared" si="11"/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base10!G225</f>
        <v>5</v>
      </c>
      <c r="C32" s="97">
        <f>base10!H216</f>
        <v>12</v>
      </c>
      <c r="D32" s="97">
        <f>base10!I216</f>
        <v>6</v>
      </c>
      <c r="E32" s="97">
        <f>base10!J216</f>
        <v>16</v>
      </c>
      <c r="F32" s="97">
        <f>base10!K206</f>
        <v>19</v>
      </c>
      <c r="G32" s="97">
        <f t="shared" si="0"/>
        <v>6</v>
      </c>
      <c r="H32" s="97">
        <f t="shared" si="18"/>
        <v>8</v>
      </c>
      <c r="I32" s="97">
        <f t="shared" si="19"/>
        <v>10</v>
      </c>
      <c r="J32" s="97">
        <f t="shared" si="20"/>
        <v>9</v>
      </c>
      <c r="K32" s="97">
        <f t="shared" si="15"/>
        <v>17</v>
      </c>
      <c r="L32" s="97">
        <f t="shared" si="5"/>
        <v>11</v>
      </c>
      <c r="M32" s="97">
        <f t="shared" si="21"/>
        <v>8</v>
      </c>
      <c r="N32" s="97">
        <f t="shared" si="22"/>
        <v>10</v>
      </c>
      <c r="O32" s="97">
        <f t="shared" si="23"/>
        <v>9</v>
      </c>
      <c r="P32" s="97">
        <f t="shared" si="16"/>
        <v>17</v>
      </c>
      <c r="Q32" s="97">
        <f t="shared" si="17"/>
        <v>14</v>
      </c>
      <c r="R32" s="97">
        <f t="shared" si="12"/>
        <v>7</v>
      </c>
      <c r="S32" s="97">
        <f t="shared" si="13"/>
        <v>8</v>
      </c>
      <c r="T32" s="97">
        <f t="shared" si="14"/>
        <v>16</v>
      </c>
      <c r="U32" s="97">
        <f t="shared" si="11"/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base10!G226</f>
        <v>14</v>
      </c>
      <c r="C33" s="97">
        <f>base10!H217</f>
        <v>14</v>
      </c>
      <c r="D33" s="97">
        <f>base10!I217</f>
        <v>12</v>
      </c>
      <c r="E33" s="97">
        <f>base10!J217</f>
        <v>16</v>
      </c>
      <c r="F33" s="97">
        <f>base10!K207</f>
        <v>20</v>
      </c>
      <c r="G33" s="97">
        <f t="shared" si="0"/>
        <v>6</v>
      </c>
      <c r="H33" s="97">
        <f t="shared" si="18"/>
        <v>8</v>
      </c>
      <c r="I33" s="97">
        <f t="shared" si="19"/>
        <v>1</v>
      </c>
      <c r="J33" s="97">
        <f t="shared" si="20"/>
        <v>15</v>
      </c>
      <c r="K33" s="97">
        <f t="shared" si="15"/>
        <v>17</v>
      </c>
      <c r="L33" s="97">
        <f t="shared" si="5"/>
        <v>11</v>
      </c>
      <c r="M33" s="97">
        <f t="shared" si="21"/>
        <v>8</v>
      </c>
      <c r="N33" s="97">
        <f t="shared" si="22"/>
        <v>1</v>
      </c>
      <c r="O33" s="97">
        <f t="shared" si="23"/>
        <v>15</v>
      </c>
      <c r="P33" s="97">
        <f t="shared" si="16"/>
        <v>17</v>
      </c>
      <c r="Q33" s="97">
        <f t="shared" si="17"/>
        <v>8</v>
      </c>
      <c r="R33" s="97">
        <f t="shared" si="12"/>
        <v>12</v>
      </c>
      <c r="S33" s="97">
        <f t="shared" si="13"/>
        <v>6</v>
      </c>
      <c r="T33" s="97">
        <f t="shared" si="14"/>
        <v>16</v>
      </c>
      <c r="U33" s="97">
        <f t="shared" si="11"/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base10!G227</f>
        <v>7</v>
      </c>
      <c r="C34" s="97">
        <f>base10!H218</f>
        <v>7</v>
      </c>
      <c r="D34" s="97">
        <f>base10!I218</f>
        <v>6</v>
      </c>
      <c r="E34" s="97">
        <f>base10!J218</f>
        <v>4</v>
      </c>
      <c r="F34" s="97">
        <f>base10!K208</f>
        <v>20</v>
      </c>
      <c r="G34" s="97">
        <f t="shared" si="0"/>
        <v>4</v>
      </c>
      <c r="H34" s="97">
        <f t="shared" si="18"/>
        <v>9</v>
      </c>
      <c r="I34" s="97">
        <f t="shared" si="19"/>
        <v>13</v>
      </c>
      <c r="J34" s="97">
        <f t="shared" si="20"/>
        <v>15</v>
      </c>
      <c r="K34" s="97">
        <f t="shared" si="15"/>
        <v>18</v>
      </c>
      <c r="L34" s="97">
        <f t="shared" si="5"/>
        <v>14</v>
      </c>
      <c r="M34" s="97">
        <f t="shared" si="21"/>
        <v>9</v>
      </c>
      <c r="N34" s="97">
        <f t="shared" si="22"/>
        <v>13</v>
      </c>
      <c r="O34" s="97">
        <f t="shared" si="23"/>
        <v>15</v>
      </c>
      <c r="P34" s="97">
        <f t="shared" si="16"/>
        <v>18</v>
      </c>
      <c r="Q34" s="97">
        <f t="shared" si="17"/>
        <v>3</v>
      </c>
      <c r="R34" s="97">
        <f t="shared" si="12"/>
        <v>14</v>
      </c>
      <c r="S34" s="97">
        <f t="shared" si="13"/>
        <v>12</v>
      </c>
      <c r="T34" s="97">
        <f t="shared" si="14"/>
        <v>16</v>
      </c>
      <c r="U34" s="97">
        <f t="shared" si="11"/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base10!G228</f>
        <v>11</v>
      </c>
      <c r="C35" s="97">
        <f>base10!H219</f>
        <v>10</v>
      </c>
      <c r="D35" s="97">
        <f>base10!I219</f>
        <v>6</v>
      </c>
      <c r="E35" s="97">
        <f>base10!J219</f>
        <v>16</v>
      </c>
      <c r="F35" s="97">
        <f>base10!K209</f>
        <v>17</v>
      </c>
      <c r="G35" s="97">
        <f t="shared" si="0"/>
        <v>7</v>
      </c>
      <c r="H35" s="97">
        <f t="shared" si="18"/>
        <v>6</v>
      </c>
      <c r="I35" s="97">
        <f t="shared" si="19"/>
        <v>13</v>
      </c>
      <c r="J35" s="97">
        <f t="shared" si="20"/>
        <v>15</v>
      </c>
      <c r="K35" s="97">
        <f t="shared" si="15"/>
        <v>18</v>
      </c>
      <c r="L35" s="97">
        <f t="shared" si="5"/>
        <v>10</v>
      </c>
      <c r="M35" s="97">
        <f t="shared" si="21"/>
        <v>6</v>
      </c>
      <c r="N35" s="97">
        <f t="shared" si="22"/>
        <v>13</v>
      </c>
      <c r="O35" s="97">
        <f t="shared" si="23"/>
        <v>15</v>
      </c>
      <c r="P35" s="97">
        <f t="shared" si="16"/>
        <v>18</v>
      </c>
      <c r="Q35" s="97">
        <f t="shared" si="17"/>
        <v>7</v>
      </c>
      <c r="R35" s="97">
        <f t="shared" ref="R35:R51" si="24">C34</f>
        <v>7</v>
      </c>
      <c r="S35" s="97">
        <f t="shared" ref="S35:S51" si="25">D34</f>
        <v>6</v>
      </c>
      <c r="T35" s="97">
        <f t="shared" ref="T35:T51" si="26">E34</f>
        <v>4</v>
      </c>
      <c r="U35" s="97">
        <f t="shared" si="11"/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base10!G229</f>
        <v>11</v>
      </c>
      <c r="C36" s="97">
        <f>base10!H220</f>
        <v>7</v>
      </c>
      <c r="D36" s="97">
        <f>base10!I220</f>
        <v>16</v>
      </c>
      <c r="E36" s="97">
        <f>base10!J220</f>
        <v>11</v>
      </c>
      <c r="F36" s="97">
        <f>base10!K210</f>
        <v>17</v>
      </c>
      <c r="G36" s="97">
        <f t="shared" si="0"/>
        <v>4</v>
      </c>
      <c r="H36" s="97">
        <f t="shared" si="18"/>
        <v>3</v>
      </c>
      <c r="I36" s="97">
        <f t="shared" si="19"/>
        <v>2</v>
      </c>
      <c r="J36" s="97">
        <f t="shared" si="20"/>
        <v>15</v>
      </c>
      <c r="K36" s="97">
        <f t="shared" si="15"/>
        <v>18</v>
      </c>
      <c r="L36" s="97">
        <f t="shared" si="5"/>
        <v>14</v>
      </c>
      <c r="M36" s="97">
        <f t="shared" si="21"/>
        <v>3</v>
      </c>
      <c r="N36" s="97">
        <f t="shared" si="22"/>
        <v>2</v>
      </c>
      <c r="O36" s="97">
        <f t="shared" si="23"/>
        <v>15</v>
      </c>
      <c r="P36" s="97">
        <f t="shared" si="16"/>
        <v>18</v>
      </c>
      <c r="Q36" s="97">
        <f t="shared" si="17"/>
        <v>9</v>
      </c>
      <c r="R36" s="97">
        <f t="shared" si="24"/>
        <v>10</v>
      </c>
      <c r="S36" s="97">
        <f t="shared" si="25"/>
        <v>6</v>
      </c>
      <c r="T36" s="97">
        <f t="shared" si="26"/>
        <v>16</v>
      </c>
      <c r="U36" s="97">
        <f t="shared" si="11"/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base10!G230</f>
        <v>14</v>
      </c>
      <c r="C37" s="97">
        <f>base10!H221</f>
        <v>12</v>
      </c>
      <c r="D37" s="97">
        <f>base10!I221</f>
        <v>15</v>
      </c>
      <c r="E37" s="97">
        <f>base10!J221</f>
        <v>13</v>
      </c>
      <c r="F37" s="97">
        <f>base10!K211</f>
        <v>17</v>
      </c>
      <c r="G37" s="97">
        <f t="shared" si="0"/>
        <v>10</v>
      </c>
      <c r="H37" s="97">
        <f t="shared" si="18"/>
        <v>16</v>
      </c>
      <c r="I37" s="97">
        <f t="shared" si="19"/>
        <v>4</v>
      </c>
      <c r="J37" s="97">
        <f t="shared" si="20"/>
        <v>12</v>
      </c>
      <c r="K37" s="97">
        <f t="shared" si="15"/>
        <v>17</v>
      </c>
      <c r="L37" s="97">
        <f t="shared" si="5"/>
        <v>4</v>
      </c>
      <c r="M37" s="97">
        <f t="shared" si="21"/>
        <v>16</v>
      </c>
      <c r="N37" s="97">
        <f t="shared" si="22"/>
        <v>4</v>
      </c>
      <c r="O37" s="97">
        <f t="shared" si="23"/>
        <v>12</v>
      </c>
      <c r="P37" s="97">
        <f t="shared" si="16"/>
        <v>17</v>
      </c>
      <c r="Q37" s="97">
        <f t="shared" si="17"/>
        <v>3</v>
      </c>
      <c r="R37" s="97">
        <f t="shared" si="24"/>
        <v>7</v>
      </c>
      <c r="S37" s="97">
        <f t="shared" si="25"/>
        <v>16</v>
      </c>
      <c r="T37" s="97">
        <f t="shared" si="26"/>
        <v>11</v>
      </c>
      <c r="U37" s="97">
        <f t="shared" si="11"/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base10!G231</f>
        <v>10</v>
      </c>
      <c r="C38" s="97">
        <f>base10!H222</f>
        <v>6</v>
      </c>
      <c r="D38" s="97">
        <f>base10!I222</f>
        <v>14</v>
      </c>
      <c r="E38" s="97">
        <f>base10!J222</f>
        <v>13</v>
      </c>
      <c r="F38" s="97">
        <f>base10!K212</f>
        <v>17</v>
      </c>
      <c r="G38" s="97">
        <f t="shared" si="0"/>
        <v>8</v>
      </c>
      <c r="H38" s="97">
        <f t="shared" si="18"/>
        <v>6</v>
      </c>
      <c r="I38" s="97">
        <f t="shared" si="19"/>
        <v>9</v>
      </c>
      <c r="J38" s="97">
        <f t="shared" si="20"/>
        <v>13</v>
      </c>
      <c r="K38" s="97">
        <f t="shared" si="15"/>
        <v>17</v>
      </c>
      <c r="L38" s="97">
        <f t="shared" si="5"/>
        <v>9</v>
      </c>
      <c r="M38" s="97">
        <f t="shared" si="21"/>
        <v>6</v>
      </c>
      <c r="N38" s="97">
        <f t="shared" si="22"/>
        <v>9</v>
      </c>
      <c r="O38" s="97">
        <f t="shared" si="23"/>
        <v>13</v>
      </c>
      <c r="P38" s="97">
        <f t="shared" si="16"/>
        <v>17</v>
      </c>
      <c r="Q38" s="97">
        <f t="shared" si="17"/>
        <v>11</v>
      </c>
      <c r="R38" s="97">
        <f t="shared" si="24"/>
        <v>12</v>
      </c>
      <c r="S38" s="97">
        <f t="shared" si="25"/>
        <v>15</v>
      </c>
      <c r="T38" s="97">
        <f t="shared" si="26"/>
        <v>13</v>
      </c>
      <c r="U38" s="97">
        <f t="shared" si="11"/>
        <v>17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base10!G232</f>
        <v>14</v>
      </c>
      <c r="C39" s="97">
        <f>base10!H223</f>
        <v>6</v>
      </c>
      <c r="D39" s="97">
        <f>base10!I223</f>
        <v>15</v>
      </c>
      <c r="E39" s="97">
        <f>base10!J223</f>
        <v>13</v>
      </c>
      <c r="F39" s="97">
        <f>base10!K213</f>
        <v>17</v>
      </c>
      <c r="G39" s="97">
        <f t="shared" si="0"/>
        <v>16</v>
      </c>
      <c r="H39" s="97">
        <f t="shared" si="18"/>
        <v>4</v>
      </c>
      <c r="I39" s="97">
        <f t="shared" si="19"/>
        <v>7</v>
      </c>
      <c r="J39" s="97">
        <f t="shared" si="20"/>
        <v>14</v>
      </c>
      <c r="K39" s="97">
        <f t="shared" si="15"/>
        <v>17</v>
      </c>
      <c r="L39" s="97">
        <f t="shared" si="5"/>
        <v>4</v>
      </c>
      <c r="M39" s="97">
        <f t="shared" si="21"/>
        <v>4</v>
      </c>
      <c r="N39" s="97">
        <f t="shared" si="22"/>
        <v>7</v>
      </c>
      <c r="O39" s="97">
        <f t="shared" si="23"/>
        <v>14</v>
      </c>
      <c r="P39" s="97">
        <f t="shared" si="16"/>
        <v>17</v>
      </c>
      <c r="Q39" s="97">
        <f t="shared" si="17"/>
        <v>7</v>
      </c>
      <c r="R39" s="97">
        <f t="shared" si="24"/>
        <v>6</v>
      </c>
      <c r="S39" s="97">
        <f t="shared" si="25"/>
        <v>14</v>
      </c>
      <c r="T39" s="97">
        <f t="shared" si="26"/>
        <v>13</v>
      </c>
      <c r="U39" s="97">
        <f t="shared" si="11"/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base10!G233</f>
        <v>4</v>
      </c>
      <c r="C40" s="97">
        <f>base10!H224</f>
        <v>12</v>
      </c>
      <c r="D40" s="97">
        <f>base10!I224</f>
        <v>13</v>
      </c>
      <c r="E40" s="97">
        <f>base10!J224</f>
        <v>6</v>
      </c>
      <c r="F40" s="97">
        <f>base10!K214</f>
        <v>17</v>
      </c>
      <c r="G40" s="97">
        <f t="shared" ref="G40:G51" si="27">B2</f>
        <v>7</v>
      </c>
      <c r="H40" s="97">
        <f t="shared" si="18"/>
        <v>13</v>
      </c>
      <c r="I40" s="97">
        <f t="shared" si="19"/>
        <v>8</v>
      </c>
      <c r="J40" s="97">
        <f t="shared" si="20"/>
        <v>1</v>
      </c>
      <c r="K40" s="97">
        <f t="shared" si="15"/>
        <v>17</v>
      </c>
      <c r="L40" s="97">
        <f t="shared" si="5"/>
        <v>6</v>
      </c>
      <c r="M40" s="97">
        <f t="shared" si="21"/>
        <v>13</v>
      </c>
      <c r="N40" s="97">
        <f t="shared" si="22"/>
        <v>8</v>
      </c>
      <c r="O40" s="97">
        <f t="shared" si="23"/>
        <v>1</v>
      </c>
      <c r="P40" s="97">
        <f t="shared" si="16"/>
        <v>17</v>
      </c>
      <c r="Q40" s="97">
        <f t="shared" si="17"/>
        <v>9</v>
      </c>
      <c r="R40" s="97">
        <f t="shared" si="24"/>
        <v>6</v>
      </c>
      <c r="S40" s="97">
        <f t="shared" si="25"/>
        <v>15</v>
      </c>
      <c r="T40" s="97">
        <f t="shared" si="26"/>
        <v>13</v>
      </c>
      <c r="U40" s="97">
        <f t="shared" si="11"/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base10!G234</f>
        <v>9</v>
      </c>
      <c r="C41" s="97">
        <f>base10!H225</f>
        <v>7</v>
      </c>
      <c r="D41" s="97">
        <f>base10!I225</f>
        <v>13</v>
      </c>
      <c r="E41" s="97">
        <f>base10!J225</f>
        <v>6</v>
      </c>
      <c r="F41" s="97">
        <f>base10!K215</f>
        <v>17</v>
      </c>
      <c r="G41" s="97">
        <f t="shared" si="27"/>
        <v>10</v>
      </c>
      <c r="H41" s="97">
        <f t="shared" si="18"/>
        <v>12</v>
      </c>
      <c r="I41" s="97">
        <f t="shared" si="19"/>
        <v>11</v>
      </c>
      <c r="J41" s="97">
        <f t="shared" si="20"/>
        <v>15</v>
      </c>
      <c r="K41" s="97">
        <f t="shared" si="15"/>
        <v>17</v>
      </c>
      <c r="L41" s="97">
        <f t="shared" si="5"/>
        <v>6</v>
      </c>
      <c r="M41" s="97">
        <f t="shared" si="21"/>
        <v>12</v>
      </c>
      <c r="N41" s="97">
        <f t="shared" si="22"/>
        <v>11</v>
      </c>
      <c r="O41" s="97">
        <f t="shared" si="23"/>
        <v>15</v>
      </c>
      <c r="P41" s="97">
        <f t="shared" si="16"/>
        <v>17</v>
      </c>
      <c r="Q41" s="97">
        <f t="shared" si="17"/>
        <v>2</v>
      </c>
      <c r="R41" s="97">
        <f t="shared" si="24"/>
        <v>12</v>
      </c>
      <c r="S41" s="97">
        <f t="shared" si="25"/>
        <v>13</v>
      </c>
      <c r="T41" s="97">
        <f t="shared" si="26"/>
        <v>6</v>
      </c>
      <c r="U41" s="97">
        <f t="shared" si="11"/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base10!G235</f>
        <v>4</v>
      </c>
      <c r="C42" s="97">
        <f>base10!H226</f>
        <v>8</v>
      </c>
      <c r="D42" s="97">
        <f>base10!I226</f>
        <v>15</v>
      </c>
      <c r="E42" s="97">
        <f>base10!J226</f>
        <v>16</v>
      </c>
      <c r="F42" s="97">
        <f>base10!K216</f>
        <v>17</v>
      </c>
      <c r="G42" s="97">
        <f t="shared" si="27"/>
        <v>11</v>
      </c>
      <c r="H42" s="97">
        <f t="shared" si="18"/>
        <v>1</v>
      </c>
      <c r="I42" s="97">
        <f t="shared" si="19"/>
        <v>8</v>
      </c>
      <c r="J42" s="97">
        <f t="shared" si="20"/>
        <v>15</v>
      </c>
      <c r="K42" s="97">
        <f t="shared" si="15"/>
        <v>18</v>
      </c>
      <c r="L42" s="97">
        <f t="shared" si="5"/>
        <v>6</v>
      </c>
      <c r="M42" s="97">
        <f t="shared" si="21"/>
        <v>1</v>
      </c>
      <c r="N42" s="97">
        <f t="shared" si="22"/>
        <v>8</v>
      </c>
      <c r="O42" s="97">
        <f t="shared" si="23"/>
        <v>15</v>
      </c>
      <c r="P42" s="97">
        <f t="shared" si="16"/>
        <v>18</v>
      </c>
      <c r="Q42" s="97">
        <f t="shared" si="17"/>
        <v>3</v>
      </c>
      <c r="R42" s="97">
        <f t="shared" si="24"/>
        <v>7</v>
      </c>
      <c r="S42" s="97">
        <f t="shared" si="25"/>
        <v>13</v>
      </c>
      <c r="T42" s="97">
        <f t="shared" si="26"/>
        <v>6</v>
      </c>
      <c r="U42" s="97">
        <f t="shared" si="11"/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base10!G236</f>
        <v>6</v>
      </c>
      <c r="C43" s="97">
        <f>base10!H227</f>
        <v>9</v>
      </c>
      <c r="D43" s="97">
        <f>base10!I227</f>
        <v>13</v>
      </c>
      <c r="E43" s="97">
        <f>base10!J227</f>
        <v>16</v>
      </c>
      <c r="F43" s="97">
        <f>base10!K217</f>
        <v>17</v>
      </c>
      <c r="G43" s="97">
        <f t="shared" si="27"/>
        <v>9</v>
      </c>
      <c r="H43" s="97">
        <f t="shared" si="18"/>
        <v>7</v>
      </c>
      <c r="I43" s="97">
        <f t="shared" si="19"/>
        <v>14</v>
      </c>
      <c r="J43" s="97">
        <f t="shared" si="20"/>
        <v>17</v>
      </c>
      <c r="K43" s="97">
        <f t="shared" si="15"/>
        <v>5</v>
      </c>
      <c r="L43" s="97">
        <f t="shared" si="5"/>
        <v>4</v>
      </c>
      <c r="M43" s="97">
        <f t="shared" si="21"/>
        <v>7</v>
      </c>
      <c r="N43" s="97">
        <f t="shared" si="22"/>
        <v>14</v>
      </c>
      <c r="O43" s="97">
        <f t="shared" si="23"/>
        <v>17</v>
      </c>
      <c r="P43" s="97">
        <f t="shared" si="16"/>
        <v>5</v>
      </c>
      <c r="Q43" s="97">
        <f t="shared" si="17"/>
        <v>5</v>
      </c>
      <c r="R43" s="97">
        <f t="shared" si="24"/>
        <v>8</v>
      </c>
      <c r="S43" s="97">
        <f t="shared" si="25"/>
        <v>15</v>
      </c>
      <c r="T43" s="97">
        <f t="shared" si="26"/>
        <v>16</v>
      </c>
      <c r="U43" s="97">
        <f t="shared" ref="U43:U51" si="28">F2</f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base10!G237</f>
        <v>6</v>
      </c>
      <c r="C44" s="97">
        <f>base10!H228</f>
        <v>9</v>
      </c>
      <c r="D44" s="97">
        <f>base10!I228</f>
        <v>6</v>
      </c>
      <c r="E44" s="97">
        <f>base10!J228</f>
        <v>16</v>
      </c>
      <c r="F44" s="97">
        <f>base10!K218</f>
        <v>17</v>
      </c>
      <c r="G44" s="97">
        <f t="shared" si="27"/>
        <v>11</v>
      </c>
      <c r="H44" s="97">
        <f t="shared" si="18"/>
        <v>15</v>
      </c>
      <c r="I44" s="97">
        <f t="shared" si="19"/>
        <v>9</v>
      </c>
      <c r="J44" s="97">
        <f t="shared" si="20"/>
        <v>13</v>
      </c>
      <c r="K44" s="97">
        <f t="shared" si="15"/>
        <v>18</v>
      </c>
      <c r="L44" s="97">
        <f t="shared" si="5"/>
        <v>7</v>
      </c>
      <c r="M44" s="97">
        <f t="shared" si="21"/>
        <v>15</v>
      </c>
      <c r="N44" s="97">
        <f t="shared" si="22"/>
        <v>9</v>
      </c>
      <c r="O44" s="97">
        <f t="shared" si="23"/>
        <v>13</v>
      </c>
      <c r="P44" s="97">
        <f t="shared" si="16"/>
        <v>18</v>
      </c>
      <c r="Q44" s="97">
        <f t="shared" si="17"/>
        <v>11</v>
      </c>
      <c r="R44" s="97">
        <f t="shared" si="24"/>
        <v>9</v>
      </c>
      <c r="S44" s="97">
        <f t="shared" si="25"/>
        <v>13</v>
      </c>
      <c r="T44" s="97">
        <f t="shared" si="26"/>
        <v>16</v>
      </c>
      <c r="U44" s="97">
        <f t="shared" si="28"/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base10!G238</f>
        <v>6</v>
      </c>
      <c r="C45" s="97">
        <f>base10!H229</f>
        <v>14</v>
      </c>
      <c r="D45" s="97">
        <f>base10!I229</f>
        <v>13</v>
      </c>
      <c r="E45" s="97">
        <f>base10!J229</f>
        <v>16</v>
      </c>
      <c r="F45" s="97">
        <f>base10!K219</f>
        <v>17</v>
      </c>
      <c r="G45" s="97">
        <f t="shared" si="27"/>
        <v>11</v>
      </c>
      <c r="H45" s="97">
        <f t="shared" si="18"/>
        <v>9</v>
      </c>
      <c r="I45" s="97">
        <f t="shared" si="19"/>
        <v>14</v>
      </c>
      <c r="J45" s="97">
        <f t="shared" si="20"/>
        <v>15</v>
      </c>
      <c r="K45" s="97">
        <f t="shared" si="15"/>
        <v>17</v>
      </c>
      <c r="L45" s="97">
        <f t="shared" si="5"/>
        <v>4</v>
      </c>
      <c r="M45" s="97">
        <f t="shared" si="21"/>
        <v>9</v>
      </c>
      <c r="N45" s="97">
        <f t="shared" si="22"/>
        <v>14</v>
      </c>
      <c r="O45" s="97">
        <f t="shared" si="23"/>
        <v>15</v>
      </c>
      <c r="P45" s="97">
        <f t="shared" si="16"/>
        <v>17</v>
      </c>
      <c r="Q45" s="97">
        <f t="shared" si="17"/>
        <v>12</v>
      </c>
      <c r="R45" s="97">
        <f t="shared" si="24"/>
        <v>9</v>
      </c>
      <c r="S45" s="97">
        <f t="shared" si="25"/>
        <v>6</v>
      </c>
      <c r="T45" s="97">
        <f t="shared" si="26"/>
        <v>16</v>
      </c>
      <c r="U45" s="97">
        <f t="shared" si="28"/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base10!G239</f>
        <v>4</v>
      </c>
      <c r="C46" s="97">
        <f>base10!H230</f>
        <v>7</v>
      </c>
      <c r="D46" s="97">
        <f>base10!I230</f>
        <v>6</v>
      </c>
      <c r="E46" s="97">
        <f>base10!J230</f>
        <v>15</v>
      </c>
      <c r="F46" s="97">
        <f>base10!K220</f>
        <v>17</v>
      </c>
      <c r="G46" s="97">
        <f t="shared" si="27"/>
        <v>4</v>
      </c>
      <c r="H46" s="97">
        <f t="shared" si="18"/>
        <v>9</v>
      </c>
      <c r="I46" s="97">
        <f t="shared" si="19"/>
        <v>14</v>
      </c>
      <c r="J46" s="97">
        <f t="shared" si="20"/>
        <v>15</v>
      </c>
      <c r="K46" s="97">
        <f t="shared" si="15"/>
        <v>17</v>
      </c>
      <c r="L46" s="97">
        <f t="shared" si="5"/>
        <v>10</v>
      </c>
      <c r="M46" s="97">
        <f t="shared" si="21"/>
        <v>9</v>
      </c>
      <c r="N46" s="97">
        <f t="shared" si="22"/>
        <v>14</v>
      </c>
      <c r="O46" s="97">
        <f t="shared" si="23"/>
        <v>15</v>
      </c>
      <c r="P46" s="97">
        <f t="shared" si="16"/>
        <v>17</v>
      </c>
      <c r="Q46" s="97">
        <f t="shared" si="17"/>
        <v>12</v>
      </c>
      <c r="R46" s="97">
        <f t="shared" si="24"/>
        <v>14</v>
      </c>
      <c r="S46" s="97">
        <f t="shared" si="25"/>
        <v>13</v>
      </c>
      <c r="T46" s="97">
        <f t="shared" si="26"/>
        <v>16</v>
      </c>
      <c r="U46" s="97">
        <f t="shared" si="28"/>
        <v>17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base10!G240</f>
        <v>7</v>
      </c>
      <c r="C47" s="97">
        <f>base10!H231</f>
        <v>4</v>
      </c>
      <c r="D47" s="97">
        <f>base10!I231</f>
        <v>16</v>
      </c>
      <c r="E47" s="97">
        <f>base10!J231</f>
        <v>15</v>
      </c>
      <c r="F47" s="97">
        <f>base10!K221</f>
        <v>17</v>
      </c>
      <c r="G47" s="97">
        <f t="shared" si="27"/>
        <v>13</v>
      </c>
      <c r="H47" s="97">
        <f t="shared" si="18"/>
        <v>12</v>
      </c>
      <c r="I47" s="97">
        <f t="shared" si="19"/>
        <v>9</v>
      </c>
      <c r="J47" s="97">
        <f t="shared" si="20"/>
        <v>4</v>
      </c>
      <c r="K47" s="97">
        <f t="shared" si="15"/>
        <v>17</v>
      </c>
      <c r="L47" s="97">
        <f t="shared" si="5"/>
        <v>8</v>
      </c>
      <c r="M47" s="97">
        <f t="shared" si="21"/>
        <v>12</v>
      </c>
      <c r="N47" s="97">
        <f t="shared" si="22"/>
        <v>9</v>
      </c>
      <c r="O47" s="97">
        <f t="shared" si="23"/>
        <v>4</v>
      </c>
      <c r="P47" s="97">
        <f t="shared" si="16"/>
        <v>17</v>
      </c>
      <c r="Q47" s="97">
        <f t="shared" si="17"/>
        <v>12</v>
      </c>
      <c r="R47" s="97">
        <f t="shared" si="24"/>
        <v>7</v>
      </c>
      <c r="S47" s="97">
        <f t="shared" si="25"/>
        <v>6</v>
      </c>
      <c r="T47" s="97">
        <f t="shared" si="26"/>
        <v>15</v>
      </c>
      <c r="U47" s="97">
        <f t="shared" si="28"/>
        <v>17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base10!G241</f>
        <v>4</v>
      </c>
      <c r="C48" s="97">
        <f>base10!H232</f>
        <v>6</v>
      </c>
      <c r="D48" s="97">
        <f>base10!I232</f>
        <v>12</v>
      </c>
      <c r="E48" s="97">
        <f>base10!J232</f>
        <v>13</v>
      </c>
      <c r="F48" s="97">
        <f>base10!K222</f>
        <v>17</v>
      </c>
      <c r="G48" s="97">
        <f t="shared" si="27"/>
        <v>7</v>
      </c>
      <c r="H48" s="97">
        <f t="shared" si="18"/>
        <v>12</v>
      </c>
      <c r="I48" s="97">
        <f t="shared" si="19"/>
        <v>13</v>
      </c>
      <c r="J48" s="97">
        <f t="shared" si="20"/>
        <v>16</v>
      </c>
      <c r="K48" s="97">
        <f t="shared" si="15"/>
        <v>17</v>
      </c>
      <c r="L48" s="97">
        <f t="shared" si="5"/>
        <v>16</v>
      </c>
      <c r="M48" s="97">
        <f t="shared" si="21"/>
        <v>12</v>
      </c>
      <c r="N48" s="97">
        <f t="shared" si="22"/>
        <v>13</v>
      </c>
      <c r="O48" s="97">
        <f t="shared" si="23"/>
        <v>16</v>
      </c>
      <c r="P48" s="97">
        <f t="shared" si="16"/>
        <v>17</v>
      </c>
      <c r="Q48" s="97">
        <f t="shared" si="17"/>
        <v>11</v>
      </c>
      <c r="R48" s="97">
        <f t="shared" si="24"/>
        <v>4</v>
      </c>
      <c r="S48" s="97">
        <f t="shared" si="25"/>
        <v>16</v>
      </c>
      <c r="T48" s="97">
        <f t="shared" si="26"/>
        <v>15</v>
      </c>
      <c r="U48" s="97">
        <f t="shared" si="28"/>
        <v>4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base10!G242</f>
        <v>10</v>
      </c>
      <c r="C49" s="97">
        <f>base10!H233</f>
        <v>6</v>
      </c>
      <c r="D49" s="97">
        <f>base10!I233</f>
        <v>13</v>
      </c>
      <c r="E49" s="97">
        <f>base10!J233</f>
        <v>8</v>
      </c>
      <c r="F49" s="97">
        <f>base10!K223</f>
        <v>17</v>
      </c>
      <c r="G49" s="97">
        <f t="shared" si="27"/>
        <v>11</v>
      </c>
      <c r="H49" s="97">
        <f t="shared" si="18"/>
        <v>2</v>
      </c>
      <c r="I49" s="97">
        <f t="shared" si="19"/>
        <v>12</v>
      </c>
      <c r="J49" s="97">
        <f t="shared" si="20"/>
        <v>3</v>
      </c>
      <c r="K49" s="97">
        <f t="shared" si="15"/>
        <v>17</v>
      </c>
      <c r="L49" s="97">
        <f>B2</f>
        <v>7</v>
      </c>
      <c r="M49" s="97">
        <f t="shared" si="21"/>
        <v>2</v>
      </c>
      <c r="N49" s="97">
        <f t="shared" si="22"/>
        <v>12</v>
      </c>
      <c r="O49" s="97">
        <f t="shared" si="23"/>
        <v>3</v>
      </c>
      <c r="P49" s="97">
        <f t="shared" si="16"/>
        <v>17</v>
      </c>
      <c r="Q49" s="97">
        <f t="shared" si="17"/>
        <v>4</v>
      </c>
      <c r="R49" s="97">
        <f t="shared" si="24"/>
        <v>6</v>
      </c>
      <c r="S49" s="97">
        <f t="shared" si="25"/>
        <v>12</v>
      </c>
      <c r="T49" s="97">
        <f t="shared" si="26"/>
        <v>13</v>
      </c>
      <c r="U49" s="97">
        <f t="shared" si="28"/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base10!G243</f>
        <v>8</v>
      </c>
      <c r="C50" s="97">
        <f>base10!H234</f>
        <v>12</v>
      </c>
      <c r="D50" s="97">
        <f>base10!I234</f>
        <v>15</v>
      </c>
      <c r="E50" s="97">
        <f>base10!J234</f>
        <v>14</v>
      </c>
      <c r="F50" s="97">
        <f>base10!K224</f>
        <v>17</v>
      </c>
      <c r="G50" s="97">
        <f t="shared" si="27"/>
        <v>14</v>
      </c>
      <c r="H50" s="97">
        <f t="shared" si="18"/>
        <v>9</v>
      </c>
      <c r="I50" s="97">
        <f t="shared" si="19"/>
        <v>6</v>
      </c>
      <c r="J50" s="97">
        <f t="shared" si="20"/>
        <v>15</v>
      </c>
      <c r="K50" s="97">
        <f t="shared" si="15"/>
        <v>17</v>
      </c>
      <c r="L50" s="97">
        <f>B3</f>
        <v>10</v>
      </c>
      <c r="M50" s="97">
        <f t="shared" si="21"/>
        <v>9</v>
      </c>
      <c r="N50" s="97">
        <f t="shared" si="22"/>
        <v>6</v>
      </c>
      <c r="O50" s="97">
        <f t="shared" si="23"/>
        <v>15</v>
      </c>
      <c r="P50" s="97">
        <f t="shared" si="16"/>
        <v>17</v>
      </c>
      <c r="Q50" s="97">
        <f t="shared" si="17"/>
        <v>4</v>
      </c>
      <c r="R50" s="97">
        <f t="shared" si="24"/>
        <v>6</v>
      </c>
      <c r="S50" s="97">
        <f t="shared" si="25"/>
        <v>13</v>
      </c>
      <c r="T50" s="97">
        <f t="shared" si="26"/>
        <v>8</v>
      </c>
      <c r="U50" s="97">
        <f t="shared" si="28"/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base10!G244</f>
        <v>16</v>
      </c>
      <c r="C51" s="97">
        <f>base10!H235</f>
        <v>5</v>
      </c>
      <c r="D51" s="97">
        <f>base10!I235</f>
        <v>10</v>
      </c>
      <c r="E51" s="97">
        <f>base10!J235</f>
        <v>8</v>
      </c>
      <c r="F51" s="97">
        <f>base10!K225</f>
        <v>17</v>
      </c>
      <c r="G51" s="97">
        <f t="shared" si="27"/>
        <v>8</v>
      </c>
      <c r="H51" s="97">
        <f t="shared" si="18"/>
        <v>9</v>
      </c>
      <c r="I51" s="97">
        <f t="shared" si="19"/>
        <v>14</v>
      </c>
      <c r="J51" s="97">
        <f t="shared" si="20"/>
        <v>15</v>
      </c>
      <c r="K51" s="97">
        <f t="shared" si="15"/>
        <v>19</v>
      </c>
      <c r="L51" s="97">
        <f>B4</f>
        <v>11</v>
      </c>
      <c r="M51" s="97">
        <f t="shared" si="21"/>
        <v>9</v>
      </c>
      <c r="N51" s="97">
        <f t="shared" si="22"/>
        <v>14</v>
      </c>
      <c r="O51" s="97">
        <f t="shared" si="23"/>
        <v>15</v>
      </c>
      <c r="P51" s="97">
        <f t="shared" si="16"/>
        <v>19</v>
      </c>
      <c r="Q51" s="97">
        <f t="shared" si="17"/>
        <v>14</v>
      </c>
      <c r="R51" s="97">
        <f t="shared" si="24"/>
        <v>12</v>
      </c>
      <c r="S51" s="97">
        <f t="shared" si="25"/>
        <v>15</v>
      </c>
      <c r="T51" s="97">
        <f t="shared" si="26"/>
        <v>14</v>
      </c>
      <c r="U51" s="97">
        <f t="shared" si="28"/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5" spans="1:26" ht="15.75" thickBot="1" x14ac:dyDescent="0.3"/>
    <row r="56" spans="1:26" ht="15.75" thickBot="1" x14ac:dyDescent="0.3">
      <c r="S56" s="97"/>
      <c r="T56" s="97"/>
      <c r="U56" s="97"/>
    </row>
    <row r="57" spans="1:26" ht="15.75" thickBot="1" x14ac:dyDescent="0.3">
      <c r="S57" s="97"/>
      <c r="T57" s="97"/>
      <c r="U57" s="97"/>
    </row>
    <row r="58" spans="1:26" ht="15.75" thickBot="1" x14ac:dyDescent="0.3">
      <c r="S58" s="97"/>
      <c r="T58" s="97"/>
      <c r="U58" s="97"/>
    </row>
  </sheetData>
  <conditionalFormatting sqref="S56:U58">
    <cfRule type="cellIs" dxfId="1100" priority="23" operator="equal">
      <formula>#REF!</formula>
    </cfRule>
    <cfRule type="cellIs" dxfId="1099" priority="24" operator="equal">
      <formula>#REF!</formula>
    </cfRule>
    <cfRule type="cellIs" dxfId="1098" priority="25" operator="equal">
      <formula>#REF!</formula>
    </cfRule>
    <cfRule type="cellIs" dxfId="1097" priority="26" operator="equal">
      <formula>#REF!</formula>
    </cfRule>
    <cfRule type="cellIs" dxfId="1096" priority="27" operator="equal">
      <formula>#REF!</formula>
    </cfRule>
  </conditionalFormatting>
  <conditionalFormatting sqref="S56:U58">
    <cfRule type="cellIs" dxfId="1095" priority="20" operator="equal">
      <formula>#REF!</formula>
    </cfRule>
    <cfRule type="cellIs" dxfId="1094" priority="21" operator="equal">
      <formula>#REF!</formula>
    </cfRule>
    <cfRule type="cellIs" dxfId="1093" priority="22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57268EF6-58D3-47D9-A59F-95254E82AD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3B6E003D-D3AB-4102-846E-C70ABA7BFB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D59962E-AB6A-4D8E-8E50-D50BE8F81A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EE141689-C6C9-4B8E-81E2-1E32814996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5DA6DE3D-AB99-459D-AE55-1DED0D665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15A4432D-FDC2-414A-B52B-3EC24A1BC3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B0E8493-F84C-454B-A30C-1B6195CD33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0242F63-4348-469A-ADD1-72E7B0CB6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C67B820-3CB6-489C-B2AB-6CD7FF70F2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1C56B68-6E28-43FC-8FFE-73DC117AE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0C3C3A-CADE-4DE4-8846-A8BAD2B0030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6231A7-F833-48CE-87C4-AC6205CA8C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C47AE7-6597-49DA-9B3A-663887C4B76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4" sqref="O14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base10!R195</f>
        <v>11</v>
      </c>
      <c r="C2" s="97">
        <f>base10!S195</f>
        <v>12</v>
      </c>
      <c r="D2" s="97">
        <f>base10!T195</f>
        <v>15</v>
      </c>
      <c r="E2" s="97">
        <f>base10!U195</f>
        <v>14</v>
      </c>
      <c r="F2" s="97">
        <f>base10!V195</f>
        <v>16</v>
      </c>
      <c r="G2" s="97">
        <f t="shared" ref="G2:K5" si="0">B48</f>
        <v>12</v>
      </c>
      <c r="H2" s="97">
        <f t="shared" si="0"/>
        <v>5</v>
      </c>
      <c r="I2" s="97">
        <f t="shared" si="0"/>
        <v>6</v>
      </c>
      <c r="J2" s="97">
        <f t="shared" si="0"/>
        <v>13</v>
      </c>
      <c r="K2" s="97">
        <f t="shared" si="0"/>
        <v>16</v>
      </c>
      <c r="L2" s="97">
        <f t="shared" ref="L2:L21" si="1">B32</f>
        <v>1</v>
      </c>
      <c r="M2" s="97">
        <f t="shared" ref="M2:M21" si="2">C32</f>
        <v>8</v>
      </c>
      <c r="N2" s="97">
        <f t="shared" ref="N2:N21" si="3">D32</f>
        <v>12</v>
      </c>
      <c r="O2" s="97">
        <f t="shared" ref="O2:O21" si="4">E32</f>
        <v>15</v>
      </c>
      <c r="P2" s="97">
        <f t="shared" ref="P2:P21" si="5">F32</f>
        <v>16</v>
      </c>
      <c r="Q2" s="97">
        <f t="shared" ref="Q2:Q18" si="6">B35</f>
        <v>3</v>
      </c>
      <c r="R2" s="97">
        <f t="shared" ref="R2:R18" si="7">C35</f>
        <v>14</v>
      </c>
      <c r="S2" s="97">
        <f t="shared" ref="S2:S18" si="8">D35</f>
        <v>8</v>
      </c>
      <c r="T2" s="97">
        <f t="shared" ref="T2:T18" si="9">E35</f>
        <v>4</v>
      </c>
      <c r="U2" s="97">
        <f t="shared" ref="U2:U18" si="10">F35</f>
        <v>15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base10!R196</f>
        <v>3</v>
      </c>
      <c r="C3" s="97">
        <f>base10!S196</f>
        <v>7</v>
      </c>
      <c r="D3" s="97">
        <f>base10!T196</f>
        <v>14</v>
      </c>
      <c r="E3" s="97">
        <f>base10!U196</f>
        <v>9</v>
      </c>
      <c r="F3" s="97">
        <f>base10!V196</f>
        <v>16</v>
      </c>
      <c r="G3" s="97">
        <f t="shared" si="0"/>
        <v>5</v>
      </c>
      <c r="H3" s="97">
        <f t="shared" si="0"/>
        <v>8</v>
      </c>
      <c r="I3" s="97">
        <f t="shared" si="0"/>
        <v>6</v>
      </c>
      <c r="J3" s="97">
        <f t="shared" si="0"/>
        <v>9</v>
      </c>
      <c r="K3" s="97">
        <f t="shared" si="0"/>
        <v>15</v>
      </c>
      <c r="L3" s="97">
        <f t="shared" si="1"/>
        <v>12</v>
      </c>
      <c r="M3" s="97">
        <f t="shared" si="2"/>
        <v>10</v>
      </c>
      <c r="N3" s="97">
        <f t="shared" si="3"/>
        <v>2</v>
      </c>
      <c r="O3" s="97">
        <f t="shared" si="4"/>
        <v>6</v>
      </c>
      <c r="P3" s="97">
        <f t="shared" si="5"/>
        <v>4</v>
      </c>
      <c r="Q3" s="97">
        <f t="shared" si="6"/>
        <v>5</v>
      </c>
      <c r="R3" s="97">
        <f t="shared" si="7"/>
        <v>2</v>
      </c>
      <c r="S3" s="97">
        <f t="shared" si="8"/>
        <v>12</v>
      </c>
      <c r="T3" s="97">
        <f t="shared" si="9"/>
        <v>6</v>
      </c>
      <c r="U3" s="97">
        <f t="shared" si="10"/>
        <v>15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base10!R197</f>
        <v>14</v>
      </c>
      <c r="C4" s="97">
        <f>base10!S197</f>
        <v>2</v>
      </c>
      <c r="D4" s="97">
        <f>base10!T197</f>
        <v>13</v>
      </c>
      <c r="E4" s="97">
        <f>base10!U197</f>
        <v>12</v>
      </c>
      <c r="F4" s="97">
        <f>base10!V197</f>
        <v>16</v>
      </c>
      <c r="G4" s="97">
        <f t="shared" si="0"/>
        <v>7</v>
      </c>
      <c r="H4" s="97">
        <f t="shared" si="0"/>
        <v>16</v>
      </c>
      <c r="I4" s="97">
        <f t="shared" si="0"/>
        <v>4</v>
      </c>
      <c r="J4" s="97">
        <f t="shared" si="0"/>
        <v>12</v>
      </c>
      <c r="K4" s="97">
        <f t="shared" si="0"/>
        <v>15</v>
      </c>
      <c r="L4" s="97">
        <f t="shared" si="1"/>
        <v>5</v>
      </c>
      <c r="M4" s="97">
        <f t="shared" si="2"/>
        <v>14</v>
      </c>
      <c r="N4" s="97">
        <f t="shared" si="3"/>
        <v>12</v>
      </c>
      <c r="O4" s="97">
        <f t="shared" si="4"/>
        <v>6</v>
      </c>
      <c r="P4" s="97">
        <f t="shared" si="5"/>
        <v>15</v>
      </c>
      <c r="Q4" s="97">
        <f t="shared" si="6"/>
        <v>2</v>
      </c>
      <c r="R4" s="97">
        <f t="shared" si="7"/>
        <v>9</v>
      </c>
      <c r="S4" s="97">
        <f t="shared" si="8"/>
        <v>3</v>
      </c>
      <c r="T4" s="97">
        <f t="shared" si="9"/>
        <v>16</v>
      </c>
      <c r="U4" s="97">
        <f t="shared" si="10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base10!R198</f>
        <v>4</v>
      </c>
      <c r="C5" s="97">
        <f>base10!S198</f>
        <v>12</v>
      </c>
      <c r="D5" s="97">
        <f>base10!T198</f>
        <v>13</v>
      </c>
      <c r="E5" s="97">
        <f>base10!U198</f>
        <v>15</v>
      </c>
      <c r="F5" s="97">
        <f>base10!V198</f>
        <v>18</v>
      </c>
      <c r="G5" s="97">
        <f t="shared" si="0"/>
        <v>9</v>
      </c>
      <c r="H5" s="97">
        <f t="shared" si="0"/>
        <v>6</v>
      </c>
      <c r="I5" s="97">
        <f t="shared" si="0"/>
        <v>12</v>
      </c>
      <c r="J5" s="97">
        <f t="shared" si="0"/>
        <v>13</v>
      </c>
      <c r="K5" s="97">
        <f t="shared" si="0"/>
        <v>15</v>
      </c>
      <c r="L5" s="97">
        <f t="shared" si="1"/>
        <v>3</v>
      </c>
      <c r="M5" s="97">
        <f t="shared" si="2"/>
        <v>14</v>
      </c>
      <c r="N5" s="97">
        <f t="shared" si="3"/>
        <v>8</v>
      </c>
      <c r="O5" s="97">
        <f t="shared" si="4"/>
        <v>4</v>
      </c>
      <c r="P5" s="97">
        <f t="shared" si="5"/>
        <v>15</v>
      </c>
      <c r="Q5" s="97">
        <f t="shared" si="6"/>
        <v>9</v>
      </c>
      <c r="R5" s="97">
        <f t="shared" si="7"/>
        <v>7</v>
      </c>
      <c r="S5" s="97">
        <f t="shared" si="8"/>
        <v>6</v>
      </c>
      <c r="T5" s="97">
        <f t="shared" si="9"/>
        <v>12</v>
      </c>
      <c r="U5" s="97">
        <f t="shared" si="10"/>
        <v>13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base10!R199</f>
        <v>8</v>
      </c>
      <c r="C6" s="97">
        <f>base10!S199</f>
        <v>7</v>
      </c>
      <c r="D6" s="97">
        <f>base10!T199</f>
        <v>14</v>
      </c>
      <c r="E6" s="97">
        <f>base10!U199</f>
        <v>10</v>
      </c>
      <c r="F6" s="97">
        <f>base10!V199</f>
        <v>16</v>
      </c>
      <c r="G6" s="97">
        <f t="shared" ref="G6:G51" si="11">B2</f>
        <v>11</v>
      </c>
      <c r="H6" s="97">
        <f t="shared" ref="H6:H51" si="12">C2</f>
        <v>12</v>
      </c>
      <c r="I6" s="97">
        <f t="shared" ref="I6:I51" si="13">D2</f>
        <v>15</v>
      </c>
      <c r="J6" s="97">
        <f t="shared" ref="J6:J51" si="14">E2</f>
        <v>14</v>
      </c>
      <c r="K6" s="97">
        <f t="shared" ref="K6:K51" si="15">F2</f>
        <v>16</v>
      </c>
      <c r="L6" s="97">
        <f t="shared" si="1"/>
        <v>5</v>
      </c>
      <c r="M6" s="97">
        <f t="shared" si="2"/>
        <v>2</v>
      </c>
      <c r="N6" s="97">
        <f t="shared" si="3"/>
        <v>12</v>
      </c>
      <c r="O6" s="97">
        <f t="shared" si="4"/>
        <v>6</v>
      </c>
      <c r="P6" s="97">
        <f t="shared" si="5"/>
        <v>15</v>
      </c>
      <c r="Q6" s="97">
        <f t="shared" si="6"/>
        <v>9</v>
      </c>
      <c r="R6" s="97">
        <f t="shared" si="7"/>
        <v>4</v>
      </c>
      <c r="S6" s="97">
        <f t="shared" si="8"/>
        <v>16</v>
      </c>
      <c r="T6" s="97">
        <f t="shared" si="9"/>
        <v>15</v>
      </c>
      <c r="U6" s="97">
        <f t="shared" si="10"/>
        <v>4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base10!R200</f>
        <v>7</v>
      </c>
      <c r="C7" s="97">
        <f>base10!S200</f>
        <v>13</v>
      </c>
      <c r="D7" s="97">
        <f>base10!T200</f>
        <v>12</v>
      </c>
      <c r="E7" s="97">
        <f>base10!U200</f>
        <v>10</v>
      </c>
      <c r="F7" s="97">
        <f>base10!V200</f>
        <v>16</v>
      </c>
      <c r="G7" s="97">
        <f t="shared" si="11"/>
        <v>3</v>
      </c>
      <c r="H7" s="97">
        <f t="shared" si="12"/>
        <v>7</v>
      </c>
      <c r="I7" s="97">
        <f t="shared" si="13"/>
        <v>14</v>
      </c>
      <c r="J7" s="97">
        <f t="shared" si="14"/>
        <v>9</v>
      </c>
      <c r="K7" s="97">
        <f t="shared" si="15"/>
        <v>16</v>
      </c>
      <c r="L7" s="97">
        <f t="shared" si="1"/>
        <v>2</v>
      </c>
      <c r="M7" s="97">
        <f t="shared" si="2"/>
        <v>9</v>
      </c>
      <c r="N7" s="97">
        <f t="shared" si="3"/>
        <v>3</v>
      </c>
      <c r="O7" s="97">
        <f t="shared" si="4"/>
        <v>16</v>
      </c>
      <c r="P7" s="97">
        <f t="shared" si="5"/>
        <v>9</v>
      </c>
      <c r="Q7" s="97">
        <f t="shared" si="6"/>
        <v>3</v>
      </c>
      <c r="R7" s="97">
        <f t="shared" si="7"/>
        <v>9</v>
      </c>
      <c r="S7" s="97">
        <f t="shared" si="8"/>
        <v>12</v>
      </c>
      <c r="T7" s="97">
        <f t="shared" si="9"/>
        <v>15</v>
      </c>
      <c r="U7" s="97">
        <f t="shared" si="10"/>
        <v>16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base10!R201</f>
        <v>10</v>
      </c>
      <c r="C8" s="97">
        <f>base10!S201</f>
        <v>6</v>
      </c>
      <c r="D8" s="97">
        <f>base10!T201</f>
        <v>13</v>
      </c>
      <c r="E8" s="97">
        <f>base10!U201</f>
        <v>12</v>
      </c>
      <c r="F8" s="97">
        <f>base10!V201</f>
        <v>16</v>
      </c>
      <c r="G8" s="97">
        <f t="shared" si="11"/>
        <v>14</v>
      </c>
      <c r="H8" s="97">
        <f t="shared" si="12"/>
        <v>2</v>
      </c>
      <c r="I8" s="97">
        <f t="shared" si="13"/>
        <v>13</v>
      </c>
      <c r="J8" s="97">
        <f t="shared" si="14"/>
        <v>12</v>
      </c>
      <c r="K8" s="97">
        <f t="shared" si="15"/>
        <v>16</v>
      </c>
      <c r="L8" s="97">
        <f t="shared" si="1"/>
        <v>9</v>
      </c>
      <c r="M8" s="97">
        <f t="shared" si="2"/>
        <v>7</v>
      </c>
      <c r="N8" s="97">
        <f t="shared" si="3"/>
        <v>6</v>
      </c>
      <c r="O8" s="97">
        <f t="shared" si="4"/>
        <v>12</v>
      </c>
      <c r="P8" s="97">
        <f t="shared" si="5"/>
        <v>13</v>
      </c>
      <c r="Q8" s="97">
        <f t="shared" si="6"/>
        <v>4</v>
      </c>
      <c r="R8" s="97">
        <f t="shared" si="7"/>
        <v>6</v>
      </c>
      <c r="S8" s="97">
        <f t="shared" si="8"/>
        <v>13</v>
      </c>
      <c r="T8" s="97">
        <f t="shared" si="9"/>
        <v>8</v>
      </c>
      <c r="U8" s="97">
        <f t="shared" si="10"/>
        <v>16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base10!R202</f>
        <v>2</v>
      </c>
      <c r="C9" s="97">
        <f>base10!S202</f>
        <v>8</v>
      </c>
      <c r="D9" s="97">
        <f>base10!T202</f>
        <v>6</v>
      </c>
      <c r="E9" s="97">
        <f>base10!U202</f>
        <v>15</v>
      </c>
      <c r="F9" s="97">
        <f>base10!V202</f>
        <v>16</v>
      </c>
      <c r="G9" s="97">
        <f t="shared" si="11"/>
        <v>4</v>
      </c>
      <c r="H9" s="97">
        <f t="shared" si="12"/>
        <v>12</v>
      </c>
      <c r="I9" s="97">
        <f t="shared" si="13"/>
        <v>13</v>
      </c>
      <c r="J9" s="97">
        <f t="shared" si="14"/>
        <v>15</v>
      </c>
      <c r="K9" s="97">
        <f t="shared" si="15"/>
        <v>18</v>
      </c>
      <c r="L9" s="97">
        <f t="shared" si="1"/>
        <v>9</v>
      </c>
      <c r="M9" s="97">
        <f t="shared" si="2"/>
        <v>4</v>
      </c>
      <c r="N9" s="97">
        <f t="shared" si="3"/>
        <v>16</v>
      </c>
      <c r="O9" s="97">
        <f t="shared" si="4"/>
        <v>15</v>
      </c>
      <c r="P9" s="97">
        <f t="shared" si="5"/>
        <v>4</v>
      </c>
      <c r="Q9" s="97">
        <f t="shared" si="6"/>
        <v>7</v>
      </c>
      <c r="R9" s="97">
        <f t="shared" si="7"/>
        <v>9</v>
      </c>
      <c r="S9" s="97">
        <f t="shared" si="8"/>
        <v>6</v>
      </c>
      <c r="T9" s="97">
        <f t="shared" si="9"/>
        <v>15</v>
      </c>
      <c r="U9" s="97">
        <f t="shared" si="10"/>
        <v>16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base10!R203</f>
        <v>9</v>
      </c>
      <c r="C10" s="97">
        <f>base10!S203</f>
        <v>4</v>
      </c>
      <c r="D10" s="97">
        <f>base10!T203</f>
        <v>6</v>
      </c>
      <c r="E10" s="97">
        <f>base10!U203</f>
        <v>14</v>
      </c>
      <c r="F10" s="97">
        <f>base10!V203</f>
        <v>15</v>
      </c>
      <c r="G10" s="97">
        <f t="shared" si="11"/>
        <v>8</v>
      </c>
      <c r="H10" s="97">
        <f t="shared" si="12"/>
        <v>7</v>
      </c>
      <c r="I10" s="97">
        <f t="shared" si="13"/>
        <v>14</v>
      </c>
      <c r="J10" s="97">
        <f t="shared" si="14"/>
        <v>10</v>
      </c>
      <c r="K10" s="97">
        <f t="shared" si="15"/>
        <v>16</v>
      </c>
      <c r="L10" s="97">
        <f t="shared" si="1"/>
        <v>3</v>
      </c>
      <c r="M10" s="97">
        <f t="shared" si="2"/>
        <v>9</v>
      </c>
      <c r="N10" s="97">
        <f t="shared" si="3"/>
        <v>12</v>
      </c>
      <c r="O10" s="97">
        <f t="shared" si="4"/>
        <v>15</v>
      </c>
      <c r="P10" s="97">
        <f t="shared" si="5"/>
        <v>16</v>
      </c>
      <c r="Q10" s="97">
        <f t="shared" si="6"/>
        <v>7</v>
      </c>
      <c r="R10" s="97">
        <f t="shared" si="7"/>
        <v>4</v>
      </c>
      <c r="S10" s="97">
        <f t="shared" si="8"/>
        <v>5</v>
      </c>
      <c r="T10" s="97">
        <f t="shared" si="9"/>
        <v>9</v>
      </c>
      <c r="U10" s="97">
        <f t="shared" si="10"/>
        <v>16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base10!R204</f>
        <v>8</v>
      </c>
      <c r="C11" s="97">
        <f>base10!S204</f>
        <v>7</v>
      </c>
      <c r="D11" s="97">
        <f>base10!T204</f>
        <v>13</v>
      </c>
      <c r="E11" s="97">
        <f>base10!U204</f>
        <v>14</v>
      </c>
      <c r="F11" s="97">
        <f>base10!V204</f>
        <v>16</v>
      </c>
      <c r="G11" s="97">
        <f t="shared" si="11"/>
        <v>7</v>
      </c>
      <c r="H11" s="97">
        <f t="shared" si="12"/>
        <v>13</v>
      </c>
      <c r="I11" s="97">
        <f t="shared" si="13"/>
        <v>12</v>
      </c>
      <c r="J11" s="97">
        <f t="shared" si="14"/>
        <v>10</v>
      </c>
      <c r="K11" s="97">
        <f t="shared" si="15"/>
        <v>16</v>
      </c>
      <c r="L11" s="97">
        <f t="shared" si="1"/>
        <v>4</v>
      </c>
      <c r="M11" s="97">
        <f t="shared" si="2"/>
        <v>6</v>
      </c>
      <c r="N11" s="97">
        <f t="shared" si="3"/>
        <v>13</v>
      </c>
      <c r="O11" s="97">
        <f t="shared" si="4"/>
        <v>8</v>
      </c>
      <c r="P11" s="97">
        <f t="shared" si="5"/>
        <v>16</v>
      </c>
      <c r="Q11" s="97">
        <f t="shared" si="6"/>
        <v>13</v>
      </c>
      <c r="R11" s="97">
        <f t="shared" si="7"/>
        <v>4</v>
      </c>
      <c r="S11" s="97">
        <f t="shared" si="8"/>
        <v>1</v>
      </c>
      <c r="T11" s="97">
        <f t="shared" si="9"/>
        <v>7</v>
      </c>
      <c r="U11" s="97">
        <f t="shared" si="10"/>
        <v>15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base10!R205</f>
        <v>7</v>
      </c>
      <c r="C12" s="97">
        <f>base10!S205</f>
        <v>13</v>
      </c>
      <c r="D12" s="97">
        <f>base10!T205</f>
        <v>12</v>
      </c>
      <c r="E12" s="97">
        <f>base10!U205</f>
        <v>4</v>
      </c>
      <c r="F12" s="97">
        <f>base10!V205</f>
        <v>16</v>
      </c>
      <c r="G12" s="97">
        <f t="shared" si="11"/>
        <v>10</v>
      </c>
      <c r="H12" s="97">
        <f t="shared" si="12"/>
        <v>6</v>
      </c>
      <c r="I12" s="97">
        <f t="shared" si="13"/>
        <v>13</v>
      </c>
      <c r="J12" s="97">
        <f t="shared" si="14"/>
        <v>12</v>
      </c>
      <c r="K12" s="97">
        <f t="shared" si="15"/>
        <v>16</v>
      </c>
      <c r="L12" s="97">
        <f t="shared" si="1"/>
        <v>7</v>
      </c>
      <c r="M12" s="97">
        <f t="shared" si="2"/>
        <v>9</v>
      </c>
      <c r="N12" s="97">
        <f t="shared" si="3"/>
        <v>6</v>
      </c>
      <c r="O12" s="97">
        <f t="shared" si="4"/>
        <v>15</v>
      </c>
      <c r="P12" s="97">
        <f t="shared" si="5"/>
        <v>16</v>
      </c>
      <c r="Q12" s="97">
        <f t="shared" si="6"/>
        <v>7</v>
      </c>
      <c r="R12" s="97">
        <f t="shared" si="7"/>
        <v>4</v>
      </c>
      <c r="S12" s="97">
        <f t="shared" si="8"/>
        <v>13</v>
      </c>
      <c r="T12" s="97">
        <f t="shared" si="9"/>
        <v>12</v>
      </c>
      <c r="U12" s="97">
        <f t="shared" si="10"/>
        <v>16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base10!R206</f>
        <v>7</v>
      </c>
      <c r="C13" s="97">
        <f>base10!S206</f>
        <v>2</v>
      </c>
      <c r="D13" s="97">
        <f>base10!T206</f>
        <v>6</v>
      </c>
      <c r="E13" s="97">
        <f>base10!U206</f>
        <v>4</v>
      </c>
      <c r="F13" s="97">
        <f>base10!V206</f>
        <v>20</v>
      </c>
      <c r="G13" s="97">
        <f t="shared" si="11"/>
        <v>2</v>
      </c>
      <c r="H13" s="97">
        <f t="shared" si="12"/>
        <v>8</v>
      </c>
      <c r="I13" s="97">
        <f t="shared" si="13"/>
        <v>6</v>
      </c>
      <c r="J13" s="97">
        <f t="shared" si="14"/>
        <v>15</v>
      </c>
      <c r="K13" s="97">
        <f t="shared" si="15"/>
        <v>16</v>
      </c>
      <c r="L13" s="97">
        <f t="shared" si="1"/>
        <v>7</v>
      </c>
      <c r="M13" s="97">
        <f t="shared" si="2"/>
        <v>4</v>
      </c>
      <c r="N13" s="97">
        <f t="shared" si="3"/>
        <v>5</v>
      </c>
      <c r="O13" s="97">
        <f t="shared" si="4"/>
        <v>9</v>
      </c>
      <c r="P13" s="97">
        <f t="shared" si="5"/>
        <v>16</v>
      </c>
      <c r="Q13" s="97">
        <f t="shared" si="6"/>
        <v>7</v>
      </c>
      <c r="R13" s="97">
        <f t="shared" si="7"/>
        <v>6</v>
      </c>
      <c r="S13" s="97">
        <f t="shared" si="8"/>
        <v>14</v>
      </c>
      <c r="T13" s="97">
        <f t="shared" si="9"/>
        <v>12</v>
      </c>
      <c r="U13" s="97">
        <f t="shared" si="10"/>
        <v>16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base10!R207</f>
        <v>2</v>
      </c>
      <c r="C14" s="97">
        <f>base10!S207</f>
        <v>14</v>
      </c>
      <c r="D14" s="97">
        <f>base10!T207</f>
        <v>1</v>
      </c>
      <c r="E14" s="97">
        <f>base10!U207</f>
        <v>6</v>
      </c>
      <c r="F14" s="97">
        <f>base10!V207</f>
        <v>15</v>
      </c>
      <c r="G14" s="97">
        <f t="shared" si="11"/>
        <v>9</v>
      </c>
      <c r="H14" s="97">
        <f t="shared" si="12"/>
        <v>4</v>
      </c>
      <c r="I14" s="97">
        <f t="shared" si="13"/>
        <v>6</v>
      </c>
      <c r="J14" s="97">
        <f t="shared" si="14"/>
        <v>14</v>
      </c>
      <c r="K14" s="97">
        <f t="shared" si="15"/>
        <v>15</v>
      </c>
      <c r="L14" s="97">
        <f t="shared" si="1"/>
        <v>13</v>
      </c>
      <c r="M14" s="97">
        <f t="shared" si="2"/>
        <v>4</v>
      </c>
      <c r="N14" s="97">
        <f t="shared" si="3"/>
        <v>1</v>
      </c>
      <c r="O14" s="97">
        <f t="shared" si="4"/>
        <v>7</v>
      </c>
      <c r="P14" s="97">
        <f t="shared" si="5"/>
        <v>15</v>
      </c>
      <c r="Q14" s="97">
        <f t="shared" si="6"/>
        <v>10</v>
      </c>
      <c r="R14" s="97">
        <f t="shared" si="7"/>
        <v>4</v>
      </c>
      <c r="S14" s="97">
        <f t="shared" si="8"/>
        <v>9</v>
      </c>
      <c r="T14" s="97">
        <f t="shared" si="9"/>
        <v>12</v>
      </c>
      <c r="U14" s="97">
        <f t="shared" si="10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base10!R208</f>
        <v>1</v>
      </c>
      <c r="C15" s="97">
        <f>base10!S208</f>
        <v>9</v>
      </c>
      <c r="D15" s="97">
        <f>base10!T208</f>
        <v>14</v>
      </c>
      <c r="E15" s="97">
        <f>base10!U208</f>
        <v>4</v>
      </c>
      <c r="F15" s="97">
        <f>base10!V208</f>
        <v>16</v>
      </c>
      <c r="G15" s="97">
        <f t="shared" si="11"/>
        <v>8</v>
      </c>
      <c r="H15" s="97">
        <f t="shared" si="12"/>
        <v>7</v>
      </c>
      <c r="I15" s="97">
        <f t="shared" si="13"/>
        <v>13</v>
      </c>
      <c r="J15" s="97">
        <f t="shared" si="14"/>
        <v>14</v>
      </c>
      <c r="K15" s="97">
        <f t="shared" si="15"/>
        <v>16</v>
      </c>
      <c r="L15" s="97">
        <f t="shared" si="1"/>
        <v>7</v>
      </c>
      <c r="M15" s="97">
        <f t="shared" si="2"/>
        <v>4</v>
      </c>
      <c r="N15" s="97">
        <f t="shared" si="3"/>
        <v>13</v>
      </c>
      <c r="O15" s="97">
        <f t="shared" si="4"/>
        <v>12</v>
      </c>
      <c r="P15" s="97">
        <f t="shared" si="5"/>
        <v>16</v>
      </c>
      <c r="Q15" s="97">
        <f t="shared" si="6"/>
        <v>12</v>
      </c>
      <c r="R15" s="97">
        <f t="shared" si="7"/>
        <v>5</v>
      </c>
      <c r="S15" s="97">
        <f t="shared" si="8"/>
        <v>6</v>
      </c>
      <c r="T15" s="97">
        <f t="shared" si="9"/>
        <v>13</v>
      </c>
      <c r="U15" s="97">
        <f t="shared" si="10"/>
        <v>16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base10!R209</f>
        <v>10</v>
      </c>
      <c r="C16" s="97">
        <f>base10!S209</f>
        <v>12</v>
      </c>
      <c r="D16" s="97">
        <f>base10!T209</f>
        <v>13</v>
      </c>
      <c r="E16" s="97">
        <f>base10!U209</f>
        <v>4</v>
      </c>
      <c r="F16" s="97">
        <f>base10!V209</f>
        <v>15</v>
      </c>
      <c r="G16" s="97">
        <f t="shared" si="11"/>
        <v>7</v>
      </c>
      <c r="H16" s="97">
        <f t="shared" si="12"/>
        <v>13</v>
      </c>
      <c r="I16" s="97">
        <f t="shared" si="13"/>
        <v>12</v>
      </c>
      <c r="J16" s="97">
        <f t="shared" si="14"/>
        <v>4</v>
      </c>
      <c r="K16" s="97">
        <f t="shared" si="15"/>
        <v>16</v>
      </c>
      <c r="L16" s="97">
        <f t="shared" si="1"/>
        <v>7</v>
      </c>
      <c r="M16" s="97">
        <f t="shared" si="2"/>
        <v>6</v>
      </c>
      <c r="N16" s="97">
        <f t="shared" si="3"/>
        <v>14</v>
      </c>
      <c r="O16" s="97">
        <f t="shared" si="4"/>
        <v>12</v>
      </c>
      <c r="P16" s="97">
        <f t="shared" si="5"/>
        <v>16</v>
      </c>
      <c r="Q16" s="97">
        <f t="shared" si="6"/>
        <v>5</v>
      </c>
      <c r="R16" s="97">
        <f t="shared" si="7"/>
        <v>8</v>
      </c>
      <c r="S16" s="97">
        <f t="shared" si="8"/>
        <v>6</v>
      </c>
      <c r="T16" s="97">
        <f t="shared" si="9"/>
        <v>9</v>
      </c>
      <c r="U16" s="97">
        <f t="shared" si="10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base10!R210</f>
        <v>14</v>
      </c>
      <c r="C17" s="97">
        <f>base10!S210</f>
        <v>6</v>
      </c>
      <c r="D17" s="97">
        <f>base10!T210</f>
        <v>8</v>
      </c>
      <c r="E17" s="97">
        <f>base10!U210</f>
        <v>4</v>
      </c>
      <c r="F17" s="97">
        <f>base10!V210</f>
        <v>15</v>
      </c>
      <c r="G17" s="97">
        <f t="shared" si="11"/>
        <v>7</v>
      </c>
      <c r="H17" s="97">
        <f t="shared" si="12"/>
        <v>2</v>
      </c>
      <c r="I17" s="97">
        <f t="shared" si="13"/>
        <v>6</v>
      </c>
      <c r="J17" s="97">
        <f t="shared" si="14"/>
        <v>4</v>
      </c>
      <c r="K17" s="97">
        <f t="shared" si="15"/>
        <v>20</v>
      </c>
      <c r="L17" s="97">
        <f t="shared" si="1"/>
        <v>10</v>
      </c>
      <c r="M17" s="97">
        <f t="shared" si="2"/>
        <v>4</v>
      </c>
      <c r="N17" s="97">
        <f t="shared" si="3"/>
        <v>9</v>
      </c>
      <c r="O17" s="97">
        <f t="shared" si="4"/>
        <v>12</v>
      </c>
      <c r="P17" s="97">
        <f t="shared" si="5"/>
        <v>16</v>
      </c>
      <c r="Q17" s="97">
        <f t="shared" si="6"/>
        <v>7</v>
      </c>
      <c r="R17" s="97">
        <f t="shared" si="7"/>
        <v>16</v>
      </c>
      <c r="S17" s="97">
        <f t="shared" si="8"/>
        <v>4</v>
      </c>
      <c r="T17" s="97">
        <f t="shared" si="9"/>
        <v>12</v>
      </c>
      <c r="U17" s="97">
        <f t="shared" si="10"/>
        <v>15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base10!R211</f>
        <v>4</v>
      </c>
      <c r="C18" s="97">
        <f>base10!S211</f>
        <v>6</v>
      </c>
      <c r="D18" s="97">
        <f>base10!T211</f>
        <v>12</v>
      </c>
      <c r="E18" s="97">
        <f>base10!U211</f>
        <v>13</v>
      </c>
      <c r="F18" s="97">
        <f>base10!V211</f>
        <v>4</v>
      </c>
      <c r="G18" s="97">
        <f t="shared" si="11"/>
        <v>2</v>
      </c>
      <c r="H18" s="97">
        <f t="shared" si="12"/>
        <v>14</v>
      </c>
      <c r="I18" s="97">
        <f t="shared" si="13"/>
        <v>1</v>
      </c>
      <c r="J18" s="97">
        <f t="shared" si="14"/>
        <v>6</v>
      </c>
      <c r="K18" s="97">
        <f t="shared" si="15"/>
        <v>15</v>
      </c>
      <c r="L18" s="97">
        <f t="shared" si="1"/>
        <v>12</v>
      </c>
      <c r="M18" s="97">
        <f t="shared" si="2"/>
        <v>5</v>
      </c>
      <c r="N18" s="97">
        <f t="shared" si="3"/>
        <v>6</v>
      </c>
      <c r="O18" s="97">
        <f t="shared" si="4"/>
        <v>13</v>
      </c>
      <c r="P18" s="97">
        <f t="shared" si="5"/>
        <v>16</v>
      </c>
      <c r="Q18" s="97">
        <f t="shared" si="6"/>
        <v>9</v>
      </c>
      <c r="R18" s="97">
        <f t="shared" si="7"/>
        <v>6</v>
      </c>
      <c r="S18" s="97">
        <f t="shared" si="8"/>
        <v>12</v>
      </c>
      <c r="T18" s="97">
        <f t="shared" si="9"/>
        <v>13</v>
      </c>
      <c r="U18" s="97">
        <f t="shared" si="10"/>
        <v>15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base10!R212</f>
        <v>6</v>
      </c>
      <c r="C19" s="97">
        <f>base10!S212</f>
        <v>10</v>
      </c>
      <c r="D19" s="97">
        <f>base10!T212</f>
        <v>5</v>
      </c>
      <c r="E19" s="97">
        <f>base10!U212</f>
        <v>8</v>
      </c>
      <c r="F19" s="97">
        <f>base10!V212</f>
        <v>16</v>
      </c>
      <c r="G19" s="97">
        <f t="shared" si="11"/>
        <v>1</v>
      </c>
      <c r="H19" s="97">
        <f t="shared" si="12"/>
        <v>9</v>
      </c>
      <c r="I19" s="97">
        <f t="shared" si="13"/>
        <v>14</v>
      </c>
      <c r="J19" s="97">
        <f t="shared" si="14"/>
        <v>4</v>
      </c>
      <c r="K19" s="97">
        <f t="shared" si="15"/>
        <v>16</v>
      </c>
      <c r="L19" s="97">
        <f t="shared" si="1"/>
        <v>5</v>
      </c>
      <c r="M19" s="97">
        <f t="shared" si="2"/>
        <v>8</v>
      </c>
      <c r="N19" s="97">
        <f t="shared" si="3"/>
        <v>6</v>
      </c>
      <c r="O19" s="97">
        <f t="shared" si="4"/>
        <v>9</v>
      </c>
      <c r="P19" s="97">
        <f t="shared" si="5"/>
        <v>15</v>
      </c>
      <c r="Q19" s="97">
        <f t="shared" ref="Q19:Q51" si="16">B2</f>
        <v>11</v>
      </c>
      <c r="R19" s="97">
        <f t="shared" ref="R19:R51" si="17">C2</f>
        <v>12</v>
      </c>
      <c r="S19" s="97">
        <f t="shared" ref="S19:S51" si="18">D2</f>
        <v>15</v>
      </c>
      <c r="T19" s="97">
        <f t="shared" ref="T19:T51" si="19">E2</f>
        <v>14</v>
      </c>
      <c r="U19" s="97">
        <f t="shared" ref="U19:U51" si="20">F2</f>
        <v>16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base10!R213</f>
        <v>14</v>
      </c>
      <c r="C20" s="97">
        <f>base10!S213</f>
        <v>12</v>
      </c>
      <c r="D20" s="97">
        <f>base10!T213</f>
        <v>4</v>
      </c>
      <c r="E20" s="97">
        <f>base10!U213</f>
        <v>7</v>
      </c>
      <c r="F20" s="97">
        <f>base10!V213</f>
        <v>15</v>
      </c>
      <c r="G20" s="97">
        <f t="shared" si="11"/>
        <v>10</v>
      </c>
      <c r="H20" s="97">
        <f t="shared" si="12"/>
        <v>12</v>
      </c>
      <c r="I20" s="97">
        <f t="shared" si="13"/>
        <v>13</v>
      </c>
      <c r="J20" s="97">
        <f t="shared" si="14"/>
        <v>4</v>
      </c>
      <c r="K20" s="97">
        <f t="shared" si="15"/>
        <v>15</v>
      </c>
      <c r="L20" s="97">
        <f t="shared" si="1"/>
        <v>7</v>
      </c>
      <c r="M20" s="97">
        <f t="shared" si="2"/>
        <v>16</v>
      </c>
      <c r="N20" s="97">
        <f t="shared" si="3"/>
        <v>4</v>
      </c>
      <c r="O20" s="97">
        <f t="shared" si="4"/>
        <v>12</v>
      </c>
      <c r="P20" s="97">
        <f t="shared" si="5"/>
        <v>15</v>
      </c>
      <c r="Q20" s="97">
        <f t="shared" si="16"/>
        <v>3</v>
      </c>
      <c r="R20" s="97">
        <f t="shared" si="17"/>
        <v>7</v>
      </c>
      <c r="S20" s="97">
        <f t="shared" si="18"/>
        <v>14</v>
      </c>
      <c r="T20" s="97">
        <f t="shared" si="19"/>
        <v>9</v>
      </c>
      <c r="U20" s="97">
        <f t="shared" si="20"/>
        <v>16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base10!R214</f>
        <v>7</v>
      </c>
      <c r="C21" s="97">
        <f>base10!S214</f>
        <v>12</v>
      </c>
      <c r="D21" s="97">
        <f>base10!T214</f>
        <v>13</v>
      </c>
      <c r="E21" s="97">
        <f>base10!U214</f>
        <v>6</v>
      </c>
      <c r="F21" s="97">
        <f>base10!V214</f>
        <v>4</v>
      </c>
      <c r="G21" s="97">
        <f t="shared" si="11"/>
        <v>14</v>
      </c>
      <c r="H21" s="97">
        <f t="shared" si="12"/>
        <v>6</v>
      </c>
      <c r="I21" s="97">
        <f t="shared" si="13"/>
        <v>8</v>
      </c>
      <c r="J21" s="97">
        <f t="shared" si="14"/>
        <v>4</v>
      </c>
      <c r="K21" s="97">
        <f t="shared" si="15"/>
        <v>15</v>
      </c>
      <c r="L21" s="97">
        <f t="shared" si="1"/>
        <v>9</v>
      </c>
      <c r="M21" s="97">
        <f t="shared" si="2"/>
        <v>6</v>
      </c>
      <c r="N21" s="97">
        <f t="shared" si="3"/>
        <v>12</v>
      </c>
      <c r="O21" s="97">
        <f t="shared" si="4"/>
        <v>13</v>
      </c>
      <c r="P21" s="97">
        <f t="shared" si="5"/>
        <v>15</v>
      </c>
      <c r="Q21" s="97">
        <f t="shared" si="16"/>
        <v>14</v>
      </c>
      <c r="R21" s="97">
        <f t="shared" si="17"/>
        <v>2</v>
      </c>
      <c r="S21" s="97">
        <f t="shared" si="18"/>
        <v>13</v>
      </c>
      <c r="T21" s="97">
        <f t="shared" si="19"/>
        <v>12</v>
      </c>
      <c r="U21" s="97">
        <f t="shared" si="20"/>
        <v>16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base10!R215</f>
        <v>4</v>
      </c>
      <c r="C22" s="97">
        <f>base10!S215</f>
        <v>5</v>
      </c>
      <c r="D22" s="97">
        <f>base10!T215</f>
        <v>14</v>
      </c>
      <c r="E22" s="97">
        <f>base10!U215</f>
        <v>6</v>
      </c>
      <c r="F22" s="97">
        <f>base10!V215</f>
        <v>15</v>
      </c>
      <c r="G22" s="97">
        <f t="shared" si="11"/>
        <v>4</v>
      </c>
      <c r="H22" s="97">
        <f t="shared" si="12"/>
        <v>6</v>
      </c>
      <c r="I22" s="97">
        <f t="shared" si="13"/>
        <v>12</v>
      </c>
      <c r="J22" s="97">
        <f t="shared" si="14"/>
        <v>13</v>
      </c>
      <c r="K22" s="97">
        <f t="shared" si="15"/>
        <v>4</v>
      </c>
      <c r="L22" s="97">
        <f t="shared" ref="L22:L51" si="21">B2</f>
        <v>11</v>
      </c>
      <c r="M22" s="97">
        <f t="shared" ref="M22:M51" si="22">C2</f>
        <v>12</v>
      </c>
      <c r="N22" s="97">
        <f t="shared" ref="N22:N51" si="23">D2</f>
        <v>15</v>
      </c>
      <c r="O22" s="97">
        <f t="shared" ref="O22:O51" si="24">E2</f>
        <v>14</v>
      </c>
      <c r="P22" s="97">
        <f t="shared" ref="P22:P51" si="25">F2</f>
        <v>16</v>
      </c>
      <c r="Q22" s="97">
        <f t="shared" si="16"/>
        <v>4</v>
      </c>
      <c r="R22" s="97">
        <f t="shared" si="17"/>
        <v>12</v>
      </c>
      <c r="S22" s="97">
        <f t="shared" si="18"/>
        <v>13</v>
      </c>
      <c r="T22" s="97">
        <f t="shared" si="19"/>
        <v>15</v>
      </c>
      <c r="U22" s="97">
        <f t="shared" si="20"/>
        <v>18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base10!R216</f>
        <v>10</v>
      </c>
      <c r="C23" s="97">
        <f>base10!S216</f>
        <v>9</v>
      </c>
      <c r="D23" s="97">
        <f>base10!T216</f>
        <v>8</v>
      </c>
      <c r="E23" s="97">
        <f>base10!U216</f>
        <v>4</v>
      </c>
      <c r="F23" s="97">
        <f>base10!V216</f>
        <v>15</v>
      </c>
      <c r="G23" s="97">
        <f t="shared" si="11"/>
        <v>6</v>
      </c>
      <c r="H23" s="97">
        <f t="shared" si="12"/>
        <v>10</v>
      </c>
      <c r="I23" s="97">
        <f t="shared" si="13"/>
        <v>5</v>
      </c>
      <c r="J23" s="97">
        <f t="shared" si="14"/>
        <v>8</v>
      </c>
      <c r="K23" s="97">
        <f t="shared" si="15"/>
        <v>16</v>
      </c>
      <c r="L23" s="97">
        <f t="shared" si="21"/>
        <v>3</v>
      </c>
      <c r="M23" s="97">
        <f t="shared" si="22"/>
        <v>7</v>
      </c>
      <c r="N23" s="97">
        <f t="shared" si="23"/>
        <v>14</v>
      </c>
      <c r="O23" s="97">
        <f t="shared" si="24"/>
        <v>9</v>
      </c>
      <c r="P23" s="97">
        <f t="shared" si="25"/>
        <v>16</v>
      </c>
      <c r="Q23" s="97">
        <f t="shared" si="16"/>
        <v>8</v>
      </c>
      <c r="R23" s="97">
        <f t="shared" si="17"/>
        <v>7</v>
      </c>
      <c r="S23" s="97">
        <f t="shared" si="18"/>
        <v>14</v>
      </c>
      <c r="T23" s="97">
        <f t="shared" si="19"/>
        <v>10</v>
      </c>
      <c r="U23" s="97">
        <f t="shared" si="20"/>
        <v>16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base10!R217</f>
        <v>3</v>
      </c>
      <c r="C24" s="97">
        <f>base10!S217</f>
        <v>2</v>
      </c>
      <c r="D24" s="97">
        <f>base10!T217</f>
        <v>9</v>
      </c>
      <c r="E24" s="97">
        <f>base10!U217</f>
        <v>13</v>
      </c>
      <c r="F24" s="97">
        <f>base10!V217</f>
        <v>15</v>
      </c>
      <c r="G24" s="97">
        <f t="shared" si="11"/>
        <v>14</v>
      </c>
      <c r="H24" s="97">
        <f t="shared" si="12"/>
        <v>12</v>
      </c>
      <c r="I24" s="97">
        <f t="shared" si="13"/>
        <v>4</v>
      </c>
      <c r="J24" s="97">
        <f t="shared" si="14"/>
        <v>7</v>
      </c>
      <c r="K24" s="97">
        <f t="shared" si="15"/>
        <v>15</v>
      </c>
      <c r="L24" s="97">
        <f t="shared" si="21"/>
        <v>14</v>
      </c>
      <c r="M24" s="97">
        <f t="shared" si="22"/>
        <v>2</v>
      </c>
      <c r="N24" s="97">
        <f t="shared" si="23"/>
        <v>13</v>
      </c>
      <c r="O24" s="97">
        <f t="shared" si="24"/>
        <v>12</v>
      </c>
      <c r="P24" s="97">
        <f t="shared" si="25"/>
        <v>16</v>
      </c>
      <c r="Q24" s="97">
        <f t="shared" si="16"/>
        <v>7</v>
      </c>
      <c r="R24" s="97">
        <f t="shared" si="17"/>
        <v>13</v>
      </c>
      <c r="S24" s="97">
        <f t="shared" si="18"/>
        <v>12</v>
      </c>
      <c r="T24" s="97">
        <f t="shared" si="19"/>
        <v>10</v>
      </c>
      <c r="U24" s="97">
        <f t="shared" si="20"/>
        <v>16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base10!R218</f>
        <v>10</v>
      </c>
      <c r="C25" s="97">
        <f>base10!S218</f>
        <v>13</v>
      </c>
      <c r="D25" s="97">
        <f>base10!T218</f>
        <v>14</v>
      </c>
      <c r="E25" s="97">
        <f>base10!U218</f>
        <v>16</v>
      </c>
      <c r="F25" s="97">
        <f>base10!V218</f>
        <v>15</v>
      </c>
      <c r="G25" s="97">
        <f t="shared" si="11"/>
        <v>7</v>
      </c>
      <c r="H25" s="97">
        <f t="shared" si="12"/>
        <v>12</v>
      </c>
      <c r="I25" s="97">
        <f t="shared" si="13"/>
        <v>13</v>
      </c>
      <c r="J25" s="97">
        <f t="shared" si="14"/>
        <v>6</v>
      </c>
      <c r="K25" s="97">
        <f t="shared" si="15"/>
        <v>4</v>
      </c>
      <c r="L25" s="97">
        <f t="shared" si="21"/>
        <v>4</v>
      </c>
      <c r="M25" s="97">
        <f t="shared" si="22"/>
        <v>12</v>
      </c>
      <c r="N25" s="97">
        <f t="shared" si="23"/>
        <v>13</v>
      </c>
      <c r="O25" s="97">
        <f t="shared" si="24"/>
        <v>15</v>
      </c>
      <c r="P25" s="97">
        <f t="shared" si="25"/>
        <v>18</v>
      </c>
      <c r="Q25" s="97">
        <f t="shared" si="16"/>
        <v>10</v>
      </c>
      <c r="R25" s="97">
        <f t="shared" si="17"/>
        <v>6</v>
      </c>
      <c r="S25" s="97">
        <f t="shared" si="18"/>
        <v>13</v>
      </c>
      <c r="T25" s="97">
        <f t="shared" si="19"/>
        <v>12</v>
      </c>
      <c r="U25" s="97">
        <f t="shared" si="20"/>
        <v>16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base10!R219</f>
        <v>5</v>
      </c>
      <c r="C26" s="97">
        <f>base10!S219</f>
        <v>7</v>
      </c>
      <c r="D26" s="97">
        <f>base10!T219</f>
        <v>3</v>
      </c>
      <c r="E26" s="97">
        <f>base10!U219</f>
        <v>8</v>
      </c>
      <c r="F26" s="97">
        <f>base10!V219</f>
        <v>15</v>
      </c>
      <c r="G26" s="97">
        <f t="shared" si="11"/>
        <v>4</v>
      </c>
      <c r="H26" s="97">
        <f t="shared" si="12"/>
        <v>5</v>
      </c>
      <c r="I26" s="97">
        <f t="shared" si="13"/>
        <v>14</v>
      </c>
      <c r="J26" s="97">
        <f t="shared" si="14"/>
        <v>6</v>
      </c>
      <c r="K26" s="97">
        <f t="shared" si="15"/>
        <v>15</v>
      </c>
      <c r="L26" s="97">
        <f t="shared" si="21"/>
        <v>8</v>
      </c>
      <c r="M26" s="97">
        <f t="shared" si="22"/>
        <v>7</v>
      </c>
      <c r="N26" s="97">
        <f t="shared" si="23"/>
        <v>14</v>
      </c>
      <c r="O26" s="97">
        <f t="shared" si="24"/>
        <v>10</v>
      </c>
      <c r="P26" s="97">
        <f t="shared" si="25"/>
        <v>16</v>
      </c>
      <c r="Q26" s="97">
        <f t="shared" si="16"/>
        <v>2</v>
      </c>
      <c r="R26" s="97">
        <f t="shared" si="17"/>
        <v>8</v>
      </c>
      <c r="S26" s="97">
        <f t="shared" si="18"/>
        <v>6</v>
      </c>
      <c r="T26" s="97">
        <f t="shared" si="19"/>
        <v>15</v>
      </c>
      <c r="U26" s="97">
        <f t="shared" si="20"/>
        <v>16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base10!R220</f>
        <v>9</v>
      </c>
      <c r="C27" s="97">
        <f>base10!S220</f>
        <v>13</v>
      </c>
      <c r="D27" s="97">
        <f>base10!T220</f>
        <v>6</v>
      </c>
      <c r="E27" s="97">
        <f>base10!U220</f>
        <v>4</v>
      </c>
      <c r="F27" s="97">
        <f>base10!V220</f>
        <v>15</v>
      </c>
      <c r="G27" s="97">
        <f t="shared" si="11"/>
        <v>10</v>
      </c>
      <c r="H27" s="97">
        <f t="shared" si="12"/>
        <v>9</v>
      </c>
      <c r="I27" s="97">
        <f t="shared" si="13"/>
        <v>8</v>
      </c>
      <c r="J27" s="97">
        <f t="shared" si="14"/>
        <v>4</v>
      </c>
      <c r="K27" s="97">
        <f t="shared" si="15"/>
        <v>15</v>
      </c>
      <c r="L27" s="97">
        <f t="shared" si="21"/>
        <v>7</v>
      </c>
      <c r="M27" s="97">
        <f t="shared" si="22"/>
        <v>13</v>
      </c>
      <c r="N27" s="97">
        <f t="shared" si="23"/>
        <v>12</v>
      </c>
      <c r="O27" s="97">
        <f t="shared" si="24"/>
        <v>10</v>
      </c>
      <c r="P27" s="97">
        <f t="shared" si="25"/>
        <v>16</v>
      </c>
      <c r="Q27" s="97">
        <f t="shared" si="16"/>
        <v>9</v>
      </c>
      <c r="R27" s="97">
        <f t="shared" si="17"/>
        <v>4</v>
      </c>
      <c r="S27" s="97">
        <f t="shared" si="18"/>
        <v>6</v>
      </c>
      <c r="T27" s="97">
        <f t="shared" si="19"/>
        <v>14</v>
      </c>
      <c r="U27" s="97">
        <f t="shared" si="20"/>
        <v>15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base10!R221</f>
        <v>7</v>
      </c>
      <c r="C28" s="97">
        <f>base10!S221</f>
        <v>4</v>
      </c>
      <c r="D28" s="97">
        <f>base10!T221</f>
        <v>14</v>
      </c>
      <c r="E28" s="97">
        <f>base10!U221</f>
        <v>8</v>
      </c>
      <c r="F28" s="97">
        <f>base10!V221</f>
        <v>16</v>
      </c>
      <c r="G28" s="97">
        <f t="shared" si="11"/>
        <v>3</v>
      </c>
      <c r="H28" s="97">
        <f t="shared" si="12"/>
        <v>2</v>
      </c>
      <c r="I28" s="97">
        <f t="shared" si="13"/>
        <v>9</v>
      </c>
      <c r="J28" s="97">
        <f t="shared" si="14"/>
        <v>13</v>
      </c>
      <c r="K28" s="97">
        <f t="shared" si="15"/>
        <v>15</v>
      </c>
      <c r="L28" s="97">
        <f t="shared" si="21"/>
        <v>10</v>
      </c>
      <c r="M28" s="97">
        <f t="shared" si="22"/>
        <v>6</v>
      </c>
      <c r="N28" s="97">
        <f t="shared" si="23"/>
        <v>13</v>
      </c>
      <c r="O28" s="97">
        <f t="shared" si="24"/>
        <v>12</v>
      </c>
      <c r="P28" s="97">
        <f t="shared" si="25"/>
        <v>16</v>
      </c>
      <c r="Q28" s="97">
        <f t="shared" si="16"/>
        <v>8</v>
      </c>
      <c r="R28" s="97">
        <f t="shared" si="17"/>
        <v>7</v>
      </c>
      <c r="S28" s="97">
        <f t="shared" si="18"/>
        <v>13</v>
      </c>
      <c r="T28" s="97">
        <f t="shared" si="19"/>
        <v>14</v>
      </c>
      <c r="U28" s="97">
        <f t="shared" si="20"/>
        <v>16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base10!R222</f>
        <v>10</v>
      </c>
      <c r="C29" s="97">
        <f>base10!S222</f>
        <v>12</v>
      </c>
      <c r="D29" s="97">
        <f>base10!T222</f>
        <v>7</v>
      </c>
      <c r="E29" s="97">
        <f>base10!U222</f>
        <v>15</v>
      </c>
      <c r="F29" s="97">
        <f>base10!V222</f>
        <v>16</v>
      </c>
      <c r="G29" s="97">
        <f t="shared" si="11"/>
        <v>10</v>
      </c>
      <c r="H29" s="97">
        <f t="shared" si="12"/>
        <v>13</v>
      </c>
      <c r="I29" s="97">
        <f t="shared" si="13"/>
        <v>14</v>
      </c>
      <c r="J29" s="97">
        <f t="shared" si="14"/>
        <v>16</v>
      </c>
      <c r="K29" s="97">
        <f t="shared" si="15"/>
        <v>15</v>
      </c>
      <c r="L29" s="97">
        <f t="shared" si="21"/>
        <v>2</v>
      </c>
      <c r="M29" s="97">
        <f t="shared" si="22"/>
        <v>8</v>
      </c>
      <c r="N29" s="97">
        <f t="shared" si="23"/>
        <v>6</v>
      </c>
      <c r="O29" s="97">
        <f t="shared" si="24"/>
        <v>15</v>
      </c>
      <c r="P29" s="97">
        <f t="shared" si="25"/>
        <v>16</v>
      </c>
      <c r="Q29" s="97">
        <f t="shared" si="16"/>
        <v>7</v>
      </c>
      <c r="R29" s="97">
        <f t="shared" si="17"/>
        <v>13</v>
      </c>
      <c r="S29" s="97">
        <f t="shared" si="18"/>
        <v>12</v>
      </c>
      <c r="T29" s="97">
        <f t="shared" si="19"/>
        <v>4</v>
      </c>
      <c r="U29" s="97">
        <f t="shared" si="20"/>
        <v>16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base10!R223</f>
        <v>7</v>
      </c>
      <c r="C30" s="97">
        <f>base10!S223</f>
        <v>12</v>
      </c>
      <c r="D30" s="97">
        <f>base10!T223</f>
        <v>14</v>
      </c>
      <c r="E30" s="97">
        <f>base10!U223</f>
        <v>8</v>
      </c>
      <c r="F30" s="97">
        <f>base10!V223</f>
        <v>16</v>
      </c>
      <c r="G30" s="97">
        <f t="shared" si="11"/>
        <v>5</v>
      </c>
      <c r="H30" s="97">
        <f t="shared" si="12"/>
        <v>7</v>
      </c>
      <c r="I30" s="97">
        <f t="shared" si="13"/>
        <v>3</v>
      </c>
      <c r="J30" s="97">
        <f t="shared" si="14"/>
        <v>8</v>
      </c>
      <c r="K30" s="97">
        <f t="shared" si="15"/>
        <v>15</v>
      </c>
      <c r="L30" s="97">
        <f t="shared" si="21"/>
        <v>9</v>
      </c>
      <c r="M30" s="97">
        <f t="shared" si="22"/>
        <v>4</v>
      </c>
      <c r="N30" s="97">
        <f t="shared" si="23"/>
        <v>6</v>
      </c>
      <c r="O30" s="97">
        <f t="shared" si="24"/>
        <v>14</v>
      </c>
      <c r="P30" s="97">
        <f t="shared" si="25"/>
        <v>15</v>
      </c>
      <c r="Q30" s="97">
        <f t="shared" si="16"/>
        <v>7</v>
      </c>
      <c r="R30" s="97">
        <f t="shared" si="17"/>
        <v>2</v>
      </c>
      <c r="S30" s="97">
        <f t="shared" si="18"/>
        <v>6</v>
      </c>
      <c r="T30" s="97">
        <f t="shared" si="19"/>
        <v>4</v>
      </c>
      <c r="U30" s="97">
        <f t="shared" si="20"/>
        <v>20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base10!R224</f>
        <v>11</v>
      </c>
      <c r="C31" s="97">
        <f>base10!S224</f>
        <v>8</v>
      </c>
      <c r="D31" s="97">
        <f>base10!T224</f>
        <v>9</v>
      </c>
      <c r="E31" s="97">
        <f>base10!U224</f>
        <v>15</v>
      </c>
      <c r="F31" s="97">
        <f>base10!V224</f>
        <v>16</v>
      </c>
      <c r="G31" s="97">
        <f t="shared" si="11"/>
        <v>9</v>
      </c>
      <c r="H31" s="97">
        <f t="shared" si="12"/>
        <v>13</v>
      </c>
      <c r="I31" s="97">
        <f t="shared" si="13"/>
        <v>6</v>
      </c>
      <c r="J31" s="97">
        <f t="shared" si="14"/>
        <v>4</v>
      </c>
      <c r="K31" s="97">
        <f t="shared" si="15"/>
        <v>15</v>
      </c>
      <c r="L31" s="97">
        <f t="shared" si="21"/>
        <v>8</v>
      </c>
      <c r="M31" s="97">
        <f t="shared" si="22"/>
        <v>7</v>
      </c>
      <c r="N31" s="97">
        <f t="shared" si="23"/>
        <v>13</v>
      </c>
      <c r="O31" s="97">
        <f t="shared" si="24"/>
        <v>14</v>
      </c>
      <c r="P31" s="97">
        <f t="shared" si="25"/>
        <v>16</v>
      </c>
      <c r="Q31" s="97">
        <f t="shared" si="16"/>
        <v>2</v>
      </c>
      <c r="R31" s="97">
        <f t="shared" si="17"/>
        <v>14</v>
      </c>
      <c r="S31" s="97">
        <f t="shared" si="18"/>
        <v>1</v>
      </c>
      <c r="T31" s="97">
        <f t="shared" si="19"/>
        <v>6</v>
      </c>
      <c r="U31" s="97">
        <f t="shared" si="20"/>
        <v>15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base10!R225</f>
        <v>1</v>
      </c>
      <c r="C32" s="97">
        <f>base10!S225</f>
        <v>8</v>
      </c>
      <c r="D32" s="97">
        <f>base10!T225</f>
        <v>12</v>
      </c>
      <c r="E32" s="97">
        <f>base10!U225</f>
        <v>15</v>
      </c>
      <c r="F32" s="97">
        <f>base10!V225</f>
        <v>16</v>
      </c>
      <c r="G32" s="97">
        <f t="shared" si="11"/>
        <v>7</v>
      </c>
      <c r="H32" s="97">
        <f t="shared" si="12"/>
        <v>4</v>
      </c>
      <c r="I32" s="97">
        <f t="shared" si="13"/>
        <v>14</v>
      </c>
      <c r="J32" s="97">
        <f t="shared" si="14"/>
        <v>8</v>
      </c>
      <c r="K32" s="97">
        <f t="shared" si="15"/>
        <v>16</v>
      </c>
      <c r="L32" s="97">
        <f t="shared" si="21"/>
        <v>7</v>
      </c>
      <c r="M32" s="97">
        <f t="shared" si="22"/>
        <v>13</v>
      </c>
      <c r="N32" s="97">
        <f t="shared" si="23"/>
        <v>12</v>
      </c>
      <c r="O32" s="97">
        <f t="shared" si="24"/>
        <v>4</v>
      </c>
      <c r="P32" s="97">
        <f t="shared" si="25"/>
        <v>16</v>
      </c>
      <c r="Q32" s="97">
        <f t="shared" si="16"/>
        <v>1</v>
      </c>
      <c r="R32" s="97">
        <f t="shared" si="17"/>
        <v>9</v>
      </c>
      <c r="S32" s="97">
        <f t="shared" si="18"/>
        <v>14</v>
      </c>
      <c r="T32" s="97">
        <f t="shared" si="19"/>
        <v>4</v>
      </c>
      <c r="U32" s="97">
        <f t="shared" si="20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base10!R226</f>
        <v>12</v>
      </c>
      <c r="C33" s="97">
        <f>base10!S226</f>
        <v>10</v>
      </c>
      <c r="D33" s="97">
        <f>base10!T226</f>
        <v>2</v>
      </c>
      <c r="E33" s="97">
        <f>base10!U226</f>
        <v>6</v>
      </c>
      <c r="F33" s="97">
        <f>base10!V226</f>
        <v>4</v>
      </c>
      <c r="G33" s="97">
        <f t="shared" si="11"/>
        <v>10</v>
      </c>
      <c r="H33" s="97">
        <f t="shared" si="12"/>
        <v>12</v>
      </c>
      <c r="I33" s="97">
        <f t="shared" si="13"/>
        <v>7</v>
      </c>
      <c r="J33" s="97">
        <f t="shared" si="14"/>
        <v>15</v>
      </c>
      <c r="K33" s="97">
        <f t="shared" si="15"/>
        <v>16</v>
      </c>
      <c r="L33" s="97">
        <f t="shared" si="21"/>
        <v>7</v>
      </c>
      <c r="M33" s="97">
        <f t="shared" si="22"/>
        <v>2</v>
      </c>
      <c r="N33" s="97">
        <f t="shared" si="23"/>
        <v>6</v>
      </c>
      <c r="O33" s="97">
        <f t="shared" si="24"/>
        <v>4</v>
      </c>
      <c r="P33" s="97">
        <f t="shared" si="25"/>
        <v>20</v>
      </c>
      <c r="Q33" s="97">
        <f t="shared" si="16"/>
        <v>10</v>
      </c>
      <c r="R33" s="97">
        <f t="shared" si="17"/>
        <v>12</v>
      </c>
      <c r="S33" s="97">
        <f t="shared" si="18"/>
        <v>13</v>
      </c>
      <c r="T33" s="97">
        <f t="shared" si="19"/>
        <v>4</v>
      </c>
      <c r="U33" s="97">
        <f t="shared" si="20"/>
        <v>15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base10!R227</f>
        <v>5</v>
      </c>
      <c r="C34" s="97">
        <f>base10!S227</f>
        <v>14</v>
      </c>
      <c r="D34" s="97">
        <f>base10!T227</f>
        <v>12</v>
      </c>
      <c r="E34" s="97">
        <f>base10!U227</f>
        <v>6</v>
      </c>
      <c r="F34" s="97">
        <f>base10!V227</f>
        <v>15</v>
      </c>
      <c r="G34" s="97">
        <f t="shared" si="11"/>
        <v>7</v>
      </c>
      <c r="H34" s="97">
        <f t="shared" si="12"/>
        <v>12</v>
      </c>
      <c r="I34" s="97">
        <f t="shared" si="13"/>
        <v>14</v>
      </c>
      <c r="J34" s="97">
        <f t="shared" si="14"/>
        <v>8</v>
      </c>
      <c r="K34" s="97">
        <f t="shared" si="15"/>
        <v>16</v>
      </c>
      <c r="L34" s="97">
        <f t="shared" si="21"/>
        <v>2</v>
      </c>
      <c r="M34" s="97">
        <f t="shared" si="22"/>
        <v>14</v>
      </c>
      <c r="N34" s="97">
        <f t="shared" si="23"/>
        <v>1</v>
      </c>
      <c r="O34" s="97">
        <f t="shared" si="24"/>
        <v>6</v>
      </c>
      <c r="P34" s="97">
        <f t="shared" si="25"/>
        <v>15</v>
      </c>
      <c r="Q34" s="97">
        <f t="shared" si="16"/>
        <v>14</v>
      </c>
      <c r="R34" s="97">
        <f t="shared" si="17"/>
        <v>6</v>
      </c>
      <c r="S34" s="97">
        <f t="shared" si="18"/>
        <v>8</v>
      </c>
      <c r="T34" s="97">
        <f t="shared" si="19"/>
        <v>4</v>
      </c>
      <c r="U34" s="97">
        <f t="shared" si="20"/>
        <v>15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base10!R228</f>
        <v>3</v>
      </c>
      <c r="C35" s="97">
        <f>base10!S228</f>
        <v>14</v>
      </c>
      <c r="D35" s="97">
        <f>base10!T228</f>
        <v>8</v>
      </c>
      <c r="E35" s="97">
        <f>base10!U228</f>
        <v>4</v>
      </c>
      <c r="F35" s="97">
        <f>base10!V228</f>
        <v>15</v>
      </c>
      <c r="G35" s="97">
        <f t="shared" si="11"/>
        <v>11</v>
      </c>
      <c r="H35" s="97">
        <f t="shared" si="12"/>
        <v>8</v>
      </c>
      <c r="I35" s="97">
        <f t="shared" si="13"/>
        <v>9</v>
      </c>
      <c r="J35" s="97">
        <f t="shared" si="14"/>
        <v>15</v>
      </c>
      <c r="K35" s="97">
        <f t="shared" si="15"/>
        <v>16</v>
      </c>
      <c r="L35" s="97">
        <f t="shared" si="21"/>
        <v>1</v>
      </c>
      <c r="M35" s="97">
        <f t="shared" si="22"/>
        <v>9</v>
      </c>
      <c r="N35" s="97">
        <f t="shared" si="23"/>
        <v>14</v>
      </c>
      <c r="O35" s="97">
        <f t="shared" si="24"/>
        <v>4</v>
      </c>
      <c r="P35" s="97">
        <f t="shared" si="25"/>
        <v>16</v>
      </c>
      <c r="Q35" s="97">
        <f t="shared" si="16"/>
        <v>4</v>
      </c>
      <c r="R35" s="97">
        <f t="shared" si="17"/>
        <v>6</v>
      </c>
      <c r="S35" s="97">
        <f t="shared" si="18"/>
        <v>12</v>
      </c>
      <c r="T35" s="97">
        <f t="shared" si="19"/>
        <v>13</v>
      </c>
      <c r="U35" s="97">
        <f t="shared" si="20"/>
        <v>4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base10!R229</f>
        <v>5</v>
      </c>
      <c r="C36" s="97">
        <f>base10!S229</f>
        <v>2</v>
      </c>
      <c r="D36" s="97">
        <f>base10!T229</f>
        <v>12</v>
      </c>
      <c r="E36" s="97">
        <f>base10!U229</f>
        <v>6</v>
      </c>
      <c r="F36" s="97">
        <f>base10!V229</f>
        <v>15</v>
      </c>
      <c r="G36" s="97">
        <f t="shared" si="11"/>
        <v>1</v>
      </c>
      <c r="H36" s="97">
        <f t="shared" si="12"/>
        <v>8</v>
      </c>
      <c r="I36" s="97">
        <f t="shared" si="13"/>
        <v>12</v>
      </c>
      <c r="J36" s="97">
        <f t="shared" si="14"/>
        <v>15</v>
      </c>
      <c r="K36" s="97">
        <f t="shared" si="15"/>
        <v>16</v>
      </c>
      <c r="L36" s="97">
        <f t="shared" si="21"/>
        <v>10</v>
      </c>
      <c r="M36" s="97">
        <f t="shared" si="22"/>
        <v>12</v>
      </c>
      <c r="N36" s="97">
        <f t="shared" si="23"/>
        <v>13</v>
      </c>
      <c r="O36" s="97">
        <f t="shared" si="24"/>
        <v>4</v>
      </c>
      <c r="P36" s="97">
        <f t="shared" si="25"/>
        <v>15</v>
      </c>
      <c r="Q36" s="97">
        <f t="shared" si="16"/>
        <v>6</v>
      </c>
      <c r="R36" s="97">
        <f t="shared" si="17"/>
        <v>10</v>
      </c>
      <c r="S36" s="97">
        <f t="shared" si="18"/>
        <v>5</v>
      </c>
      <c r="T36" s="97">
        <f t="shared" si="19"/>
        <v>8</v>
      </c>
      <c r="U36" s="97">
        <f t="shared" si="20"/>
        <v>16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base10!R230</f>
        <v>2</v>
      </c>
      <c r="C37" s="97">
        <f>base10!S230</f>
        <v>9</v>
      </c>
      <c r="D37" s="97">
        <f>base10!T230</f>
        <v>3</v>
      </c>
      <c r="E37" s="97">
        <f>base10!U230</f>
        <v>16</v>
      </c>
      <c r="F37" s="97">
        <f>base10!V230</f>
        <v>9</v>
      </c>
      <c r="G37" s="97">
        <f t="shared" si="11"/>
        <v>12</v>
      </c>
      <c r="H37" s="97">
        <f t="shared" si="12"/>
        <v>10</v>
      </c>
      <c r="I37" s="97">
        <f t="shared" si="13"/>
        <v>2</v>
      </c>
      <c r="J37" s="97">
        <f t="shared" si="14"/>
        <v>6</v>
      </c>
      <c r="K37" s="97">
        <f t="shared" si="15"/>
        <v>4</v>
      </c>
      <c r="L37" s="97">
        <f t="shared" si="21"/>
        <v>14</v>
      </c>
      <c r="M37" s="97">
        <f t="shared" si="22"/>
        <v>6</v>
      </c>
      <c r="N37" s="97">
        <f t="shared" si="23"/>
        <v>8</v>
      </c>
      <c r="O37" s="97">
        <f t="shared" si="24"/>
        <v>4</v>
      </c>
      <c r="P37" s="97">
        <f t="shared" si="25"/>
        <v>15</v>
      </c>
      <c r="Q37" s="97">
        <f t="shared" si="16"/>
        <v>14</v>
      </c>
      <c r="R37" s="97">
        <f t="shared" si="17"/>
        <v>12</v>
      </c>
      <c r="S37" s="97">
        <f t="shared" si="18"/>
        <v>4</v>
      </c>
      <c r="T37" s="97">
        <f t="shared" si="19"/>
        <v>7</v>
      </c>
      <c r="U37" s="97">
        <f t="shared" si="20"/>
        <v>15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base10!R231</f>
        <v>9</v>
      </c>
      <c r="C38" s="97">
        <f>base10!S231</f>
        <v>7</v>
      </c>
      <c r="D38" s="97">
        <f>base10!T231</f>
        <v>6</v>
      </c>
      <c r="E38" s="97">
        <f>base10!U231</f>
        <v>12</v>
      </c>
      <c r="F38" s="97">
        <f>base10!V231</f>
        <v>13</v>
      </c>
      <c r="G38" s="97">
        <f t="shared" si="11"/>
        <v>5</v>
      </c>
      <c r="H38" s="97">
        <f t="shared" si="12"/>
        <v>14</v>
      </c>
      <c r="I38" s="97">
        <f t="shared" si="13"/>
        <v>12</v>
      </c>
      <c r="J38" s="97">
        <f t="shared" si="14"/>
        <v>6</v>
      </c>
      <c r="K38" s="97">
        <f t="shared" si="15"/>
        <v>15</v>
      </c>
      <c r="L38" s="97">
        <f t="shared" si="21"/>
        <v>4</v>
      </c>
      <c r="M38" s="97">
        <f t="shared" si="22"/>
        <v>6</v>
      </c>
      <c r="N38" s="97">
        <f t="shared" si="23"/>
        <v>12</v>
      </c>
      <c r="O38" s="97">
        <f t="shared" si="24"/>
        <v>13</v>
      </c>
      <c r="P38" s="97">
        <f t="shared" si="25"/>
        <v>4</v>
      </c>
      <c r="Q38" s="97">
        <f t="shared" si="16"/>
        <v>7</v>
      </c>
      <c r="R38" s="97">
        <f t="shared" si="17"/>
        <v>12</v>
      </c>
      <c r="S38" s="97">
        <f t="shared" si="18"/>
        <v>13</v>
      </c>
      <c r="T38" s="97">
        <f t="shared" si="19"/>
        <v>6</v>
      </c>
      <c r="U38" s="97">
        <f t="shared" si="20"/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base10!R232</f>
        <v>9</v>
      </c>
      <c r="C39" s="97">
        <f>base10!S232</f>
        <v>4</v>
      </c>
      <c r="D39" s="97">
        <f>base10!T232</f>
        <v>16</v>
      </c>
      <c r="E39" s="97">
        <f>base10!U232</f>
        <v>15</v>
      </c>
      <c r="F39" s="97">
        <f>base10!V232</f>
        <v>4</v>
      </c>
      <c r="G39" s="97">
        <f t="shared" si="11"/>
        <v>3</v>
      </c>
      <c r="H39" s="97">
        <f t="shared" si="12"/>
        <v>14</v>
      </c>
      <c r="I39" s="97">
        <f t="shared" si="13"/>
        <v>8</v>
      </c>
      <c r="J39" s="97">
        <f t="shared" si="14"/>
        <v>4</v>
      </c>
      <c r="K39" s="97">
        <f t="shared" si="15"/>
        <v>15</v>
      </c>
      <c r="L39" s="97">
        <f t="shared" si="21"/>
        <v>6</v>
      </c>
      <c r="M39" s="97">
        <f t="shared" si="22"/>
        <v>10</v>
      </c>
      <c r="N39" s="97">
        <f t="shared" si="23"/>
        <v>5</v>
      </c>
      <c r="O39" s="97">
        <f t="shared" si="24"/>
        <v>8</v>
      </c>
      <c r="P39" s="97">
        <f t="shared" si="25"/>
        <v>16</v>
      </c>
      <c r="Q39" s="97">
        <f t="shared" si="16"/>
        <v>4</v>
      </c>
      <c r="R39" s="97">
        <f t="shared" si="17"/>
        <v>5</v>
      </c>
      <c r="S39" s="97">
        <f t="shared" si="18"/>
        <v>14</v>
      </c>
      <c r="T39" s="97">
        <f t="shared" si="19"/>
        <v>6</v>
      </c>
      <c r="U39" s="97">
        <f t="shared" si="20"/>
        <v>15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base10!R233</f>
        <v>3</v>
      </c>
      <c r="C40" s="97">
        <f>base10!S233</f>
        <v>9</v>
      </c>
      <c r="D40" s="97">
        <f>base10!T233</f>
        <v>12</v>
      </c>
      <c r="E40" s="97">
        <f>base10!U233</f>
        <v>15</v>
      </c>
      <c r="F40" s="97">
        <f>base10!V233</f>
        <v>16</v>
      </c>
      <c r="G40" s="97">
        <f t="shared" si="11"/>
        <v>5</v>
      </c>
      <c r="H40" s="97">
        <f t="shared" si="12"/>
        <v>2</v>
      </c>
      <c r="I40" s="97">
        <f t="shared" si="13"/>
        <v>12</v>
      </c>
      <c r="J40" s="97">
        <f t="shared" si="14"/>
        <v>6</v>
      </c>
      <c r="K40" s="97">
        <f t="shared" si="15"/>
        <v>15</v>
      </c>
      <c r="L40" s="97">
        <f t="shared" si="21"/>
        <v>14</v>
      </c>
      <c r="M40" s="97">
        <f t="shared" si="22"/>
        <v>12</v>
      </c>
      <c r="N40" s="97">
        <f t="shared" si="23"/>
        <v>4</v>
      </c>
      <c r="O40" s="97">
        <f t="shared" si="24"/>
        <v>7</v>
      </c>
      <c r="P40" s="97">
        <f t="shared" si="25"/>
        <v>15</v>
      </c>
      <c r="Q40" s="97">
        <f t="shared" si="16"/>
        <v>10</v>
      </c>
      <c r="R40" s="97">
        <f t="shared" si="17"/>
        <v>9</v>
      </c>
      <c r="S40" s="97">
        <f t="shared" si="18"/>
        <v>8</v>
      </c>
      <c r="T40" s="97">
        <f t="shared" si="19"/>
        <v>4</v>
      </c>
      <c r="U40" s="97">
        <f t="shared" si="20"/>
        <v>15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base10!R234</f>
        <v>4</v>
      </c>
      <c r="C41" s="97">
        <f>base10!S234</f>
        <v>6</v>
      </c>
      <c r="D41" s="97">
        <f>base10!T234</f>
        <v>13</v>
      </c>
      <c r="E41" s="97">
        <f>base10!U234</f>
        <v>8</v>
      </c>
      <c r="F41" s="97">
        <f>base10!V234</f>
        <v>16</v>
      </c>
      <c r="G41" s="97">
        <f t="shared" si="11"/>
        <v>2</v>
      </c>
      <c r="H41" s="97">
        <f t="shared" si="12"/>
        <v>9</v>
      </c>
      <c r="I41" s="97">
        <f t="shared" si="13"/>
        <v>3</v>
      </c>
      <c r="J41" s="97">
        <f t="shared" si="14"/>
        <v>16</v>
      </c>
      <c r="K41" s="97">
        <f t="shared" si="15"/>
        <v>9</v>
      </c>
      <c r="L41" s="97">
        <f t="shared" si="21"/>
        <v>7</v>
      </c>
      <c r="M41" s="97">
        <f t="shared" si="22"/>
        <v>12</v>
      </c>
      <c r="N41" s="97">
        <f t="shared" si="23"/>
        <v>13</v>
      </c>
      <c r="O41" s="97">
        <f t="shared" si="24"/>
        <v>6</v>
      </c>
      <c r="P41" s="97">
        <f t="shared" si="25"/>
        <v>4</v>
      </c>
      <c r="Q41" s="97">
        <f t="shared" si="16"/>
        <v>3</v>
      </c>
      <c r="R41" s="97">
        <f t="shared" si="17"/>
        <v>2</v>
      </c>
      <c r="S41" s="97">
        <f t="shared" si="18"/>
        <v>9</v>
      </c>
      <c r="T41" s="97">
        <f t="shared" si="19"/>
        <v>13</v>
      </c>
      <c r="U41" s="97">
        <f t="shared" si="20"/>
        <v>15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base10!R235</f>
        <v>7</v>
      </c>
      <c r="C42" s="97">
        <f>base10!S235</f>
        <v>9</v>
      </c>
      <c r="D42" s="97">
        <f>base10!T235</f>
        <v>6</v>
      </c>
      <c r="E42" s="97">
        <f>base10!U235</f>
        <v>15</v>
      </c>
      <c r="F42" s="97">
        <f>base10!V235</f>
        <v>16</v>
      </c>
      <c r="G42" s="97">
        <f t="shared" si="11"/>
        <v>9</v>
      </c>
      <c r="H42" s="97">
        <f t="shared" si="12"/>
        <v>7</v>
      </c>
      <c r="I42" s="97">
        <f t="shared" si="13"/>
        <v>6</v>
      </c>
      <c r="J42" s="97">
        <f t="shared" si="14"/>
        <v>12</v>
      </c>
      <c r="K42" s="97">
        <f t="shared" si="15"/>
        <v>13</v>
      </c>
      <c r="L42" s="97">
        <f t="shared" si="21"/>
        <v>4</v>
      </c>
      <c r="M42" s="97">
        <f t="shared" si="22"/>
        <v>5</v>
      </c>
      <c r="N42" s="97">
        <f t="shared" si="23"/>
        <v>14</v>
      </c>
      <c r="O42" s="97">
        <f t="shared" si="24"/>
        <v>6</v>
      </c>
      <c r="P42" s="97">
        <f t="shared" si="25"/>
        <v>15</v>
      </c>
      <c r="Q42" s="97">
        <f t="shared" si="16"/>
        <v>10</v>
      </c>
      <c r="R42" s="97">
        <f t="shared" si="17"/>
        <v>13</v>
      </c>
      <c r="S42" s="97">
        <f t="shared" si="18"/>
        <v>14</v>
      </c>
      <c r="T42" s="97">
        <f t="shared" si="19"/>
        <v>16</v>
      </c>
      <c r="U42" s="97">
        <f t="shared" si="20"/>
        <v>15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base10!R236</f>
        <v>7</v>
      </c>
      <c r="C43" s="97">
        <f>base10!S236</f>
        <v>4</v>
      </c>
      <c r="D43" s="97">
        <f>base10!T236</f>
        <v>5</v>
      </c>
      <c r="E43" s="97">
        <f>base10!U236</f>
        <v>9</v>
      </c>
      <c r="F43" s="97">
        <f>base10!V236</f>
        <v>16</v>
      </c>
      <c r="G43" s="97">
        <f t="shared" si="11"/>
        <v>9</v>
      </c>
      <c r="H43" s="97">
        <f t="shared" si="12"/>
        <v>4</v>
      </c>
      <c r="I43" s="97">
        <f t="shared" si="13"/>
        <v>16</v>
      </c>
      <c r="J43" s="97">
        <f t="shared" si="14"/>
        <v>15</v>
      </c>
      <c r="K43" s="97">
        <f t="shared" si="15"/>
        <v>4</v>
      </c>
      <c r="L43" s="97">
        <f t="shared" si="21"/>
        <v>10</v>
      </c>
      <c r="M43" s="97">
        <f t="shared" si="22"/>
        <v>9</v>
      </c>
      <c r="N43" s="97">
        <f t="shared" si="23"/>
        <v>8</v>
      </c>
      <c r="O43" s="97">
        <f t="shared" si="24"/>
        <v>4</v>
      </c>
      <c r="P43" s="97">
        <f t="shared" si="25"/>
        <v>15</v>
      </c>
      <c r="Q43" s="97">
        <f t="shared" si="16"/>
        <v>5</v>
      </c>
      <c r="R43" s="97">
        <f t="shared" si="17"/>
        <v>7</v>
      </c>
      <c r="S43" s="97">
        <f t="shared" si="18"/>
        <v>3</v>
      </c>
      <c r="T43" s="97">
        <f t="shared" si="19"/>
        <v>8</v>
      </c>
      <c r="U43" s="97">
        <f t="shared" si="20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base10!R237</f>
        <v>13</v>
      </c>
      <c r="C44" s="97">
        <f>base10!S237</f>
        <v>4</v>
      </c>
      <c r="D44" s="97">
        <f>base10!T237</f>
        <v>1</v>
      </c>
      <c r="E44" s="97">
        <f>base10!U237</f>
        <v>7</v>
      </c>
      <c r="F44" s="97">
        <f>base10!V237</f>
        <v>15</v>
      </c>
      <c r="G44" s="97">
        <f t="shared" si="11"/>
        <v>3</v>
      </c>
      <c r="H44" s="97">
        <f t="shared" si="12"/>
        <v>9</v>
      </c>
      <c r="I44" s="97">
        <f t="shared" si="13"/>
        <v>12</v>
      </c>
      <c r="J44" s="97">
        <f t="shared" si="14"/>
        <v>15</v>
      </c>
      <c r="K44" s="97">
        <f t="shared" si="15"/>
        <v>16</v>
      </c>
      <c r="L44" s="97">
        <f t="shared" si="21"/>
        <v>3</v>
      </c>
      <c r="M44" s="97">
        <f t="shared" si="22"/>
        <v>2</v>
      </c>
      <c r="N44" s="97">
        <f t="shared" si="23"/>
        <v>9</v>
      </c>
      <c r="O44" s="97">
        <f t="shared" si="24"/>
        <v>13</v>
      </c>
      <c r="P44" s="97">
        <f t="shared" si="25"/>
        <v>15</v>
      </c>
      <c r="Q44" s="97">
        <f t="shared" si="16"/>
        <v>9</v>
      </c>
      <c r="R44" s="97">
        <f t="shared" si="17"/>
        <v>13</v>
      </c>
      <c r="S44" s="97">
        <f t="shared" si="18"/>
        <v>6</v>
      </c>
      <c r="T44" s="97">
        <f t="shared" si="19"/>
        <v>4</v>
      </c>
      <c r="U44" s="97">
        <f t="shared" si="20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base10!R238</f>
        <v>7</v>
      </c>
      <c r="C45" s="97">
        <f>base10!S238</f>
        <v>4</v>
      </c>
      <c r="D45" s="97">
        <f>base10!T238</f>
        <v>13</v>
      </c>
      <c r="E45" s="97">
        <f>base10!U238</f>
        <v>12</v>
      </c>
      <c r="F45" s="97">
        <f>base10!V238</f>
        <v>16</v>
      </c>
      <c r="G45" s="97">
        <f t="shared" si="11"/>
        <v>4</v>
      </c>
      <c r="H45" s="97">
        <f t="shared" si="12"/>
        <v>6</v>
      </c>
      <c r="I45" s="97">
        <f t="shared" si="13"/>
        <v>13</v>
      </c>
      <c r="J45" s="97">
        <f t="shared" si="14"/>
        <v>8</v>
      </c>
      <c r="K45" s="97">
        <f t="shared" si="15"/>
        <v>16</v>
      </c>
      <c r="L45" s="97">
        <f t="shared" si="21"/>
        <v>10</v>
      </c>
      <c r="M45" s="97">
        <f t="shared" si="22"/>
        <v>13</v>
      </c>
      <c r="N45" s="97">
        <f t="shared" si="23"/>
        <v>14</v>
      </c>
      <c r="O45" s="97">
        <f t="shared" si="24"/>
        <v>16</v>
      </c>
      <c r="P45" s="97">
        <f t="shared" si="25"/>
        <v>15</v>
      </c>
      <c r="Q45" s="97">
        <f t="shared" si="16"/>
        <v>7</v>
      </c>
      <c r="R45" s="97">
        <f t="shared" si="17"/>
        <v>4</v>
      </c>
      <c r="S45" s="97">
        <f t="shared" si="18"/>
        <v>14</v>
      </c>
      <c r="T45" s="97">
        <f t="shared" si="19"/>
        <v>8</v>
      </c>
      <c r="U45" s="97">
        <f t="shared" si="20"/>
        <v>16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base10!R239</f>
        <v>7</v>
      </c>
      <c r="C46" s="97">
        <f>base10!S239</f>
        <v>6</v>
      </c>
      <c r="D46" s="97">
        <f>base10!T239</f>
        <v>14</v>
      </c>
      <c r="E46" s="97">
        <f>base10!U239</f>
        <v>12</v>
      </c>
      <c r="F46" s="97">
        <f>base10!V239</f>
        <v>16</v>
      </c>
      <c r="G46" s="97">
        <f t="shared" si="11"/>
        <v>7</v>
      </c>
      <c r="H46" s="97">
        <f t="shared" si="12"/>
        <v>9</v>
      </c>
      <c r="I46" s="97">
        <f t="shared" si="13"/>
        <v>6</v>
      </c>
      <c r="J46" s="97">
        <f t="shared" si="14"/>
        <v>15</v>
      </c>
      <c r="K46" s="97">
        <f t="shared" si="15"/>
        <v>16</v>
      </c>
      <c r="L46" s="97">
        <f t="shared" si="21"/>
        <v>5</v>
      </c>
      <c r="M46" s="97">
        <f t="shared" si="22"/>
        <v>7</v>
      </c>
      <c r="N46" s="97">
        <f t="shared" si="23"/>
        <v>3</v>
      </c>
      <c r="O46" s="97">
        <f t="shared" si="24"/>
        <v>8</v>
      </c>
      <c r="P46" s="97">
        <f t="shared" si="25"/>
        <v>15</v>
      </c>
      <c r="Q46" s="97">
        <f t="shared" si="16"/>
        <v>10</v>
      </c>
      <c r="R46" s="97">
        <f t="shared" si="17"/>
        <v>12</v>
      </c>
      <c r="S46" s="97">
        <f t="shared" si="18"/>
        <v>7</v>
      </c>
      <c r="T46" s="97">
        <f t="shared" si="19"/>
        <v>15</v>
      </c>
      <c r="U46" s="97">
        <f t="shared" si="20"/>
        <v>16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base10!R240</f>
        <v>10</v>
      </c>
      <c r="C47" s="97">
        <f>base10!S240</f>
        <v>4</v>
      </c>
      <c r="D47" s="97">
        <f>base10!T240</f>
        <v>9</v>
      </c>
      <c r="E47" s="97">
        <f>base10!U240</f>
        <v>12</v>
      </c>
      <c r="F47" s="97">
        <f>base10!V240</f>
        <v>16</v>
      </c>
      <c r="G47" s="97">
        <f t="shared" si="11"/>
        <v>7</v>
      </c>
      <c r="H47" s="97">
        <f t="shared" si="12"/>
        <v>4</v>
      </c>
      <c r="I47" s="97">
        <f t="shared" si="13"/>
        <v>5</v>
      </c>
      <c r="J47" s="97">
        <f t="shared" si="14"/>
        <v>9</v>
      </c>
      <c r="K47" s="97">
        <f t="shared" si="15"/>
        <v>16</v>
      </c>
      <c r="L47" s="97">
        <f t="shared" si="21"/>
        <v>9</v>
      </c>
      <c r="M47" s="97">
        <f t="shared" si="22"/>
        <v>13</v>
      </c>
      <c r="N47" s="97">
        <f t="shared" si="23"/>
        <v>6</v>
      </c>
      <c r="O47" s="97">
        <f t="shared" si="24"/>
        <v>4</v>
      </c>
      <c r="P47" s="97">
        <f t="shared" si="25"/>
        <v>15</v>
      </c>
      <c r="Q47" s="97">
        <f t="shared" si="16"/>
        <v>7</v>
      </c>
      <c r="R47" s="97">
        <f t="shared" si="17"/>
        <v>12</v>
      </c>
      <c r="S47" s="97">
        <f t="shared" si="18"/>
        <v>14</v>
      </c>
      <c r="T47" s="97">
        <f t="shared" si="19"/>
        <v>8</v>
      </c>
      <c r="U47" s="97">
        <f t="shared" si="20"/>
        <v>16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base10!R241</f>
        <v>12</v>
      </c>
      <c r="C48" s="97">
        <f>base10!S241</f>
        <v>5</v>
      </c>
      <c r="D48" s="97">
        <f>base10!T241</f>
        <v>6</v>
      </c>
      <c r="E48" s="97">
        <f>base10!U241</f>
        <v>13</v>
      </c>
      <c r="F48" s="97">
        <f>base10!V241</f>
        <v>16</v>
      </c>
      <c r="G48" s="97">
        <f t="shared" si="11"/>
        <v>13</v>
      </c>
      <c r="H48" s="97">
        <f t="shared" si="12"/>
        <v>4</v>
      </c>
      <c r="I48" s="97">
        <f t="shared" si="13"/>
        <v>1</v>
      </c>
      <c r="J48" s="97">
        <f t="shared" si="14"/>
        <v>7</v>
      </c>
      <c r="K48" s="97">
        <f t="shared" si="15"/>
        <v>15</v>
      </c>
      <c r="L48" s="97">
        <f t="shared" si="21"/>
        <v>7</v>
      </c>
      <c r="M48" s="97">
        <f t="shared" si="22"/>
        <v>4</v>
      </c>
      <c r="N48" s="97">
        <f t="shared" si="23"/>
        <v>14</v>
      </c>
      <c r="O48" s="97">
        <f t="shared" si="24"/>
        <v>8</v>
      </c>
      <c r="P48" s="97">
        <f t="shared" si="25"/>
        <v>16</v>
      </c>
      <c r="Q48" s="97">
        <f t="shared" si="16"/>
        <v>11</v>
      </c>
      <c r="R48" s="97">
        <f t="shared" si="17"/>
        <v>8</v>
      </c>
      <c r="S48" s="97">
        <f t="shared" si="18"/>
        <v>9</v>
      </c>
      <c r="T48" s="97">
        <f t="shared" si="19"/>
        <v>15</v>
      </c>
      <c r="U48" s="97">
        <f t="shared" si="20"/>
        <v>16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base10!R242</f>
        <v>5</v>
      </c>
      <c r="C49" s="97">
        <f>base10!S242</f>
        <v>8</v>
      </c>
      <c r="D49" s="97">
        <f>base10!T242</f>
        <v>6</v>
      </c>
      <c r="E49" s="97">
        <f>base10!U242</f>
        <v>9</v>
      </c>
      <c r="F49" s="97">
        <f>base10!V242</f>
        <v>15</v>
      </c>
      <c r="G49" s="97">
        <f t="shared" si="11"/>
        <v>7</v>
      </c>
      <c r="H49" s="97">
        <f t="shared" si="12"/>
        <v>4</v>
      </c>
      <c r="I49" s="97">
        <f t="shared" si="13"/>
        <v>13</v>
      </c>
      <c r="J49" s="97">
        <f t="shared" si="14"/>
        <v>12</v>
      </c>
      <c r="K49" s="97">
        <f t="shared" si="15"/>
        <v>16</v>
      </c>
      <c r="L49" s="97">
        <f t="shared" si="21"/>
        <v>10</v>
      </c>
      <c r="M49" s="97">
        <f t="shared" si="22"/>
        <v>12</v>
      </c>
      <c r="N49" s="97">
        <f t="shared" si="23"/>
        <v>7</v>
      </c>
      <c r="O49" s="97">
        <f t="shared" si="24"/>
        <v>15</v>
      </c>
      <c r="P49" s="97">
        <f t="shared" si="25"/>
        <v>16</v>
      </c>
      <c r="Q49" s="97">
        <f t="shared" si="16"/>
        <v>1</v>
      </c>
      <c r="R49" s="97">
        <f t="shared" si="17"/>
        <v>8</v>
      </c>
      <c r="S49" s="97">
        <f t="shared" si="18"/>
        <v>12</v>
      </c>
      <c r="T49" s="97">
        <f t="shared" si="19"/>
        <v>15</v>
      </c>
      <c r="U49" s="97">
        <f t="shared" si="20"/>
        <v>16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base10!R243</f>
        <v>7</v>
      </c>
      <c r="C50" s="97">
        <f>base10!S243</f>
        <v>16</v>
      </c>
      <c r="D50" s="97">
        <f>base10!T243</f>
        <v>4</v>
      </c>
      <c r="E50" s="97">
        <f>base10!U243</f>
        <v>12</v>
      </c>
      <c r="F50" s="97">
        <f>base10!V243</f>
        <v>15</v>
      </c>
      <c r="G50" s="97">
        <f t="shared" si="11"/>
        <v>7</v>
      </c>
      <c r="H50" s="97">
        <f t="shared" si="12"/>
        <v>6</v>
      </c>
      <c r="I50" s="97">
        <f t="shared" si="13"/>
        <v>14</v>
      </c>
      <c r="J50" s="97">
        <f t="shared" si="14"/>
        <v>12</v>
      </c>
      <c r="K50" s="97">
        <f t="shared" si="15"/>
        <v>16</v>
      </c>
      <c r="L50" s="97">
        <f t="shared" si="21"/>
        <v>7</v>
      </c>
      <c r="M50" s="97">
        <f t="shared" si="22"/>
        <v>12</v>
      </c>
      <c r="N50" s="97">
        <f t="shared" si="23"/>
        <v>14</v>
      </c>
      <c r="O50" s="97">
        <f t="shared" si="24"/>
        <v>8</v>
      </c>
      <c r="P50" s="97">
        <f t="shared" si="25"/>
        <v>16</v>
      </c>
      <c r="Q50" s="97">
        <f t="shared" si="16"/>
        <v>12</v>
      </c>
      <c r="R50" s="97">
        <f t="shared" si="17"/>
        <v>10</v>
      </c>
      <c r="S50" s="97">
        <f t="shared" si="18"/>
        <v>2</v>
      </c>
      <c r="T50" s="97">
        <f t="shared" si="19"/>
        <v>6</v>
      </c>
      <c r="U50" s="97">
        <f t="shared" si="20"/>
        <v>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base10!R244</f>
        <v>9</v>
      </c>
      <c r="C51" s="97">
        <f>base10!S244</f>
        <v>6</v>
      </c>
      <c r="D51" s="97">
        <f>base10!T244</f>
        <v>12</v>
      </c>
      <c r="E51" s="97">
        <f>base10!U244</f>
        <v>13</v>
      </c>
      <c r="F51" s="97">
        <f>base10!V244</f>
        <v>15</v>
      </c>
      <c r="G51" s="97">
        <f t="shared" si="11"/>
        <v>10</v>
      </c>
      <c r="H51" s="97">
        <f t="shared" si="12"/>
        <v>4</v>
      </c>
      <c r="I51" s="97">
        <f t="shared" si="13"/>
        <v>9</v>
      </c>
      <c r="J51" s="97">
        <f t="shared" si="14"/>
        <v>12</v>
      </c>
      <c r="K51" s="97">
        <f t="shared" si="15"/>
        <v>16</v>
      </c>
      <c r="L51" s="97">
        <f t="shared" si="21"/>
        <v>11</v>
      </c>
      <c r="M51" s="97">
        <f t="shared" si="22"/>
        <v>8</v>
      </c>
      <c r="N51" s="97">
        <f t="shared" si="23"/>
        <v>9</v>
      </c>
      <c r="O51" s="97">
        <f t="shared" si="24"/>
        <v>15</v>
      </c>
      <c r="P51" s="97">
        <f t="shared" si="25"/>
        <v>16</v>
      </c>
      <c r="Q51" s="97">
        <f t="shared" si="16"/>
        <v>5</v>
      </c>
      <c r="R51" s="97">
        <f t="shared" si="17"/>
        <v>14</v>
      </c>
      <c r="S51" s="97">
        <f t="shared" si="18"/>
        <v>12</v>
      </c>
      <c r="T51" s="97">
        <f t="shared" si="19"/>
        <v>6</v>
      </c>
      <c r="U51" s="97">
        <f t="shared" si="20"/>
        <v>15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P26:P34 L35:P51 L2:P25 Q2:U51">
    <cfRule type="cellIs" dxfId="1079" priority="23" operator="equal">
      <formula>#REF!</formula>
    </cfRule>
    <cfRule type="cellIs" dxfId="1078" priority="24" operator="equal">
      <formula>#REF!</formula>
    </cfRule>
    <cfRule type="cellIs" dxfId="1077" priority="25" operator="equal">
      <formula>#REF!</formula>
    </cfRule>
    <cfRule type="cellIs" dxfId="1076" priority="26" operator="equal">
      <formula>#REF!</formula>
    </cfRule>
    <cfRule type="cellIs" dxfId="1075" priority="27" operator="equal">
      <formula>#REF!</formula>
    </cfRule>
  </conditionalFormatting>
  <conditionalFormatting sqref="B6:E14 B2:F5 B15:F51 G19:K51 G2:K9">
    <cfRule type="cellIs" dxfId="1074" priority="15" operator="equal">
      <formula>#REF!</formula>
    </cfRule>
    <cfRule type="cellIs" dxfId="1073" priority="16" operator="equal">
      <formula>#REF!</formula>
    </cfRule>
    <cfRule type="cellIs" dxfId="1072" priority="17" operator="equal">
      <formula>#REF!</formula>
    </cfRule>
    <cfRule type="cellIs" dxfId="1071" priority="18" operator="equal">
      <formula>#REF!</formula>
    </cfRule>
    <cfRule type="cellIs" dxfId="1070" priority="19" operator="equal">
      <formula>#REF!</formula>
    </cfRule>
  </conditionalFormatting>
  <conditionalFormatting sqref="B6:E14 B2:F5 B15:F51 G19:K51 G2:K9"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  <cfRule type="cellIs" dxfId="1065" priority="11" operator="equal">
      <formula>#REF!</formula>
    </cfRule>
  </conditionalFormatting>
  <conditionalFormatting sqref="P26:P34 L35:P51 L2:P25 Q2:U51">
    <cfRule type="cellIs" dxfId="1064" priority="20" operator="equal">
      <formula>#REF!</formula>
    </cfRule>
    <cfRule type="cellIs" dxfId="1063" priority="21" operator="equal">
      <formula>#REF!</formula>
    </cfRule>
    <cfRule type="cellIs" dxfId="1062" priority="22" operator="equal">
      <formula>#REF!</formula>
    </cfRule>
  </conditionalFormatting>
  <conditionalFormatting sqref="B6:E14 B2:F5 B15:F51 G19:K51 G2:K9">
    <cfRule type="cellIs" dxfId="1061" priority="12" operator="equal">
      <formula>#REF!</formula>
    </cfRule>
    <cfRule type="cellIs" dxfId="1060" priority="13" operator="equal">
      <formula>#REF!</formula>
    </cfRule>
    <cfRule type="cellIs" dxfId="1059" priority="14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E439D579-5EC7-4F04-A46D-90E8188CED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3C74FF4C-A5EF-4BDD-BEE0-9D795D3BC1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22A3204-4110-43B1-9E8B-49D649B623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46E5FBA8-17C4-4146-87CF-63AEDEBC3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14F91DB-B16A-49CE-934D-FB70CEF1D6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26D4AD9D-85BF-46FB-9E0B-5B3805AA11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EE7D73E-F126-426E-93F9-F207C2E3CE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C0703FC-AA24-47A5-B57C-7A5B99DAC1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F1E2E00-E106-4F7F-A212-CF71BDD41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6F47D6F-CC0A-48D6-BC8C-2E58035F55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" operator="equal" id="{AD41F8F3-8AA4-42C8-90BE-2225338538ED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654F4-F9E0-43E9-BF7D-4E611F1B1EA8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0C9907-7253-4A08-9A05-ECC66977C5A3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m:sqref>B6:E14 B2:F5 B15:F51 G19:K51 G2:K9</xm:sqref>
        </x14:conditionalFormatting>
        <x14:conditionalFormatting xmlns:xm="http://schemas.microsoft.com/office/excel/2006/main">
          <x14:cfRule type="cellIs" priority="1" operator="equal" id="{31D6D380-4236-49AE-A786-B27B821FFA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7AABE-A0FB-40B8-8FED-BF1352EEC7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440FF-FE04-4868-9928-C828881A0B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90" zoomScaleNormal="80" zoomScaleSheetLayoutView="90" workbookViewId="0">
      <selection activeCell="F2" sqref="F2:N1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base10!R195</f>
        <v>11</v>
      </c>
      <c r="C2" s="97">
        <f>base10!S195</f>
        <v>12</v>
      </c>
      <c r="D2" s="97">
        <f>base10!T195</f>
        <v>15</v>
      </c>
      <c r="E2" s="97">
        <f>base10!U195</f>
        <v>14</v>
      </c>
      <c r="F2" s="97">
        <f>base10!V236</f>
        <v>16</v>
      </c>
      <c r="G2" s="97">
        <f t="shared" ref="G2:G14" si="0">B39</f>
        <v>9</v>
      </c>
      <c r="H2" s="97">
        <f t="shared" ref="H2:H14" si="1">C39</f>
        <v>4</v>
      </c>
      <c r="I2" s="97">
        <f t="shared" ref="I2:I14" si="2">D39</f>
        <v>16</v>
      </c>
      <c r="J2" s="97">
        <f t="shared" ref="J2:J14" si="3">E39</f>
        <v>15</v>
      </c>
      <c r="K2" s="97">
        <f>F48</f>
        <v>4</v>
      </c>
      <c r="L2" s="97">
        <f t="shared" ref="L2:L30" si="4">B23</f>
        <v>10</v>
      </c>
      <c r="M2" s="97">
        <f t="shared" ref="M2:M30" si="5">C23</f>
        <v>9</v>
      </c>
      <c r="N2" s="97">
        <f t="shared" ref="N2:N30" si="6">D23</f>
        <v>8</v>
      </c>
      <c r="O2" s="97">
        <f t="shared" ref="O2:O21" si="7">E32</f>
        <v>15</v>
      </c>
      <c r="P2" s="97">
        <f t="shared" ref="P2:P12" si="8">F41</f>
        <v>16</v>
      </c>
      <c r="Q2" s="97">
        <f t="shared" ref="Q2:Q18" si="9">B35</f>
        <v>3</v>
      </c>
      <c r="R2" s="97">
        <f t="shared" ref="R2:R18" si="10">C35</f>
        <v>14</v>
      </c>
      <c r="S2" s="97">
        <f t="shared" ref="S2:S18" si="11">D35</f>
        <v>8</v>
      </c>
      <c r="T2" s="97">
        <f t="shared" ref="T2:T18" si="12">E35</f>
        <v>4</v>
      </c>
      <c r="U2" s="97">
        <f t="shared" ref="U2:U9" si="13">F44</f>
        <v>15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base10!R196</f>
        <v>3</v>
      </c>
      <c r="C3" s="97">
        <f>base10!S196</f>
        <v>7</v>
      </c>
      <c r="D3" s="97">
        <f>base10!T196</f>
        <v>14</v>
      </c>
      <c r="E3" s="97">
        <f>base10!U196</f>
        <v>9</v>
      </c>
      <c r="F3" s="97">
        <f>base10!V237</f>
        <v>15</v>
      </c>
      <c r="G3" s="97">
        <f t="shared" si="0"/>
        <v>3</v>
      </c>
      <c r="H3" s="97">
        <f t="shared" si="1"/>
        <v>9</v>
      </c>
      <c r="I3" s="97">
        <f t="shared" si="2"/>
        <v>12</v>
      </c>
      <c r="J3" s="97">
        <f t="shared" si="3"/>
        <v>15</v>
      </c>
      <c r="K3" s="97">
        <f>F49</f>
        <v>16</v>
      </c>
      <c r="L3" s="97">
        <f t="shared" si="4"/>
        <v>3</v>
      </c>
      <c r="M3" s="97">
        <f t="shared" si="5"/>
        <v>2</v>
      </c>
      <c r="N3" s="97">
        <f t="shared" si="6"/>
        <v>9</v>
      </c>
      <c r="O3" s="97">
        <f t="shared" si="7"/>
        <v>6</v>
      </c>
      <c r="P3" s="97">
        <f t="shared" si="8"/>
        <v>4</v>
      </c>
      <c r="Q3" s="97">
        <f t="shared" si="9"/>
        <v>5</v>
      </c>
      <c r="R3" s="97">
        <f t="shared" si="10"/>
        <v>2</v>
      </c>
      <c r="S3" s="97">
        <f t="shared" si="11"/>
        <v>12</v>
      </c>
      <c r="T3" s="97">
        <f t="shared" si="12"/>
        <v>6</v>
      </c>
      <c r="U3" s="97">
        <f t="shared" si="13"/>
        <v>15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base10!R197</f>
        <v>14</v>
      </c>
      <c r="C4" s="97">
        <f>base10!S197</f>
        <v>2</v>
      </c>
      <c r="D4" s="97">
        <f>base10!T197</f>
        <v>13</v>
      </c>
      <c r="E4" s="97">
        <f>base10!U197</f>
        <v>12</v>
      </c>
      <c r="F4" s="97">
        <f>base10!V238</f>
        <v>16</v>
      </c>
      <c r="G4" s="97">
        <f t="shared" si="0"/>
        <v>4</v>
      </c>
      <c r="H4" s="97">
        <f t="shared" si="1"/>
        <v>6</v>
      </c>
      <c r="I4" s="97">
        <f t="shared" si="2"/>
        <v>13</v>
      </c>
      <c r="J4" s="97">
        <f t="shared" si="3"/>
        <v>8</v>
      </c>
      <c r="K4" s="97">
        <f>F50</f>
        <v>16</v>
      </c>
      <c r="L4" s="97">
        <f t="shared" si="4"/>
        <v>10</v>
      </c>
      <c r="M4" s="97">
        <f t="shared" si="5"/>
        <v>13</v>
      </c>
      <c r="N4" s="97">
        <f t="shared" si="6"/>
        <v>14</v>
      </c>
      <c r="O4" s="97">
        <f t="shared" si="7"/>
        <v>6</v>
      </c>
      <c r="P4" s="97">
        <f t="shared" si="8"/>
        <v>15</v>
      </c>
      <c r="Q4" s="97">
        <f t="shared" si="9"/>
        <v>2</v>
      </c>
      <c r="R4" s="97">
        <f t="shared" si="10"/>
        <v>9</v>
      </c>
      <c r="S4" s="97">
        <f t="shared" si="11"/>
        <v>3</v>
      </c>
      <c r="T4" s="97">
        <f t="shared" si="12"/>
        <v>16</v>
      </c>
      <c r="U4" s="97">
        <f t="shared" si="13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base10!R198</f>
        <v>4</v>
      </c>
      <c r="C5" s="97">
        <f>base10!S198</f>
        <v>12</v>
      </c>
      <c r="D5" s="97">
        <f>base10!T198</f>
        <v>13</v>
      </c>
      <c r="E5" s="97">
        <f>base10!U198</f>
        <v>15</v>
      </c>
      <c r="F5" s="97">
        <f>base10!V239</f>
        <v>16</v>
      </c>
      <c r="G5" s="97">
        <f t="shared" si="0"/>
        <v>7</v>
      </c>
      <c r="H5" s="97">
        <f t="shared" si="1"/>
        <v>9</v>
      </c>
      <c r="I5" s="97">
        <f t="shared" si="2"/>
        <v>6</v>
      </c>
      <c r="J5" s="97">
        <f t="shared" si="3"/>
        <v>15</v>
      </c>
      <c r="K5" s="97">
        <f>F51</f>
        <v>16</v>
      </c>
      <c r="L5" s="97">
        <f t="shared" si="4"/>
        <v>5</v>
      </c>
      <c r="M5" s="97">
        <f t="shared" si="5"/>
        <v>7</v>
      </c>
      <c r="N5" s="97">
        <f t="shared" si="6"/>
        <v>3</v>
      </c>
      <c r="O5" s="97">
        <f t="shared" si="7"/>
        <v>4</v>
      </c>
      <c r="P5" s="97">
        <f t="shared" si="8"/>
        <v>15</v>
      </c>
      <c r="Q5" s="97">
        <f t="shared" si="9"/>
        <v>9</v>
      </c>
      <c r="R5" s="97">
        <f t="shared" si="10"/>
        <v>7</v>
      </c>
      <c r="S5" s="97">
        <f t="shared" si="11"/>
        <v>6</v>
      </c>
      <c r="T5" s="97">
        <f t="shared" si="12"/>
        <v>12</v>
      </c>
      <c r="U5" s="97">
        <f t="shared" si="13"/>
        <v>13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base10!R199</f>
        <v>8</v>
      </c>
      <c r="C6" s="97">
        <f>base10!S199</f>
        <v>7</v>
      </c>
      <c r="D6" s="97">
        <f>base10!T199</f>
        <v>14</v>
      </c>
      <c r="E6" s="97">
        <f>base10!U199</f>
        <v>10</v>
      </c>
      <c r="F6" s="97">
        <f>base10!V240</f>
        <v>16</v>
      </c>
      <c r="G6" s="97">
        <f t="shared" si="0"/>
        <v>7</v>
      </c>
      <c r="H6" s="97">
        <f t="shared" si="1"/>
        <v>4</v>
      </c>
      <c r="I6" s="97">
        <f t="shared" si="2"/>
        <v>5</v>
      </c>
      <c r="J6" s="97">
        <f t="shared" si="3"/>
        <v>9</v>
      </c>
      <c r="K6" s="97">
        <f t="shared" ref="K6:K51" si="14">F2</f>
        <v>16</v>
      </c>
      <c r="L6" s="97">
        <f t="shared" si="4"/>
        <v>9</v>
      </c>
      <c r="M6" s="97">
        <f t="shared" si="5"/>
        <v>13</v>
      </c>
      <c r="N6" s="97">
        <f t="shared" si="6"/>
        <v>6</v>
      </c>
      <c r="O6" s="97">
        <f t="shared" si="7"/>
        <v>6</v>
      </c>
      <c r="P6" s="97">
        <f t="shared" si="8"/>
        <v>15</v>
      </c>
      <c r="Q6" s="97">
        <f t="shared" si="9"/>
        <v>9</v>
      </c>
      <c r="R6" s="97">
        <f t="shared" si="10"/>
        <v>4</v>
      </c>
      <c r="S6" s="97">
        <f t="shared" si="11"/>
        <v>16</v>
      </c>
      <c r="T6" s="97">
        <f t="shared" si="12"/>
        <v>15</v>
      </c>
      <c r="U6" s="97">
        <f t="shared" si="13"/>
        <v>4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base10!R200</f>
        <v>7</v>
      </c>
      <c r="C7" s="97">
        <f>base10!S200</f>
        <v>13</v>
      </c>
      <c r="D7" s="97">
        <f>base10!T200</f>
        <v>12</v>
      </c>
      <c r="E7" s="97">
        <f>base10!U200</f>
        <v>10</v>
      </c>
      <c r="F7" s="97">
        <f>base10!V241</f>
        <v>16</v>
      </c>
      <c r="G7" s="97">
        <f t="shared" si="0"/>
        <v>13</v>
      </c>
      <c r="H7" s="97">
        <f t="shared" si="1"/>
        <v>4</v>
      </c>
      <c r="I7" s="97">
        <f t="shared" si="2"/>
        <v>1</v>
      </c>
      <c r="J7" s="97">
        <f t="shared" si="3"/>
        <v>7</v>
      </c>
      <c r="K7" s="97">
        <f t="shared" si="14"/>
        <v>15</v>
      </c>
      <c r="L7" s="97">
        <f t="shared" si="4"/>
        <v>7</v>
      </c>
      <c r="M7" s="97">
        <f t="shared" si="5"/>
        <v>4</v>
      </c>
      <c r="N7" s="97">
        <f t="shared" si="6"/>
        <v>14</v>
      </c>
      <c r="O7" s="97">
        <f t="shared" si="7"/>
        <v>16</v>
      </c>
      <c r="P7" s="97">
        <f t="shared" si="8"/>
        <v>9</v>
      </c>
      <c r="Q7" s="97">
        <f t="shared" si="9"/>
        <v>3</v>
      </c>
      <c r="R7" s="97">
        <f t="shared" si="10"/>
        <v>9</v>
      </c>
      <c r="S7" s="97">
        <f t="shared" si="11"/>
        <v>12</v>
      </c>
      <c r="T7" s="97">
        <f t="shared" si="12"/>
        <v>15</v>
      </c>
      <c r="U7" s="97">
        <f t="shared" si="13"/>
        <v>16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base10!R201</f>
        <v>10</v>
      </c>
      <c r="C8" s="97">
        <f>base10!S201</f>
        <v>6</v>
      </c>
      <c r="D8" s="97">
        <f>base10!T201</f>
        <v>13</v>
      </c>
      <c r="E8" s="97">
        <f>base10!U201</f>
        <v>12</v>
      </c>
      <c r="F8" s="97">
        <f>base10!V242</f>
        <v>15</v>
      </c>
      <c r="G8" s="97">
        <f t="shared" si="0"/>
        <v>7</v>
      </c>
      <c r="H8" s="97">
        <f t="shared" si="1"/>
        <v>4</v>
      </c>
      <c r="I8" s="97">
        <f t="shared" si="2"/>
        <v>13</v>
      </c>
      <c r="J8" s="97">
        <f t="shared" si="3"/>
        <v>12</v>
      </c>
      <c r="K8" s="97">
        <f t="shared" si="14"/>
        <v>16</v>
      </c>
      <c r="L8" s="97">
        <f t="shared" si="4"/>
        <v>10</v>
      </c>
      <c r="M8" s="97">
        <f t="shared" si="5"/>
        <v>12</v>
      </c>
      <c r="N8" s="97">
        <f t="shared" si="6"/>
        <v>7</v>
      </c>
      <c r="O8" s="97">
        <f t="shared" si="7"/>
        <v>12</v>
      </c>
      <c r="P8" s="97">
        <f t="shared" si="8"/>
        <v>13</v>
      </c>
      <c r="Q8" s="97">
        <f t="shared" si="9"/>
        <v>4</v>
      </c>
      <c r="R8" s="97">
        <f t="shared" si="10"/>
        <v>6</v>
      </c>
      <c r="S8" s="97">
        <f t="shared" si="11"/>
        <v>13</v>
      </c>
      <c r="T8" s="97">
        <f t="shared" si="12"/>
        <v>8</v>
      </c>
      <c r="U8" s="97">
        <f t="shared" si="13"/>
        <v>16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base10!R202</f>
        <v>2</v>
      </c>
      <c r="C9" s="97">
        <f>base10!S202</f>
        <v>8</v>
      </c>
      <c r="D9" s="97">
        <f>base10!T202</f>
        <v>6</v>
      </c>
      <c r="E9" s="97">
        <f>base10!U202</f>
        <v>15</v>
      </c>
      <c r="F9" s="97">
        <f>base10!V243</f>
        <v>15</v>
      </c>
      <c r="G9" s="97">
        <f t="shared" si="0"/>
        <v>7</v>
      </c>
      <c r="H9" s="97">
        <f t="shared" si="1"/>
        <v>6</v>
      </c>
      <c r="I9" s="97">
        <f t="shared" si="2"/>
        <v>14</v>
      </c>
      <c r="J9" s="97">
        <f t="shared" si="3"/>
        <v>12</v>
      </c>
      <c r="K9" s="97">
        <f t="shared" si="14"/>
        <v>16</v>
      </c>
      <c r="L9" s="97">
        <f t="shared" si="4"/>
        <v>7</v>
      </c>
      <c r="M9" s="97">
        <f t="shared" si="5"/>
        <v>12</v>
      </c>
      <c r="N9" s="97">
        <f t="shared" si="6"/>
        <v>14</v>
      </c>
      <c r="O9" s="97">
        <f t="shared" si="7"/>
        <v>15</v>
      </c>
      <c r="P9" s="97">
        <f t="shared" si="8"/>
        <v>4</v>
      </c>
      <c r="Q9" s="97">
        <f t="shared" si="9"/>
        <v>7</v>
      </c>
      <c r="R9" s="97">
        <f t="shared" si="10"/>
        <v>9</v>
      </c>
      <c r="S9" s="97">
        <f t="shared" si="11"/>
        <v>6</v>
      </c>
      <c r="T9" s="97">
        <f t="shared" si="12"/>
        <v>15</v>
      </c>
      <c r="U9" s="97">
        <f t="shared" si="13"/>
        <v>16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base10!R203</f>
        <v>9</v>
      </c>
      <c r="C10" s="97">
        <f>base10!S203</f>
        <v>4</v>
      </c>
      <c r="D10" s="97">
        <f>base10!T203</f>
        <v>6</v>
      </c>
      <c r="E10" s="97">
        <f>base10!U203</f>
        <v>14</v>
      </c>
      <c r="F10" s="97">
        <f>base10!V244</f>
        <v>15</v>
      </c>
      <c r="G10" s="97">
        <f t="shared" si="0"/>
        <v>10</v>
      </c>
      <c r="H10" s="97">
        <f t="shared" si="1"/>
        <v>4</v>
      </c>
      <c r="I10" s="97">
        <f t="shared" si="2"/>
        <v>9</v>
      </c>
      <c r="J10" s="97">
        <f t="shared" si="3"/>
        <v>12</v>
      </c>
      <c r="K10" s="97">
        <f t="shared" si="14"/>
        <v>16</v>
      </c>
      <c r="L10" s="97">
        <f t="shared" si="4"/>
        <v>11</v>
      </c>
      <c r="M10" s="97">
        <f t="shared" si="5"/>
        <v>8</v>
      </c>
      <c r="N10" s="97">
        <f t="shared" si="6"/>
        <v>9</v>
      </c>
      <c r="O10" s="97">
        <f t="shared" si="7"/>
        <v>15</v>
      </c>
      <c r="P10" s="97">
        <f t="shared" si="8"/>
        <v>16</v>
      </c>
      <c r="Q10" s="97">
        <f t="shared" si="9"/>
        <v>7</v>
      </c>
      <c r="R10" s="97">
        <f t="shared" si="10"/>
        <v>4</v>
      </c>
      <c r="S10" s="97">
        <f t="shared" si="11"/>
        <v>5</v>
      </c>
      <c r="T10" s="97">
        <f t="shared" si="12"/>
        <v>9</v>
      </c>
      <c r="U10" s="97">
        <f t="shared" ref="U10:U51" si="15">F2</f>
        <v>16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base10!R204</f>
        <v>8</v>
      </c>
      <c r="C11" s="97">
        <f>base10!S204</f>
        <v>7</v>
      </c>
      <c r="D11" s="97">
        <f>base10!T204</f>
        <v>13</v>
      </c>
      <c r="E11" s="97">
        <f>base10!U204</f>
        <v>14</v>
      </c>
      <c r="F11" s="97">
        <f>base10!V195</f>
        <v>16</v>
      </c>
      <c r="G11" s="97">
        <f t="shared" si="0"/>
        <v>12</v>
      </c>
      <c r="H11" s="97">
        <f t="shared" si="1"/>
        <v>5</v>
      </c>
      <c r="I11" s="97">
        <f t="shared" si="2"/>
        <v>6</v>
      </c>
      <c r="J11" s="97">
        <f t="shared" si="3"/>
        <v>13</v>
      </c>
      <c r="K11" s="97">
        <f t="shared" si="14"/>
        <v>16</v>
      </c>
      <c r="L11" s="97">
        <f t="shared" si="4"/>
        <v>1</v>
      </c>
      <c r="M11" s="97">
        <f t="shared" si="5"/>
        <v>8</v>
      </c>
      <c r="N11" s="97">
        <f t="shared" si="6"/>
        <v>12</v>
      </c>
      <c r="O11" s="97">
        <f t="shared" si="7"/>
        <v>8</v>
      </c>
      <c r="P11" s="97">
        <f t="shared" si="8"/>
        <v>16</v>
      </c>
      <c r="Q11" s="97">
        <f t="shared" si="9"/>
        <v>13</v>
      </c>
      <c r="R11" s="97">
        <f t="shared" si="10"/>
        <v>4</v>
      </c>
      <c r="S11" s="97">
        <f t="shared" si="11"/>
        <v>1</v>
      </c>
      <c r="T11" s="97">
        <f t="shared" si="12"/>
        <v>7</v>
      </c>
      <c r="U11" s="97">
        <f t="shared" si="15"/>
        <v>15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base10!R205</f>
        <v>7</v>
      </c>
      <c r="C12" s="97">
        <f>base10!S205</f>
        <v>13</v>
      </c>
      <c r="D12" s="97">
        <f>base10!T205</f>
        <v>12</v>
      </c>
      <c r="E12" s="97">
        <f>base10!U205</f>
        <v>4</v>
      </c>
      <c r="F12" s="97">
        <f>base10!V196</f>
        <v>16</v>
      </c>
      <c r="G12" s="97">
        <f t="shared" si="0"/>
        <v>5</v>
      </c>
      <c r="H12" s="97">
        <f t="shared" si="1"/>
        <v>8</v>
      </c>
      <c r="I12" s="97">
        <f t="shared" si="2"/>
        <v>6</v>
      </c>
      <c r="J12" s="97">
        <f t="shared" si="3"/>
        <v>9</v>
      </c>
      <c r="K12" s="97">
        <f t="shared" si="14"/>
        <v>15</v>
      </c>
      <c r="L12" s="97">
        <f t="shared" si="4"/>
        <v>12</v>
      </c>
      <c r="M12" s="97">
        <f t="shared" si="5"/>
        <v>10</v>
      </c>
      <c r="N12" s="97">
        <f t="shared" si="6"/>
        <v>2</v>
      </c>
      <c r="O12" s="97">
        <f t="shared" si="7"/>
        <v>15</v>
      </c>
      <c r="P12" s="97">
        <f t="shared" si="8"/>
        <v>16</v>
      </c>
      <c r="Q12" s="97">
        <f t="shared" si="9"/>
        <v>7</v>
      </c>
      <c r="R12" s="97">
        <f t="shared" si="10"/>
        <v>4</v>
      </c>
      <c r="S12" s="97">
        <f t="shared" si="11"/>
        <v>13</v>
      </c>
      <c r="T12" s="97">
        <f t="shared" si="12"/>
        <v>12</v>
      </c>
      <c r="U12" s="97">
        <f t="shared" si="15"/>
        <v>16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base10!R206</f>
        <v>7</v>
      </c>
      <c r="C13" s="97">
        <f>base10!S206</f>
        <v>2</v>
      </c>
      <c r="D13" s="97">
        <f>base10!T206</f>
        <v>6</v>
      </c>
      <c r="E13" s="97">
        <f>base10!U206</f>
        <v>4</v>
      </c>
      <c r="F13" s="97">
        <f>base10!V197</f>
        <v>16</v>
      </c>
      <c r="G13" s="97">
        <f t="shared" si="0"/>
        <v>7</v>
      </c>
      <c r="H13" s="97">
        <f t="shared" si="1"/>
        <v>16</v>
      </c>
      <c r="I13" s="97">
        <f t="shared" si="2"/>
        <v>4</v>
      </c>
      <c r="J13" s="97">
        <f t="shared" si="3"/>
        <v>12</v>
      </c>
      <c r="K13" s="97">
        <f t="shared" si="14"/>
        <v>15</v>
      </c>
      <c r="L13" s="97">
        <f t="shared" si="4"/>
        <v>5</v>
      </c>
      <c r="M13" s="97">
        <f t="shared" si="5"/>
        <v>14</v>
      </c>
      <c r="N13" s="97">
        <f t="shared" si="6"/>
        <v>12</v>
      </c>
      <c r="O13" s="97">
        <f t="shared" si="7"/>
        <v>9</v>
      </c>
      <c r="P13" s="97">
        <f t="shared" ref="P13:P51" si="16">F2</f>
        <v>16</v>
      </c>
      <c r="Q13" s="97">
        <f t="shared" si="9"/>
        <v>7</v>
      </c>
      <c r="R13" s="97">
        <f t="shared" si="10"/>
        <v>6</v>
      </c>
      <c r="S13" s="97">
        <f t="shared" si="11"/>
        <v>14</v>
      </c>
      <c r="T13" s="97">
        <f t="shared" si="12"/>
        <v>12</v>
      </c>
      <c r="U13" s="97">
        <f t="shared" si="15"/>
        <v>16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base10!R207</f>
        <v>2</v>
      </c>
      <c r="C14" s="97">
        <f>base10!S207</f>
        <v>14</v>
      </c>
      <c r="D14" s="97">
        <f>base10!T207</f>
        <v>1</v>
      </c>
      <c r="E14" s="97">
        <f>base10!U207</f>
        <v>6</v>
      </c>
      <c r="F14" s="97">
        <f>base10!V198</f>
        <v>18</v>
      </c>
      <c r="G14" s="97">
        <f t="shared" si="0"/>
        <v>9</v>
      </c>
      <c r="H14" s="97">
        <f t="shared" si="1"/>
        <v>6</v>
      </c>
      <c r="I14" s="97">
        <f t="shared" si="2"/>
        <v>12</v>
      </c>
      <c r="J14" s="97">
        <f t="shared" si="3"/>
        <v>13</v>
      </c>
      <c r="K14" s="97">
        <f t="shared" si="14"/>
        <v>15</v>
      </c>
      <c r="L14" s="97">
        <f t="shared" si="4"/>
        <v>3</v>
      </c>
      <c r="M14" s="97">
        <f t="shared" si="5"/>
        <v>14</v>
      </c>
      <c r="N14" s="97">
        <f t="shared" si="6"/>
        <v>8</v>
      </c>
      <c r="O14" s="97">
        <f t="shared" si="7"/>
        <v>7</v>
      </c>
      <c r="P14" s="97">
        <f t="shared" si="16"/>
        <v>15</v>
      </c>
      <c r="Q14" s="97">
        <f t="shared" si="9"/>
        <v>10</v>
      </c>
      <c r="R14" s="97">
        <f t="shared" si="10"/>
        <v>4</v>
      </c>
      <c r="S14" s="97">
        <f t="shared" si="11"/>
        <v>9</v>
      </c>
      <c r="T14" s="97">
        <f t="shared" si="12"/>
        <v>12</v>
      </c>
      <c r="U14" s="97">
        <f t="shared" si="15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base10!R208</f>
        <v>1</v>
      </c>
      <c r="C15" s="97">
        <f>base10!S208</f>
        <v>9</v>
      </c>
      <c r="D15" s="97">
        <f>base10!T208</f>
        <v>14</v>
      </c>
      <c r="E15" s="97">
        <f>base10!U208</f>
        <v>4</v>
      </c>
      <c r="F15" s="97">
        <f>base10!V199</f>
        <v>16</v>
      </c>
      <c r="G15" s="97">
        <f t="shared" ref="G15:G51" si="17">B2</f>
        <v>11</v>
      </c>
      <c r="H15" s="97">
        <f t="shared" ref="H15:H51" si="18">C2</f>
        <v>12</v>
      </c>
      <c r="I15" s="97">
        <f t="shared" ref="I15:I51" si="19">D2</f>
        <v>15</v>
      </c>
      <c r="J15" s="97">
        <f t="shared" ref="J15:J51" si="20">E2</f>
        <v>14</v>
      </c>
      <c r="K15" s="97">
        <f t="shared" si="14"/>
        <v>16</v>
      </c>
      <c r="L15" s="97">
        <f t="shared" si="4"/>
        <v>5</v>
      </c>
      <c r="M15" s="97">
        <f t="shared" si="5"/>
        <v>2</v>
      </c>
      <c r="N15" s="97">
        <f t="shared" si="6"/>
        <v>12</v>
      </c>
      <c r="O15" s="97">
        <f t="shared" si="7"/>
        <v>12</v>
      </c>
      <c r="P15" s="97">
        <f t="shared" si="16"/>
        <v>16</v>
      </c>
      <c r="Q15" s="97">
        <f t="shared" si="9"/>
        <v>12</v>
      </c>
      <c r="R15" s="97">
        <f t="shared" si="10"/>
        <v>5</v>
      </c>
      <c r="S15" s="97">
        <f t="shared" si="11"/>
        <v>6</v>
      </c>
      <c r="T15" s="97">
        <f t="shared" si="12"/>
        <v>13</v>
      </c>
      <c r="U15" s="97">
        <f t="shared" si="15"/>
        <v>16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base10!R209</f>
        <v>10</v>
      </c>
      <c r="C16" s="97">
        <f>base10!S209</f>
        <v>12</v>
      </c>
      <c r="D16" s="97">
        <f>base10!T209</f>
        <v>13</v>
      </c>
      <c r="E16" s="97">
        <f>base10!U209</f>
        <v>4</v>
      </c>
      <c r="F16" s="97">
        <f>base10!V200</f>
        <v>16</v>
      </c>
      <c r="G16" s="97">
        <f t="shared" si="17"/>
        <v>3</v>
      </c>
      <c r="H16" s="97">
        <f t="shared" si="18"/>
        <v>7</v>
      </c>
      <c r="I16" s="97">
        <f t="shared" si="19"/>
        <v>14</v>
      </c>
      <c r="J16" s="97">
        <f t="shared" si="20"/>
        <v>9</v>
      </c>
      <c r="K16" s="97">
        <f t="shared" si="14"/>
        <v>16</v>
      </c>
      <c r="L16" s="97">
        <f t="shared" si="4"/>
        <v>2</v>
      </c>
      <c r="M16" s="97">
        <f t="shared" si="5"/>
        <v>9</v>
      </c>
      <c r="N16" s="97">
        <f t="shared" si="6"/>
        <v>3</v>
      </c>
      <c r="O16" s="97">
        <f t="shared" si="7"/>
        <v>12</v>
      </c>
      <c r="P16" s="97">
        <f t="shared" si="16"/>
        <v>16</v>
      </c>
      <c r="Q16" s="97">
        <f t="shared" si="9"/>
        <v>5</v>
      </c>
      <c r="R16" s="97">
        <f t="shared" si="10"/>
        <v>8</v>
      </c>
      <c r="S16" s="97">
        <f t="shared" si="11"/>
        <v>6</v>
      </c>
      <c r="T16" s="97">
        <f t="shared" si="12"/>
        <v>9</v>
      </c>
      <c r="U16" s="97">
        <f t="shared" si="15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base10!R210</f>
        <v>14</v>
      </c>
      <c r="C17" s="97">
        <f>base10!S210</f>
        <v>6</v>
      </c>
      <c r="D17" s="97">
        <f>base10!T210</f>
        <v>8</v>
      </c>
      <c r="E17" s="97">
        <f>base10!U210</f>
        <v>4</v>
      </c>
      <c r="F17" s="97">
        <f>base10!V201</f>
        <v>16</v>
      </c>
      <c r="G17" s="97">
        <f t="shared" si="17"/>
        <v>14</v>
      </c>
      <c r="H17" s="97">
        <f t="shared" si="18"/>
        <v>2</v>
      </c>
      <c r="I17" s="97">
        <f t="shared" si="19"/>
        <v>13</v>
      </c>
      <c r="J17" s="97">
        <f t="shared" si="20"/>
        <v>12</v>
      </c>
      <c r="K17" s="97">
        <f t="shared" si="14"/>
        <v>16</v>
      </c>
      <c r="L17" s="97">
        <f t="shared" si="4"/>
        <v>9</v>
      </c>
      <c r="M17" s="97">
        <f t="shared" si="5"/>
        <v>7</v>
      </c>
      <c r="N17" s="97">
        <f t="shared" si="6"/>
        <v>6</v>
      </c>
      <c r="O17" s="97">
        <f t="shared" si="7"/>
        <v>12</v>
      </c>
      <c r="P17" s="97">
        <f t="shared" si="16"/>
        <v>16</v>
      </c>
      <c r="Q17" s="97">
        <f t="shared" si="9"/>
        <v>7</v>
      </c>
      <c r="R17" s="97">
        <f t="shared" si="10"/>
        <v>16</v>
      </c>
      <c r="S17" s="97">
        <f t="shared" si="11"/>
        <v>4</v>
      </c>
      <c r="T17" s="97">
        <f t="shared" si="12"/>
        <v>12</v>
      </c>
      <c r="U17" s="97">
        <f t="shared" si="15"/>
        <v>15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base10!R211</f>
        <v>4</v>
      </c>
      <c r="C18" s="97">
        <f>base10!S211</f>
        <v>6</v>
      </c>
      <c r="D18" s="97">
        <f>base10!T211</f>
        <v>12</v>
      </c>
      <c r="E18" s="97">
        <f>base10!U211</f>
        <v>13</v>
      </c>
      <c r="F18" s="97">
        <f>base10!V202</f>
        <v>16</v>
      </c>
      <c r="G18" s="97">
        <f t="shared" si="17"/>
        <v>4</v>
      </c>
      <c r="H18" s="97">
        <f t="shared" si="18"/>
        <v>12</v>
      </c>
      <c r="I18" s="97">
        <f t="shared" si="19"/>
        <v>13</v>
      </c>
      <c r="J18" s="97">
        <f t="shared" si="20"/>
        <v>15</v>
      </c>
      <c r="K18" s="97">
        <f t="shared" si="14"/>
        <v>18</v>
      </c>
      <c r="L18" s="97">
        <f t="shared" si="4"/>
        <v>9</v>
      </c>
      <c r="M18" s="97">
        <f t="shared" si="5"/>
        <v>4</v>
      </c>
      <c r="N18" s="97">
        <f t="shared" si="6"/>
        <v>16</v>
      </c>
      <c r="O18" s="97">
        <f t="shared" si="7"/>
        <v>13</v>
      </c>
      <c r="P18" s="97">
        <f t="shared" si="16"/>
        <v>16</v>
      </c>
      <c r="Q18" s="97">
        <f t="shared" si="9"/>
        <v>9</v>
      </c>
      <c r="R18" s="97">
        <f t="shared" si="10"/>
        <v>6</v>
      </c>
      <c r="S18" s="97">
        <f t="shared" si="11"/>
        <v>12</v>
      </c>
      <c r="T18" s="97">
        <f t="shared" si="12"/>
        <v>13</v>
      </c>
      <c r="U18" s="97">
        <f t="shared" si="15"/>
        <v>15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base10!R212</f>
        <v>6</v>
      </c>
      <c r="C19" s="97">
        <f>base10!S212</f>
        <v>10</v>
      </c>
      <c r="D19" s="97">
        <f>base10!T212</f>
        <v>5</v>
      </c>
      <c r="E19" s="97">
        <f>base10!U212</f>
        <v>8</v>
      </c>
      <c r="F19" s="97">
        <f>base10!V203</f>
        <v>15</v>
      </c>
      <c r="G19" s="97">
        <f t="shared" si="17"/>
        <v>8</v>
      </c>
      <c r="H19" s="97">
        <f t="shared" si="18"/>
        <v>7</v>
      </c>
      <c r="I19" s="97">
        <f t="shared" si="19"/>
        <v>14</v>
      </c>
      <c r="J19" s="97">
        <f t="shared" si="20"/>
        <v>10</v>
      </c>
      <c r="K19" s="97">
        <f t="shared" si="14"/>
        <v>16</v>
      </c>
      <c r="L19" s="97">
        <f t="shared" si="4"/>
        <v>3</v>
      </c>
      <c r="M19" s="97">
        <f t="shared" si="5"/>
        <v>9</v>
      </c>
      <c r="N19" s="97">
        <f t="shared" si="6"/>
        <v>12</v>
      </c>
      <c r="O19" s="97">
        <f t="shared" si="7"/>
        <v>9</v>
      </c>
      <c r="P19" s="97">
        <f t="shared" si="16"/>
        <v>15</v>
      </c>
      <c r="Q19" s="97">
        <f t="shared" ref="Q19:Q51" si="21">B2</f>
        <v>11</v>
      </c>
      <c r="R19" s="97">
        <f t="shared" ref="R19:R51" si="22">C2</f>
        <v>12</v>
      </c>
      <c r="S19" s="97">
        <f t="shared" ref="S19:S51" si="23">D2</f>
        <v>15</v>
      </c>
      <c r="T19" s="97">
        <f t="shared" ref="T19:T51" si="24">E2</f>
        <v>14</v>
      </c>
      <c r="U19" s="97">
        <f t="shared" si="15"/>
        <v>16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base10!R213</f>
        <v>14</v>
      </c>
      <c r="C20" s="97">
        <f>base10!S213</f>
        <v>12</v>
      </c>
      <c r="D20" s="97">
        <f>base10!T213</f>
        <v>4</v>
      </c>
      <c r="E20" s="97">
        <f>base10!U213</f>
        <v>7</v>
      </c>
      <c r="F20" s="97">
        <f>base10!V204</f>
        <v>16</v>
      </c>
      <c r="G20" s="97">
        <f t="shared" si="17"/>
        <v>7</v>
      </c>
      <c r="H20" s="97">
        <f t="shared" si="18"/>
        <v>13</v>
      </c>
      <c r="I20" s="97">
        <f t="shared" si="19"/>
        <v>12</v>
      </c>
      <c r="J20" s="97">
        <f t="shared" si="20"/>
        <v>10</v>
      </c>
      <c r="K20" s="97">
        <f t="shared" si="14"/>
        <v>16</v>
      </c>
      <c r="L20" s="97">
        <f t="shared" si="4"/>
        <v>4</v>
      </c>
      <c r="M20" s="97">
        <f t="shared" si="5"/>
        <v>6</v>
      </c>
      <c r="N20" s="97">
        <f t="shared" si="6"/>
        <v>13</v>
      </c>
      <c r="O20" s="97">
        <f t="shared" si="7"/>
        <v>12</v>
      </c>
      <c r="P20" s="97">
        <f t="shared" si="16"/>
        <v>15</v>
      </c>
      <c r="Q20" s="97">
        <f t="shared" si="21"/>
        <v>3</v>
      </c>
      <c r="R20" s="97">
        <f t="shared" si="22"/>
        <v>7</v>
      </c>
      <c r="S20" s="97">
        <f t="shared" si="23"/>
        <v>14</v>
      </c>
      <c r="T20" s="97">
        <f t="shared" si="24"/>
        <v>9</v>
      </c>
      <c r="U20" s="97">
        <f t="shared" si="15"/>
        <v>16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base10!R214</f>
        <v>7</v>
      </c>
      <c r="C21" s="97">
        <f>base10!S214</f>
        <v>12</v>
      </c>
      <c r="D21" s="97">
        <f>base10!T214</f>
        <v>13</v>
      </c>
      <c r="E21" s="97">
        <f>base10!U214</f>
        <v>6</v>
      </c>
      <c r="F21" s="97">
        <f>base10!V205</f>
        <v>16</v>
      </c>
      <c r="G21" s="97">
        <f t="shared" si="17"/>
        <v>10</v>
      </c>
      <c r="H21" s="97">
        <f t="shared" si="18"/>
        <v>6</v>
      </c>
      <c r="I21" s="97">
        <f t="shared" si="19"/>
        <v>13</v>
      </c>
      <c r="J21" s="97">
        <f t="shared" si="20"/>
        <v>12</v>
      </c>
      <c r="K21" s="97">
        <f t="shared" si="14"/>
        <v>16</v>
      </c>
      <c r="L21" s="97">
        <f t="shared" si="4"/>
        <v>7</v>
      </c>
      <c r="M21" s="97">
        <f t="shared" si="5"/>
        <v>9</v>
      </c>
      <c r="N21" s="97">
        <f t="shared" si="6"/>
        <v>6</v>
      </c>
      <c r="O21" s="97">
        <f t="shared" si="7"/>
        <v>13</v>
      </c>
      <c r="P21" s="97">
        <f t="shared" si="16"/>
        <v>15</v>
      </c>
      <c r="Q21" s="97">
        <f t="shared" si="21"/>
        <v>14</v>
      </c>
      <c r="R21" s="97">
        <f t="shared" si="22"/>
        <v>2</v>
      </c>
      <c r="S21" s="97">
        <f t="shared" si="23"/>
        <v>13</v>
      </c>
      <c r="T21" s="97">
        <f t="shared" si="24"/>
        <v>12</v>
      </c>
      <c r="U21" s="97">
        <f t="shared" si="15"/>
        <v>16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base10!R215</f>
        <v>4</v>
      </c>
      <c r="C22" s="97">
        <f>base10!S215</f>
        <v>5</v>
      </c>
      <c r="D22" s="97">
        <f>base10!T215</f>
        <v>14</v>
      </c>
      <c r="E22" s="97">
        <f>base10!U215</f>
        <v>6</v>
      </c>
      <c r="F22" s="97">
        <f>base10!V206</f>
        <v>20</v>
      </c>
      <c r="G22" s="97">
        <f t="shared" si="17"/>
        <v>2</v>
      </c>
      <c r="H22" s="97">
        <f t="shared" si="18"/>
        <v>8</v>
      </c>
      <c r="I22" s="97">
        <f t="shared" si="19"/>
        <v>6</v>
      </c>
      <c r="J22" s="97">
        <f t="shared" si="20"/>
        <v>15</v>
      </c>
      <c r="K22" s="97">
        <f t="shared" si="14"/>
        <v>16</v>
      </c>
      <c r="L22" s="97">
        <f t="shared" si="4"/>
        <v>7</v>
      </c>
      <c r="M22" s="97">
        <f t="shared" si="5"/>
        <v>4</v>
      </c>
      <c r="N22" s="97">
        <f t="shared" si="6"/>
        <v>5</v>
      </c>
      <c r="O22" s="97">
        <f t="shared" ref="O22:O51" si="25">E2</f>
        <v>14</v>
      </c>
      <c r="P22" s="97">
        <f t="shared" si="16"/>
        <v>16</v>
      </c>
      <c r="Q22" s="97">
        <f t="shared" si="21"/>
        <v>4</v>
      </c>
      <c r="R22" s="97">
        <f t="shared" si="22"/>
        <v>12</v>
      </c>
      <c r="S22" s="97">
        <f t="shared" si="23"/>
        <v>13</v>
      </c>
      <c r="T22" s="97">
        <f t="shared" si="24"/>
        <v>15</v>
      </c>
      <c r="U22" s="97">
        <f t="shared" si="15"/>
        <v>18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base10!R216</f>
        <v>10</v>
      </c>
      <c r="C23" s="97">
        <f>base10!S216</f>
        <v>9</v>
      </c>
      <c r="D23" s="97">
        <f>base10!T216</f>
        <v>8</v>
      </c>
      <c r="E23" s="97">
        <f>base10!U216</f>
        <v>4</v>
      </c>
      <c r="F23" s="97">
        <f>base10!V207</f>
        <v>15</v>
      </c>
      <c r="G23" s="97">
        <f t="shared" si="17"/>
        <v>9</v>
      </c>
      <c r="H23" s="97">
        <f t="shared" si="18"/>
        <v>4</v>
      </c>
      <c r="I23" s="97">
        <f t="shared" si="19"/>
        <v>6</v>
      </c>
      <c r="J23" s="97">
        <f t="shared" si="20"/>
        <v>14</v>
      </c>
      <c r="K23" s="97">
        <f t="shared" si="14"/>
        <v>15</v>
      </c>
      <c r="L23" s="97">
        <f t="shared" si="4"/>
        <v>13</v>
      </c>
      <c r="M23" s="97">
        <f t="shared" si="5"/>
        <v>4</v>
      </c>
      <c r="N23" s="97">
        <f t="shared" si="6"/>
        <v>1</v>
      </c>
      <c r="O23" s="97">
        <f t="shared" si="25"/>
        <v>9</v>
      </c>
      <c r="P23" s="97">
        <f t="shared" si="16"/>
        <v>16</v>
      </c>
      <c r="Q23" s="97">
        <f t="shared" si="21"/>
        <v>8</v>
      </c>
      <c r="R23" s="97">
        <f t="shared" si="22"/>
        <v>7</v>
      </c>
      <c r="S23" s="97">
        <f t="shared" si="23"/>
        <v>14</v>
      </c>
      <c r="T23" s="97">
        <f t="shared" si="24"/>
        <v>10</v>
      </c>
      <c r="U23" s="97">
        <f t="shared" si="15"/>
        <v>16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base10!R217</f>
        <v>3</v>
      </c>
      <c r="C24" s="97">
        <f>base10!S217</f>
        <v>2</v>
      </c>
      <c r="D24" s="97">
        <f>base10!T217</f>
        <v>9</v>
      </c>
      <c r="E24" s="97">
        <f>base10!U217</f>
        <v>13</v>
      </c>
      <c r="F24" s="97">
        <f>base10!V208</f>
        <v>16</v>
      </c>
      <c r="G24" s="97">
        <f t="shared" si="17"/>
        <v>8</v>
      </c>
      <c r="H24" s="97">
        <f t="shared" si="18"/>
        <v>7</v>
      </c>
      <c r="I24" s="97">
        <f t="shared" si="19"/>
        <v>13</v>
      </c>
      <c r="J24" s="97">
        <f t="shared" si="20"/>
        <v>14</v>
      </c>
      <c r="K24" s="97">
        <f t="shared" si="14"/>
        <v>16</v>
      </c>
      <c r="L24" s="97">
        <f t="shared" si="4"/>
        <v>7</v>
      </c>
      <c r="M24" s="97">
        <f t="shared" si="5"/>
        <v>4</v>
      </c>
      <c r="N24" s="97">
        <f t="shared" si="6"/>
        <v>13</v>
      </c>
      <c r="O24" s="97">
        <f t="shared" si="25"/>
        <v>12</v>
      </c>
      <c r="P24" s="97">
        <f t="shared" si="16"/>
        <v>16</v>
      </c>
      <c r="Q24" s="97">
        <f t="shared" si="21"/>
        <v>7</v>
      </c>
      <c r="R24" s="97">
        <f t="shared" si="22"/>
        <v>13</v>
      </c>
      <c r="S24" s="97">
        <f t="shared" si="23"/>
        <v>12</v>
      </c>
      <c r="T24" s="97">
        <f t="shared" si="24"/>
        <v>10</v>
      </c>
      <c r="U24" s="97">
        <f t="shared" si="15"/>
        <v>16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base10!R218</f>
        <v>10</v>
      </c>
      <c r="C25" s="97">
        <f>base10!S218</f>
        <v>13</v>
      </c>
      <c r="D25" s="97">
        <f>base10!T218</f>
        <v>14</v>
      </c>
      <c r="E25" s="97">
        <f>base10!U218</f>
        <v>16</v>
      </c>
      <c r="F25" s="97">
        <f>base10!V209</f>
        <v>15</v>
      </c>
      <c r="G25" s="97">
        <f t="shared" si="17"/>
        <v>7</v>
      </c>
      <c r="H25" s="97">
        <f t="shared" si="18"/>
        <v>13</v>
      </c>
      <c r="I25" s="97">
        <f t="shared" si="19"/>
        <v>12</v>
      </c>
      <c r="J25" s="97">
        <f t="shared" si="20"/>
        <v>4</v>
      </c>
      <c r="K25" s="97">
        <f t="shared" si="14"/>
        <v>16</v>
      </c>
      <c r="L25" s="97">
        <f t="shared" si="4"/>
        <v>7</v>
      </c>
      <c r="M25" s="97">
        <f t="shared" si="5"/>
        <v>6</v>
      </c>
      <c r="N25" s="97">
        <f t="shared" si="6"/>
        <v>14</v>
      </c>
      <c r="O25" s="97">
        <f t="shared" si="25"/>
        <v>15</v>
      </c>
      <c r="P25" s="97">
        <f t="shared" si="16"/>
        <v>18</v>
      </c>
      <c r="Q25" s="97">
        <f t="shared" si="21"/>
        <v>10</v>
      </c>
      <c r="R25" s="97">
        <f t="shared" si="22"/>
        <v>6</v>
      </c>
      <c r="S25" s="97">
        <f t="shared" si="23"/>
        <v>13</v>
      </c>
      <c r="T25" s="97">
        <f t="shared" si="24"/>
        <v>12</v>
      </c>
      <c r="U25" s="97">
        <f t="shared" si="15"/>
        <v>16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base10!R219</f>
        <v>5</v>
      </c>
      <c r="C26" s="97">
        <f>base10!S219</f>
        <v>7</v>
      </c>
      <c r="D26" s="97">
        <f>base10!T219</f>
        <v>3</v>
      </c>
      <c r="E26" s="97">
        <f>base10!U219</f>
        <v>8</v>
      </c>
      <c r="F26" s="97">
        <f>base10!V210</f>
        <v>15</v>
      </c>
      <c r="G26" s="97">
        <f t="shared" si="17"/>
        <v>7</v>
      </c>
      <c r="H26" s="97">
        <f t="shared" si="18"/>
        <v>2</v>
      </c>
      <c r="I26" s="97">
        <f t="shared" si="19"/>
        <v>6</v>
      </c>
      <c r="J26" s="97">
        <f t="shared" si="20"/>
        <v>4</v>
      </c>
      <c r="K26" s="97">
        <f t="shared" si="14"/>
        <v>20</v>
      </c>
      <c r="L26" s="97">
        <f t="shared" si="4"/>
        <v>10</v>
      </c>
      <c r="M26" s="97">
        <f t="shared" si="5"/>
        <v>4</v>
      </c>
      <c r="N26" s="97">
        <f t="shared" si="6"/>
        <v>9</v>
      </c>
      <c r="O26" s="97">
        <f t="shared" si="25"/>
        <v>10</v>
      </c>
      <c r="P26" s="97">
        <f t="shared" si="16"/>
        <v>16</v>
      </c>
      <c r="Q26" s="97">
        <f t="shared" si="21"/>
        <v>2</v>
      </c>
      <c r="R26" s="97">
        <f t="shared" si="22"/>
        <v>8</v>
      </c>
      <c r="S26" s="97">
        <f t="shared" si="23"/>
        <v>6</v>
      </c>
      <c r="T26" s="97">
        <f t="shared" si="24"/>
        <v>15</v>
      </c>
      <c r="U26" s="97">
        <f t="shared" si="15"/>
        <v>16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base10!R220</f>
        <v>9</v>
      </c>
      <c r="C27" s="97">
        <f>base10!S220</f>
        <v>13</v>
      </c>
      <c r="D27" s="97">
        <f>base10!T220</f>
        <v>6</v>
      </c>
      <c r="E27" s="97">
        <f>base10!U220</f>
        <v>4</v>
      </c>
      <c r="F27" s="97">
        <f>base10!V211</f>
        <v>4</v>
      </c>
      <c r="G27" s="97">
        <f t="shared" si="17"/>
        <v>2</v>
      </c>
      <c r="H27" s="97">
        <f t="shared" si="18"/>
        <v>14</v>
      </c>
      <c r="I27" s="97">
        <f t="shared" si="19"/>
        <v>1</v>
      </c>
      <c r="J27" s="97">
        <f t="shared" si="20"/>
        <v>6</v>
      </c>
      <c r="K27" s="97">
        <f t="shared" si="14"/>
        <v>15</v>
      </c>
      <c r="L27" s="97">
        <f t="shared" si="4"/>
        <v>12</v>
      </c>
      <c r="M27" s="97">
        <f t="shared" si="5"/>
        <v>5</v>
      </c>
      <c r="N27" s="97">
        <f t="shared" si="6"/>
        <v>6</v>
      </c>
      <c r="O27" s="97">
        <f t="shared" si="25"/>
        <v>10</v>
      </c>
      <c r="P27" s="97">
        <f t="shared" si="16"/>
        <v>16</v>
      </c>
      <c r="Q27" s="97">
        <f t="shared" si="21"/>
        <v>9</v>
      </c>
      <c r="R27" s="97">
        <f t="shared" si="22"/>
        <v>4</v>
      </c>
      <c r="S27" s="97">
        <f t="shared" si="23"/>
        <v>6</v>
      </c>
      <c r="T27" s="97">
        <f t="shared" si="24"/>
        <v>14</v>
      </c>
      <c r="U27" s="97">
        <f t="shared" si="15"/>
        <v>15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base10!R221</f>
        <v>7</v>
      </c>
      <c r="C28" s="97">
        <f>base10!S221</f>
        <v>4</v>
      </c>
      <c r="D28" s="97">
        <f>base10!T221</f>
        <v>14</v>
      </c>
      <c r="E28" s="97">
        <f>base10!U221</f>
        <v>8</v>
      </c>
      <c r="F28" s="97">
        <f>base10!V212</f>
        <v>16</v>
      </c>
      <c r="G28" s="97">
        <f t="shared" si="17"/>
        <v>1</v>
      </c>
      <c r="H28" s="97">
        <f t="shared" si="18"/>
        <v>9</v>
      </c>
      <c r="I28" s="97">
        <f t="shared" si="19"/>
        <v>14</v>
      </c>
      <c r="J28" s="97">
        <f t="shared" si="20"/>
        <v>4</v>
      </c>
      <c r="K28" s="97">
        <f t="shared" si="14"/>
        <v>16</v>
      </c>
      <c r="L28" s="97">
        <f t="shared" si="4"/>
        <v>5</v>
      </c>
      <c r="M28" s="97">
        <f t="shared" si="5"/>
        <v>8</v>
      </c>
      <c r="N28" s="97">
        <f t="shared" si="6"/>
        <v>6</v>
      </c>
      <c r="O28" s="97">
        <f t="shared" si="25"/>
        <v>12</v>
      </c>
      <c r="P28" s="97">
        <f t="shared" si="16"/>
        <v>16</v>
      </c>
      <c r="Q28" s="97">
        <f t="shared" si="21"/>
        <v>8</v>
      </c>
      <c r="R28" s="97">
        <f t="shared" si="22"/>
        <v>7</v>
      </c>
      <c r="S28" s="97">
        <f t="shared" si="23"/>
        <v>13</v>
      </c>
      <c r="T28" s="97">
        <f t="shared" si="24"/>
        <v>14</v>
      </c>
      <c r="U28" s="97">
        <f t="shared" si="15"/>
        <v>16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base10!R222</f>
        <v>10</v>
      </c>
      <c r="C29" s="97">
        <f>base10!S222</f>
        <v>12</v>
      </c>
      <c r="D29" s="97">
        <f>base10!T222</f>
        <v>7</v>
      </c>
      <c r="E29" s="97">
        <f>base10!U222</f>
        <v>15</v>
      </c>
      <c r="F29" s="97">
        <f>base10!V213</f>
        <v>15</v>
      </c>
      <c r="G29" s="97">
        <f t="shared" si="17"/>
        <v>10</v>
      </c>
      <c r="H29" s="97">
        <f t="shared" si="18"/>
        <v>12</v>
      </c>
      <c r="I29" s="97">
        <f t="shared" si="19"/>
        <v>13</v>
      </c>
      <c r="J29" s="97">
        <f t="shared" si="20"/>
        <v>4</v>
      </c>
      <c r="K29" s="97">
        <f t="shared" si="14"/>
        <v>15</v>
      </c>
      <c r="L29" s="97">
        <f t="shared" si="4"/>
        <v>7</v>
      </c>
      <c r="M29" s="97">
        <f t="shared" si="5"/>
        <v>16</v>
      </c>
      <c r="N29" s="97">
        <f t="shared" si="6"/>
        <v>4</v>
      </c>
      <c r="O29" s="97">
        <f t="shared" si="25"/>
        <v>15</v>
      </c>
      <c r="P29" s="97">
        <f t="shared" si="16"/>
        <v>16</v>
      </c>
      <c r="Q29" s="97">
        <f t="shared" si="21"/>
        <v>7</v>
      </c>
      <c r="R29" s="97">
        <f t="shared" si="22"/>
        <v>13</v>
      </c>
      <c r="S29" s="97">
        <f t="shared" si="23"/>
        <v>12</v>
      </c>
      <c r="T29" s="97">
        <f t="shared" si="24"/>
        <v>4</v>
      </c>
      <c r="U29" s="97">
        <f t="shared" si="15"/>
        <v>16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base10!R223</f>
        <v>7</v>
      </c>
      <c r="C30" s="97">
        <f>base10!S223</f>
        <v>12</v>
      </c>
      <c r="D30" s="97">
        <f>base10!T223</f>
        <v>14</v>
      </c>
      <c r="E30" s="97">
        <f>base10!U223</f>
        <v>8</v>
      </c>
      <c r="F30" s="97">
        <f>base10!V214</f>
        <v>4</v>
      </c>
      <c r="G30" s="97">
        <f t="shared" si="17"/>
        <v>14</v>
      </c>
      <c r="H30" s="97">
        <f t="shared" si="18"/>
        <v>6</v>
      </c>
      <c r="I30" s="97">
        <f t="shared" si="19"/>
        <v>8</v>
      </c>
      <c r="J30" s="97">
        <f t="shared" si="20"/>
        <v>4</v>
      </c>
      <c r="K30" s="97">
        <f t="shared" si="14"/>
        <v>15</v>
      </c>
      <c r="L30" s="97">
        <f t="shared" si="4"/>
        <v>9</v>
      </c>
      <c r="M30" s="97">
        <f t="shared" si="5"/>
        <v>6</v>
      </c>
      <c r="N30" s="97">
        <f t="shared" si="6"/>
        <v>12</v>
      </c>
      <c r="O30" s="97">
        <f t="shared" si="25"/>
        <v>14</v>
      </c>
      <c r="P30" s="97">
        <f t="shared" si="16"/>
        <v>15</v>
      </c>
      <c r="Q30" s="97">
        <f t="shared" si="21"/>
        <v>7</v>
      </c>
      <c r="R30" s="97">
        <f t="shared" si="22"/>
        <v>2</v>
      </c>
      <c r="S30" s="97">
        <f t="shared" si="23"/>
        <v>6</v>
      </c>
      <c r="T30" s="97">
        <f t="shared" si="24"/>
        <v>4</v>
      </c>
      <c r="U30" s="97">
        <f t="shared" si="15"/>
        <v>20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base10!R224</f>
        <v>11</v>
      </c>
      <c r="C31" s="97">
        <f>base10!S224</f>
        <v>8</v>
      </c>
      <c r="D31" s="97">
        <f>base10!T224</f>
        <v>9</v>
      </c>
      <c r="E31" s="97">
        <f>base10!U224</f>
        <v>15</v>
      </c>
      <c r="F31" s="97">
        <f>base10!V215</f>
        <v>15</v>
      </c>
      <c r="G31" s="97">
        <f t="shared" si="17"/>
        <v>4</v>
      </c>
      <c r="H31" s="97">
        <f t="shared" si="18"/>
        <v>6</v>
      </c>
      <c r="I31" s="97">
        <f t="shared" si="19"/>
        <v>12</v>
      </c>
      <c r="J31" s="97">
        <f t="shared" si="20"/>
        <v>13</v>
      </c>
      <c r="K31" s="97">
        <f t="shared" si="14"/>
        <v>4</v>
      </c>
      <c r="L31" s="97">
        <f t="shared" ref="L31:L51" si="26">B2</f>
        <v>11</v>
      </c>
      <c r="M31" s="97">
        <f t="shared" ref="M31:M51" si="27">C2</f>
        <v>12</v>
      </c>
      <c r="N31" s="97">
        <f t="shared" ref="N31:N51" si="28">D2</f>
        <v>15</v>
      </c>
      <c r="O31" s="97">
        <f t="shared" si="25"/>
        <v>14</v>
      </c>
      <c r="P31" s="97">
        <f t="shared" si="16"/>
        <v>16</v>
      </c>
      <c r="Q31" s="97">
        <f t="shared" si="21"/>
        <v>2</v>
      </c>
      <c r="R31" s="97">
        <f t="shared" si="22"/>
        <v>14</v>
      </c>
      <c r="S31" s="97">
        <f t="shared" si="23"/>
        <v>1</v>
      </c>
      <c r="T31" s="97">
        <f t="shared" si="24"/>
        <v>6</v>
      </c>
      <c r="U31" s="97">
        <f t="shared" si="15"/>
        <v>15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base10!R225</f>
        <v>1</v>
      </c>
      <c r="C32" s="97">
        <f>base10!S225</f>
        <v>8</v>
      </c>
      <c r="D32" s="97">
        <f>base10!T225</f>
        <v>12</v>
      </c>
      <c r="E32" s="97">
        <f>base10!U225</f>
        <v>15</v>
      </c>
      <c r="F32" s="97">
        <f>base10!V216</f>
        <v>15</v>
      </c>
      <c r="G32" s="97">
        <f t="shared" si="17"/>
        <v>6</v>
      </c>
      <c r="H32" s="97">
        <f t="shared" si="18"/>
        <v>10</v>
      </c>
      <c r="I32" s="97">
        <f t="shared" si="19"/>
        <v>5</v>
      </c>
      <c r="J32" s="97">
        <f t="shared" si="20"/>
        <v>8</v>
      </c>
      <c r="K32" s="97">
        <f t="shared" si="14"/>
        <v>16</v>
      </c>
      <c r="L32" s="97">
        <f t="shared" si="26"/>
        <v>3</v>
      </c>
      <c r="M32" s="97">
        <f t="shared" si="27"/>
        <v>7</v>
      </c>
      <c r="N32" s="97">
        <f t="shared" si="28"/>
        <v>14</v>
      </c>
      <c r="O32" s="97">
        <f t="shared" si="25"/>
        <v>4</v>
      </c>
      <c r="P32" s="97">
        <f t="shared" si="16"/>
        <v>16</v>
      </c>
      <c r="Q32" s="97">
        <f t="shared" si="21"/>
        <v>1</v>
      </c>
      <c r="R32" s="97">
        <f t="shared" si="22"/>
        <v>9</v>
      </c>
      <c r="S32" s="97">
        <f t="shared" si="23"/>
        <v>14</v>
      </c>
      <c r="T32" s="97">
        <f t="shared" si="24"/>
        <v>4</v>
      </c>
      <c r="U32" s="97">
        <f t="shared" si="15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base10!R226</f>
        <v>12</v>
      </c>
      <c r="C33" s="97">
        <f>base10!S226</f>
        <v>10</v>
      </c>
      <c r="D33" s="97">
        <f>base10!T226</f>
        <v>2</v>
      </c>
      <c r="E33" s="97">
        <f>base10!U226</f>
        <v>6</v>
      </c>
      <c r="F33" s="97">
        <f>base10!V217</f>
        <v>15</v>
      </c>
      <c r="G33" s="97">
        <f t="shared" si="17"/>
        <v>14</v>
      </c>
      <c r="H33" s="97">
        <f t="shared" si="18"/>
        <v>12</v>
      </c>
      <c r="I33" s="97">
        <f t="shared" si="19"/>
        <v>4</v>
      </c>
      <c r="J33" s="97">
        <f t="shared" si="20"/>
        <v>7</v>
      </c>
      <c r="K33" s="97">
        <f t="shared" si="14"/>
        <v>15</v>
      </c>
      <c r="L33" s="97">
        <f t="shared" si="26"/>
        <v>14</v>
      </c>
      <c r="M33" s="97">
        <f t="shared" si="27"/>
        <v>2</v>
      </c>
      <c r="N33" s="97">
        <f t="shared" si="28"/>
        <v>13</v>
      </c>
      <c r="O33" s="97">
        <f t="shared" si="25"/>
        <v>4</v>
      </c>
      <c r="P33" s="97">
        <f t="shared" si="16"/>
        <v>20</v>
      </c>
      <c r="Q33" s="97">
        <f t="shared" si="21"/>
        <v>10</v>
      </c>
      <c r="R33" s="97">
        <f t="shared" si="22"/>
        <v>12</v>
      </c>
      <c r="S33" s="97">
        <f t="shared" si="23"/>
        <v>13</v>
      </c>
      <c r="T33" s="97">
        <f t="shared" si="24"/>
        <v>4</v>
      </c>
      <c r="U33" s="97">
        <f t="shared" si="15"/>
        <v>15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base10!R227</f>
        <v>5</v>
      </c>
      <c r="C34" s="97">
        <f>base10!S227</f>
        <v>14</v>
      </c>
      <c r="D34" s="97">
        <f>base10!T227</f>
        <v>12</v>
      </c>
      <c r="E34" s="97">
        <f>base10!U227</f>
        <v>6</v>
      </c>
      <c r="F34" s="97">
        <f>base10!V218</f>
        <v>15</v>
      </c>
      <c r="G34" s="97">
        <f t="shared" si="17"/>
        <v>7</v>
      </c>
      <c r="H34" s="97">
        <f t="shared" si="18"/>
        <v>12</v>
      </c>
      <c r="I34" s="97">
        <f t="shared" si="19"/>
        <v>13</v>
      </c>
      <c r="J34" s="97">
        <f t="shared" si="20"/>
        <v>6</v>
      </c>
      <c r="K34" s="97">
        <f t="shared" si="14"/>
        <v>4</v>
      </c>
      <c r="L34" s="97">
        <f t="shared" si="26"/>
        <v>4</v>
      </c>
      <c r="M34" s="97">
        <f t="shared" si="27"/>
        <v>12</v>
      </c>
      <c r="N34" s="97">
        <f t="shared" si="28"/>
        <v>13</v>
      </c>
      <c r="O34" s="97">
        <f t="shared" si="25"/>
        <v>6</v>
      </c>
      <c r="P34" s="97">
        <f t="shared" si="16"/>
        <v>15</v>
      </c>
      <c r="Q34" s="97">
        <f t="shared" si="21"/>
        <v>14</v>
      </c>
      <c r="R34" s="97">
        <f t="shared" si="22"/>
        <v>6</v>
      </c>
      <c r="S34" s="97">
        <f t="shared" si="23"/>
        <v>8</v>
      </c>
      <c r="T34" s="97">
        <f t="shared" si="24"/>
        <v>4</v>
      </c>
      <c r="U34" s="97">
        <f t="shared" si="15"/>
        <v>15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base10!R228</f>
        <v>3</v>
      </c>
      <c r="C35" s="97">
        <f>base10!S228</f>
        <v>14</v>
      </c>
      <c r="D35" s="97">
        <f>base10!T228</f>
        <v>8</v>
      </c>
      <c r="E35" s="97">
        <f>base10!U228</f>
        <v>4</v>
      </c>
      <c r="F35" s="97">
        <f>base10!V219</f>
        <v>15</v>
      </c>
      <c r="G35" s="97">
        <f t="shared" si="17"/>
        <v>4</v>
      </c>
      <c r="H35" s="97">
        <f t="shared" si="18"/>
        <v>5</v>
      </c>
      <c r="I35" s="97">
        <f t="shared" si="19"/>
        <v>14</v>
      </c>
      <c r="J35" s="97">
        <f t="shared" si="20"/>
        <v>6</v>
      </c>
      <c r="K35" s="97">
        <f t="shared" si="14"/>
        <v>15</v>
      </c>
      <c r="L35" s="97">
        <f t="shared" si="26"/>
        <v>8</v>
      </c>
      <c r="M35" s="97">
        <f t="shared" si="27"/>
        <v>7</v>
      </c>
      <c r="N35" s="97">
        <f t="shared" si="28"/>
        <v>14</v>
      </c>
      <c r="O35" s="97">
        <f t="shared" si="25"/>
        <v>4</v>
      </c>
      <c r="P35" s="97">
        <f t="shared" si="16"/>
        <v>16</v>
      </c>
      <c r="Q35" s="97">
        <f t="shared" si="21"/>
        <v>4</v>
      </c>
      <c r="R35" s="97">
        <f t="shared" si="22"/>
        <v>6</v>
      </c>
      <c r="S35" s="97">
        <f t="shared" si="23"/>
        <v>12</v>
      </c>
      <c r="T35" s="97">
        <f t="shared" si="24"/>
        <v>13</v>
      </c>
      <c r="U35" s="97">
        <f t="shared" si="15"/>
        <v>4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base10!R229</f>
        <v>5</v>
      </c>
      <c r="C36" s="97">
        <f>base10!S229</f>
        <v>2</v>
      </c>
      <c r="D36" s="97">
        <f>base10!T229</f>
        <v>12</v>
      </c>
      <c r="E36" s="97">
        <f>base10!U229</f>
        <v>6</v>
      </c>
      <c r="F36" s="97">
        <f>base10!V220</f>
        <v>15</v>
      </c>
      <c r="G36" s="97">
        <f t="shared" si="17"/>
        <v>10</v>
      </c>
      <c r="H36" s="97">
        <f t="shared" si="18"/>
        <v>9</v>
      </c>
      <c r="I36" s="97">
        <f t="shared" si="19"/>
        <v>8</v>
      </c>
      <c r="J36" s="97">
        <f t="shared" si="20"/>
        <v>4</v>
      </c>
      <c r="K36" s="97">
        <f t="shared" si="14"/>
        <v>15</v>
      </c>
      <c r="L36" s="97">
        <f t="shared" si="26"/>
        <v>7</v>
      </c>
      <c r="M36" s="97">
        <f t="shared" si="27"/>
        <v>13</v>
      </c>
      <c r="N36" s="97">
        <f t="shared" si="28"/>
        <v>12</v>
      </c>
      <c r="O36" s="97">
        <f t="shared" si="25"/>
        <v>4</v>
      </c>
      <c r="P36" s="97">
        <f t="shared" si="16"/>
        <v>15</v>
      </c>
      <c r="Q36" s="97">
        <f t="shared" si="21"/>
        <v>6</v>
      </c>
      <c r="R36" s="97">
        <f t="shared" si="22"/>
        <v>10</v>
      </c>
      <c r="S36" s="97">
        <f t="shared" si="23"/>
        <v>5</v>
      </c>
      <c r="T36" s="97">
        <f t="shared" si="24"/>
        <v>8</v>
      </c>
      <c r="U36" s="97">
        <f t="shared" si="15"/>
        <v>16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base10!R230</f>
        <v>2</v>
      </c>
      <c r="C37" s="97">
        <f>base10!S230</f>
        <v>9</v>
      </c>
      <c r="D37" s="97">
        <f>base10!T230</f>
        <v>3</v>
      </c>
      <c r="E37" s="97">
        <f>base10!U230</f>
        <v>16</v>
      </c>
      <c r="F37" s="97">
        <f>base10!V221</f>
        <v>16</v>
      </c>
      <c r="G37" s="97">
        <f t="shared" si="17"/>
        <v>3</v>
      </c>
      <c r="H37" s="97">
        <f t="shared" si="18"/>
        <v>2</v>
      </c>
      <c r="I37" s="97">
        <f t="shared" si="19"/>
        <v>9</v>
      </c>
      <c r="J37" s="97">
        <f t="shared" si="20"/>
        <v>13</v>
      </c>
      <c r="K37" s="97">
        <f t="shared" si="14"/>
        <v>15</v>
      </c>
      <c r="L37" s="97">
        <f t="shared" si="26"/>
        <v>10</v>
      </c>
      <c r="M37" s="97">
        <f t="shared" si="27"/>
        <v>6</v>
      </c>
      <c r="N37" s="97">
        <f t="shared" si="28"/>
        <v>13</v>
      </c>
      <c r="O37" s="97">
        <f t="shared" si="25"/>
        <v>4</v>
      </c>
      <c r="P37" s="97">
        <f t="shared" si="16"/>
        <v>15</v>
      </c>
      <c r="Q37" s="97">
        <f t="shared" si="21"/>
        <v>14</v>
      </c>
      <c r="R37" s="97">
        <f t="shared" si="22"/>
        <v>12</v>
      </c>
      <c r="S37" s="97">
        <f t="shared" si="23"/>
        <v>4</v>
      </c>
      <c r="T37" s="97">
        <f t="shared" si="24"/>
        <v>7</v>
      </c>
      <c r="U37" s="97">
        <f t="shared" si="15"/>
        <v>15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base10!R231</f>
        <v>9</v>
      </c>
      <c r="C38" s="97">
        <f>base10!S231</f>
        <v>7</v>
      </c>
      <c r="D38" s="97">
        <f>base10!T231</f>
        <v>6</v>
      </c>
      <c r="E38" s="97">
        <f>base10!U231</f>
        <v>12</v>
      </c>
      <c r="F38" s="97">
        <f>base10!V222</f>
        <v>16</v>
      </c>
      <c r="G38" s="97">
        <f t="shared" si="17"/>
        <v>10</v>
      </c>
      <c r="H38" s="97">
        <f t="shared" si="18"/>
        <v>13</v>
      </c>
      <c r="I38" s="97">
        <f t="shared" si="19"/>
        <v>14</v>
      </c>
      <c r="J38" s="97">
        <f t="shared" si="20"/>
        <v>16</v>
      </c>
      <c r="K38" s="97">
        <f t="shared" si="14"/>
        <v>15</v>
      </c>
      <c r="L38" s="97">
        <f t="shared" si="26"/>
        <v>2</v>
      </c>
      <c r="M38" s="97">
        <f t="shared" si="27"/>
        <v>8</v>
      </c>
      <c r="N38" s="97">
        <f t="shared" si="28"/>
        <v>6</v>
      </c>
      <c r="O38" s="97">
        <f t="shared" si="25"/>
        <v>13</v>
      </c>
      <c r="P38" s="97">
        <f t="shared" si="16"/>
        <v>4</v>
      </c>
      <c r="Q38" s="97">
        <f t="shared" si="21"/>
        <v>7</v>
      </c>
      <c r="R38" s="97">
        <f t="shared" si="22"/>
        <v>12</v>
      </c>
      <c r="S38" s="97">
        <f t="shared" si="23"/>
        <v>13</v>
      </c>
      <c r="T38" s="97">
        <f t="shared" si="24"/>
        <v>6</v>
      </c>
      <c r="U38" s="97">
        <f t="shared" si="15"/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base10!R232</f>
        <v>9</v>
      </c>
      <c r="C39" s="97">
        <f>base10!S232</f>
        <v>4</v>
      </c>
      <c r="D39" s="97">
        <f>base10!T232</f>
        <v>16</v>
      </c>
      <c r="E39" s="97">
        <f>base10!U232</f>
        <v>15</v>
      </c>
      <c r="F39" s="97">
        <f>base10!V223</f>
        <v>16</v>
      </c>
      <c r="G39" s="97">
        <f t="shared" si="17"/>
        <v>5</v>
      </c>
      <c r="H39" s="97">
        <f t="shared" si="18"/>
        <v>7</v>
      </c>
      <c r="I39" s="97">
        <f t="shared" si="19"/>
        <v>3</v>
      </c>
      <c r="J39" s="97">
        <f t="shared" si="20"/>
        <v>8</v>
      </c>
      <c r="K39" s="97">
        <f t="shared" si="14"/>
        <v>15</v>
      </c>
      <c r="L39" s="97">
        <f t="shared" si="26"/>
        <v>9</v>
      </c>
      <c r="M39" s="97">
        <f t="shared" si="27"/>
        <v>4</v>
      </c>
      <c r="N39" s="97">
        <f t="shared" si="28"/>
        <v>6</v>
      </c>
      <c r="O39" s="97">
        <f t="shared" si="25"/>
        <v>8</v>
      </c>
      <c r="P39" s="97">
        <f t="shared" si="16"/>
        <v>16</v>
      </c>
      <c r="Q39" s="97">
        <f t="shared" si="21"/>
        <v>4</v>
      </c>
      <c r="R39" s="97">
        <f t="shared" si="22"/>
        <v>5</v>
      </c>
      <c r="S39" s="97">
        <f t="shared" si="23"/>
        <v>14</v>
      </c>
      <c r="T39" s="97">
        <f t="shared" si="24"/>
        <v>6</v>
      </c>
      <c r="U39" s="97">
        <f t="shared" si="15"/>
        <v>15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base10!R233</f>
        <v>3</v>
      </c>
      <c r="C40" s="97">
        <f>base10!S233</f>
        <v>9</v>
      </c>
      <c r="D40" s="97">
        <f>base10!T233</f>
        <v>12</v>
      </c>
      <c r="E40" s="97">
        <f>base10!U233</f>
        <v>15</v>
      </c>
      <c r="F40" s="97">
        <f>base10!V224</f>
        <v>16</v>
      </c>
      <c r="G40" s="97">
        <f t="shared" si="17"/>
        <v>9</v>
      </c>
      <c r="H40" s="97">
        <f t="shared" si="18"/>
        <v>13</v>
      </c>
      <c r="I40" s="97">
        <f t="shared" si="19"/>
        <v>6</v>
      </c>
      <c r="J40" s="97">
        <f t="shared" si="20"/>
        <v>4</v>
      </c>
      <c r="K40" s="97">
        <f t="shared" si="14"/>
        <v>15</v>
      </c>
      <c r="L40" s="97">
        <f t="shared" si="26"/>
        <v>8</v>
      </c>
      <c r="M40" s="97">
        <f t="shared" si="27"/>
        <v>7</v>
      </c>
      <c r="N40" s="97">
        <f t="shared" si="28"/>
        <v>13</v>
      </c>
      <c r="O40" s="97">
        <f t="shared" si="25"/>
        <v>7</v>
      </c>
      <c r="P40" s="97">
        <f t="shared" si="16"/>
        <v>15</v>
      </c>
      <c r="Q40" s="97">
        <f t="shared" si="21"/>
        <v>10</v>
      </c>
      <c r="R40" s="97">
        <f t="shared" si="22"/>
        <v>9</v>
      </c>
      <c r="S40" s="97">
        <f t="shared" si="23"/>
        <v>8</v>
      </c>
      <c r="T40" s="97">
        <f t="shared" si="24"/>
        <v>4</v>
      </c>
      <c r="U40" s="97">
        <f t="shared" si="15"/>
        <v>15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base10!R234</f>
        <v>4</v>
      </c>
      <c r="C41" s="97">
        <f>base10!S234</f>
        <v>6</v>
      </c>
      <c r="D41" s="97">
        <f>base10!T234</f>
        <v>13</v>
      </c>
      <c r="E41" s="97">
        <f>base10!U234</f>
        <v>8</v>
      </c>
      <c r="F41" s="97">
        <f>base10!V225</f>
        <v>16</v>
      </c>
      <c r="G41" s="97">
        <f t="shared" si="17"/>
        <v>7</v>
      </c>
      <c r="H41" s="97">
        <f t="shared" si="18"/>
        <v>4</v>
      </c>
      <c r="I41" s="97">
        <f t="shared" si="19"/>
        <v>14</v>
      </c>
      <c r="J41" s="97">
        <f t="shared" si="20"/>
        <v>8</v>
      </c>
      <c r="K41" s="97">
        <f t="shared" si="14"/>
        <v>16</v>
      </c>
      <c r="L41" s="97">
        <f t="shared" si="26"/>
        <v>7</v>
      </c>
      <c r="M41" s="97">
        <f t="shared" si="27"/>
        <v>13</v>
      </c>
      <c r="N41" s="97">
        <f t="shared" si="28"/>
        <v>12</v>
      </c>
      <c r="O41" s="97">
        <f t="shared" si="25"/>
        <v>6</v>
      </c>
      <c r="P41" s="97">
        <f t="shared" si="16"/>
        <v>4</v>
      </c>
      <c r="Q41" s="97">
        <f t="shared" si="21"/>
        <v>3</v>
      </c>
      <c r="R41" s="97">
        <f t="shared" si="22"/>
        <v>2</v>
      </c>
      <c r="S41" s="97">
        <f t="shared" si="23"/>
        <v>9</v>
      </c>
      <c r="T41" s="97">
        <f t="shared" si="24"/>
        <v>13</v>
      </c>
      <c r="U41" s="97">
        <f t="shared" si="15"/>
        <v>15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base10!R235</f>
        <v>7</v>
      </c>
      <c r="C42" s="97">
        <f>base10!S235</f>
        <v>9</v>
      </c>
      <c r="D42" s="97">
        <f>base10!T235</f>
        <v>6</v>
      </c>
      <c r="E42" s="97">
        <f>base10!U235</f>
        <v>15</v>
      </c>
      <c r="F42" s="97">
        <f>base10!V226</f>
        <v>4</v>
      </c>
      <c r="G42" s="97">
        <f t="shared" si="17"/>
        <v>10</v>
      </c>
      <c r="H42" s="97">
        <f t="shared" si="18"/>
        <v>12</v>
      </c>
      <c r="I42" s="97">
        <f t="shared" si="19"/>
        <v>7</v>
      </c>
      <c r="J42" s="97">
        <f t="shared" si="20"/>
        <v>15</v>
      </c>
      <c r="K42" s="97">
        <f t="shared" si="14"/>
        <v>16</v>
      </c>
      <c r="L42" s="97">
        <f t="shared" si="26"/>
        <v>7</v>
      </c>
      <c r="M42" s="97">
        <f t="shared" si="27"/>
        <v>2</v>
      </c>
      <c r="N42" s="97">
        <f t="shared" si="28"/>
        <v>6</v>
      </c>
      <c r="O42" s="97">
        <f t="shared" si="25"/>
        <v>6</v>
      </c>
      <c r="P42" s="97">
        <f t="shared" si="16"/>
        <v>15</v>
      </c>
      <c r="Q42" s="97">
        <f t="shared" si="21"/>
        <v>10</v>
      </c>
      <c r="R42" s="97">
        <f t="shared" si="22"/>
        <v>13</v>
      </c>
      <c r="S42" s="97">
        <f t="shared" si="23"/>
        <v>14</v>
      </c>
      <c r="T42" s="97">
        <f t="shared" si="24"/>
        <v>16</v>
      </c>
      <c r="U42" s="97">
        <f t="shared" si="15"/>
        <v>15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base10!R236</f>
        <v>7</v>
      </c>
      <c r="C43" s="97">
        <f>base10!S236</f>
        <v>4</v>
      </c>
      <c r="D43" s="97">
        <f>base10!T236</f>
        <v>5</v>
      </c>
      <c r="E43" s="97">
        <f>base10!U236</f>
        <v>9</v>
      </c>
      <c r="F43" s="97">
        <f>base10!V227</f>
        <v>15</v>
      </c>
      <c r="G43" s="97">
        <f t="shared" si="17"/>
        <v>7</v>
      </c>
      <c r="H43" s="97">
        <f t="shared" si="18"/>
        <v>12</v>
      </c>
      <c r="I43" s="97">
        <f t="shared" si="19"/>
        <v>14</v>
      </c>
      <c r="J43" s="97">
        <f t="shared" si="20"/>
        <v>8</v>
      </c>
      <c r="K43" s="97">
        <f t="shared" si="14"/>
        <v>16</v>
      </c>
      <c r="L43" s="97">
        <f t="shared" si="26"/>
        <v>2</v>
      </c>
      <c r="M43" s="97">
        <f t="shared" si="27"/>
        <v>14</v>
      </c>
      <c r="N43" s="97">
        <f t="shared" si="28"/>
        <v>1</v>
      </c>
      <c r="O43" s="97">
        <f t="shared" si="25"/>
        <v>4</v>
      </c>
      <c r="P43" s="97">
        <f t="shared" si="16"/>
        <v>15</v>
      </c>
      <c r="Q43" s="97">
        <f t="shared" si="21"/>
        <v>5</v>
      </c>
      <c r="R43" s="97">
        <f t="shared" si="22"/>
        <v>7</v>
      </c>
      <c r="S43" s="97">
        <f t="shared" si="23"/>
        <v>3</v>
      </c>
      <c r="T43" s="97">
        <f t="shared" si="24"/>
        <v>8</v>
      </c>
      <c r="U43" s="97">
        <f t="shared" si="15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base10!R237</f>
        <v>13</v>
      </c>
      <c r="C44" s="97">
        <f>base10!S237</f>
        <v>4</v>
      </c>
      <c r="D44" s="97">
        <f>base10!T237</f>
        <v>1</v>
      </c>
      <c r="E44" s="97">
        <f>base10!U237</f>
        <v>7</v>
      </c>
      <c r="F44" s="97">
        <f>base10!V228</f>
        <v>15</v>
      </c>
      <c r="G44" s="97">
        <f t="shared" si="17"/>
        <v>11</v>
      </c>
      <c r="H44" s="97">
        <f t="shared" si="18"/>
        <v>8</v>
      </c>
      <c r="I44" s="97">
        <f t="shared" si="19"/>
        <v>9</v>
      </c>
      <c r="J44" s="97">
        <f t="shared" si="20"/>
        <v>15</v>
      </c>
      <c r="K44" s="97">
        <f t="shared" si="14"/>
        <v>16</v>
      </c>
      <c r="L44" s="97">
        <f t="shared" si="26"/>
        <v>1</v>
      </c>
      <c r="M44" s="97">
        <f t="shared" si="27"/>
        <v>9</v>
      </c>
      <c r="N44" s="97">
        <f t="shared" si="28"/>
        <v>14</v>
      </c>
      <c r="O44" s="97">
        <f t="shared" si="25"/>
        <v>13</v>
      </c>
      <c r="P44" s="97">
        <f t="shared" si="16"/>
        <v>15</v>
      </c>
      <c r="Q44" s="97">
        <f t="shared" si="21"/>
        <v>9</v>
      </c>
      <c r="R44" s="97">
        <f t="shared" si="22"/>
        <v>13</v>
      </c>
      <c r="S44" s="97">
        <f t="shared" si="23"/>
        <v>6</v>
      </c>
      <c r="T44" s="97">
        <f t="shared" si="24"/>
        <v>4</v>
      </c>
      <c r="U44" s="97">
        <f t="shared" si="15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base10!R238</f>
        <v>7</v>
      </c>
      <c r="C45" s="97">
        <f>base10!S238</f>
        <v>4</v>
      </c>
      <c r="D45" s="97">
        <f>base10!T238</f>
        <v>13</v>
      </c>
      <c r="E45" s="97">
        <f>base10!U238</f>
        <v>12</v>
      </c>
      <c r="F45" s="97">
        <f>base10!V229</f>
        <v>15</v>
      </c>
      <c r="G45" s="97">
        <f t="shared" si="17"/>
        <v>1</v>
      </c>
      <c r="H45" s="97">
        <f t="shared" si="18"/>
        <v>8</v>
      </c>
      <c r="I45" s="97">
        <f t="shared" si="19"/>
        <v>12</v>
      </c>
      <c r="J45" s="97">
        <f t="shared" si="20"/>
        <v>15</v>
      </c>
      <c r="K45" s="97">
        <f t="shared" si="14"/>
        <v>16</v>
      </c>
      <c r="L45" s="97">
        <f t="shared" si="26"/>
        <v>10</v>
      </c>
      <c r="M45" s="97">
        <f t="shared" si="27"/>
        <v>12</v>
      </c>
      <c r="N45" s="97">
        <f t="shared" si="28"/>
        <v>13</v>
      </c>
      <c r="O45" s="97">
        <f t="shared" si="25"/>
        <v>16</v>
      </c>
      <c r="P45" s="97">
        <f t="shared" si="16"/>
        <v>15</v>
      </c>
      <c r="Q45" s="97">
        <f t="shared" si="21"/>
        <v>7</v>
      </c>
      <c r="R45" s="97">
        <f t="shared" si="22"/>
        <v>4</v>
      </c>
      <c r="S45" s="97">
        <f t="shared" si="23"/>
        <v>14</v>
      </c>
      <c r="T45" s="97">
        <f t="shared" si="24"/>
        <v>8</v>
      </c>
      <c r="U45" s="97">
        <f t="shared" si="15"/>
        <v>16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base10!R239</f>
        <v>7</v>
      </c>
      <c r="C46" s="97">
        <f>base10!S239</f>
        <v>6</v>
      </c>
      <c r="D46" s="97">
        <f>base10!T239</f>
        <v>14</v>
      </c>
      <c r="E46" s="97">
        <f>base10!U239</f>
        <v>12</v>
      </c>
      <c r="F46" s="97">
        <f>base10!V230</f>
        <v>9</v>
      </c>
      <c r="G46" s="97">
        <f t="shared" si="17"/>
        <v>12</v>
      </c>
      <c r="H46" s="97">
        <f t="shared" si="18"/>
        <v>10</v>
      </c>
      <c r="I46" s="97">
        <f t="shared" si="19"/>
        <v>2</v>
      </c>
      <c r="J46" s="97">
        <f t="shared" si="20"/>
        <v>6</v>
      </c>
      <c r="K46" s="97">
        <f t="shared" si="14"/>
        <v>4</v>
      </c>
      <c r="L46" s="97">
        <f t="shared" si="26"/>
        <v>14</v>
      </c>
      <c r="M46" s="97">
        <f t="shared" si="27"/>
        <v>6</v>
      </c>
      <c r="N46" s="97">
        <f t="shared" si="28"/>
        <v>8</v>
      </c>
      <c r="O46" s="97">
        <f t="shared" si="25"/>
        <v>8</v>
      </c>
      <c r="P46" s="97">
        <f t="shared" si="16"/>
        <v>15</v>
      </c>
      <c r="Q46" s="97">
        <f t="shared" si="21"/>
        <v>10</v>
      </c>
      <c r="R46" s="97">
        <f t="shared" si="22"/>
        <v>12</v>
      </c>
      <c r="S46" s="97">
        <f t="shared" si="23"/>
        <v>7</v>
      </c>
      <c r="T46" s="97">
        <f t="shared" si="24"/>
        <v>15</v>
      </c>
      <c r="U46" s="97">
        <f t="shared" si="15"/>
        <v>16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base10!R240</f>
        <v>10</v>
      </c>
      <c r="C47" s="97">
        <f>base10!S240</f>
        <v>4</v>
      </c>
      <c r="D47" s="97">
        <f>base10!T240</f>
        <v>9</v>
      </c>
      <c r="E47" s="97">
        <f>base10!U240</f>
        <v>12</v>
      </c>
      <c r="F47" s="97">
        <f>base10!V231</f>
        <v>13</v>
      </c>
      <c r="G47" s="97">
        <f t="shared" si="17"/>
        <v>5</v>
      </c>
      <c r="H47" s="97">
        <f t="shared" si="18"/>
        <v>14</v>
      </c>
      <c r="I47" s="97">
        <f t="shared" si="19"/>
        <v>12</v>
      </c>
      <c r="J47" s="97">
        <f t="shared" si="20"/>
        <v>6</v>
      </c>
      <c r="K47" s="97">
        <f t="shared" si="14"/>
        <v>15</v>
      </c>
      <c r="L47" s="97">
        <f t="shared" si="26"/>
        <v>4</v>
      </c>
      <c r="M47" s="97">
        <f t="shared" si="27"/>
        <v>6</v>
      </c>
      <c r="N47" s="97">
        <f t="shared" si="28"/>
        <v>12</v>
      </c>
      <c r="O47" s="97">
        <f t="shared" si="25"/>
        <v>4</v>
      </c>
      <c r="P47" s="97">
        <f t="shared" si="16"/>
        <v>15</v>
      </c>
      <c r="Q47" s="97">
        <f t="shared" si="21"/>
        <v>7</v>
      </c>
      <c r="R47" s="97">
        <f t="shared" si="22"/>
        <v>12</v>
      </c>
      <c r="S47" s="97">
        <f t="shared" si="23"/>
        <v>14</v>
      </c>
      <c r="T47" s="97">
        <f t="shared" si="24"/>
        <v>8</v>
      </c>
      <c r="U47" s="97">
        <f t="shared" si="15"/>
        <v>16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base10!R241</f>
        <v>12</v>
      </c>
      <c r="C48" s="97">
        <f>base10!S241</f>
        <v>5</v>
      </c>
      <c r="D48" s="97">
        <f>base10!T241</f>
        <v>6</v>
      </c>
      <c r="E48" s="97">
        <f>base10!U241</f>
        <v>13</v>
      </c>
      <c r="F48" s="97">
        <f>base10!V232</f>
        <v>4</v>
      </c>
      <c r="G48" s="97">
        <f t="shared" si="17"/>
        <v>3</v>
      </c>
      <c r="H48" s="97">
        <f t="shared" si="18"/>
        <v>14</v>
      </c>
      <c r="I48" s="97">
        <f t="shared" si="19"/>
        <v>8</v>
      </c>
      <c r="J48" s="97">
        <f t="shared" si="20"/>
        <v>4</v>
      </c>
      <c r="K48" s="97">
        <f t="shared" si="14"/>
        <v>15</v>
      </c>
      <c r="L48" s="97">
        <f t="shared" si="26"/>
        <v>6</v>
      </c>
      <c r="M48" s="97">
        <f t="shared" si="27"/>
        <v>10</v>
      </c>
      <c r="N48" s="97">
        <f t="shared" si="28"/>
        <v>5</v>
      </c>
      <c r="O48" s="97">
        <f t="shared" si="25"/>
        <v>8</v>
      </c>
      <c r="P48" s="97">
        <f t="shared" si="16"/>
        <v>16</v>
      </c>
      <c r="Q48" s="97">
        <f t="shared" si="21"/>
        <v>11</v>
      </c>
      <c r="R48" s="97">
        <f t="shared" si="22"/>
        <v>8</v>
      </c>
      <c r="S48" s="97">
        <f t="shared" si="23"/>
        <v>9</v>
      </c>
      <c r="T48" s="97">
        <f t="shared" si="24"/>
        <v>15</v>
      </c>
      <c r="U48" s="97">
        <f t="shared" si="15"/>
        <v>16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base10!R242</f>
        <v>5</v>
      </c>
      <c r="C49" s="97">
        <f>base10!S242</f>
        <v>8</v>
      </c>
      <c r="D49" s="97">
        <f>base10!T242</f>
        <v>6</v>
      </c>
      <c r="E49" s="97">
        <f>base10!U242</f>
        <v>9</v>
      </c>
      <c r="F49" s="97">
        <f>base10!V233</f>
        <v>16</v>
      </c>
      <c r="G49" s="97">
        <f t="shared" si="17"/>
        <v>5</v>
      </c>
      <c r="H49" s="97">
        <f t="shared" si="18"/>
        <v>2</v>
      </c>
      <c r="I49" s="97">
        <f t="shared" si="19"/>
        <v>12</v>
      </c>
      <c r="J49" s="97">
        <f t="shared" si="20"/>
        <v>6</v>
      </c>
      <c r="K49" s="97">
        <f t="shared" si="14"/>
        <v>15</v>
      </c>
      <c r="L49" s="97">
        <f t="shared" si="26"/>
        <v>14</v>
      </c>
      <c r="M49" s="97">
        <f t="shared" si="27"/>
        <v>12</v>
      </c>
      <c r="N49" s="97">
        <f t="shared" si="28"/>
        <v>4</v>
      </c>
      <c r="O49" s="97">
        <f t="shared" si="25"/>
        <v>15</v>
      </c>
      <c r="P49" s="97">
        <f t="shared" si="16"/>
        <v>16</v>
      </c>
      <c r="Q49" s="97">
        <f t="shared" si="21"/>
        <v>1</v>
      </c>
      <c r="R49" s="97">
        <f t="shared" si="22"/>
        <v>8</v>
      </c>
      <c r="S49" s="97">
        <f t="shared" si="23"/>
        <v>12</v>
      </c>
      <c r="T49" s="97">
        <f t="shared" si="24"/>
        <v>15</v>
      </c>
      <c r="U49" s="97">
        <f t="shared" si="15"/>
        <v>16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base10!R243</f>
        <v>7</v>
      </c>
      <c r="C50" s="97">
        <f>base10!S243</f>
        <v>16</v>
      </c>
      <c r="D50" s="97">
        <f>base10!T243</f>
        <v>4</v>
      </c>
      <c r="E50" s="97">
        <f>base10!U243</f>
        <v>12</v>
      </c>
      <c r="F50" s="97">
        <f>base10!V234</f>
        <v>16</v>
      </c>
      <c r="G50" s="97">
        <f t="shared" si="17"/>
        <v>2</v>
      </c>
      <c r="H50" s="97">
        <f t="shared" si="18"/>
        <v>9</v>
      </c>
      <c r="I50" s="97">
        <f t="shared" si="19"/>
        <v>3</v>
      </c>
      <c r="J50" s="97">
        <f t="shared" si="20"/>
        <v>16</v>
      </c>
      <c r="K50" s="97">
        <f t="shared" si="14"/>
        <v>9</v>
      </c>
      <c r="L50" s="97">
        <f t="shared" si="26"/>
        <v>7</v>
      </c>
      <c r="M50" s="97">
        <f t="shared" si="27"/>
        <v>12</v>
      </c>
      <c r="N50" s="97">
        <f t="shared" si="28"/>
        <v>13</v>
      </c>
      <c r="O50" s="97">
        <f t="shared" si="25"/>
        <v>8</v>
      </c>
      <c r="P50" s="97">
        <f t="shared" si="16"/>
        <v>16</v>
      </c>
      <c r="Q50" s="97">
        <f t="shared" si="21"/>
        <v>12</v>
      </c>
      <c r="R50" s="97">
        <f t="shared" si="22"/>
        <v>10</v>
      </c>
      <c r="S50" s="97">
        <f t="shared" si="23"/>
        <v>2</v>
      </c>
      <c r="T50" s="97">
        <f t="shared" si="24"/>
        <v>6</v>
      </c>
      <c r="U50" s="97">
        <f t="shared" si="15"/>
        <v>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base10!R244</f>
        <v>9</v>
      </c>
      <c r="C51" s="97">
        <f>base10!S244</f>
        <v>6</v>
      </c>
      <c r="D51" s="97">
        <f>base10!T244</f>
        <v>12</v>
      </c>
      <c r="E51" s="97">
        <f>base10!U244</f>
        <v>13</v>
      </c>
      <c r="F51" s="97">
        <f>base10!V235</f>
        <v>16</v>
      </c>
      <c r="G51" s="97">
        <f t="shared" si="17"/>
        <v>9</v>
      </c>
      <c r="H51" s="97">
        <f t="shared" si="18"/>
        <v>7</v>
      </c>
      <c r="I51" s="97">
        <f t="shared" si="19"/>
        <v>6</v>
      </c>
      <c r="J51" s="97">
        <f t="shared" si="20"/>
        <v>12</v>
      </c>
      <c r="K51" s="97">
        <f t="shared" si="14"/>
        <v>13</v>
      </c>
      <c r="L51" s="97">
        <f t="shared" si="26"/>
        <v>4</v>
      </c>
      <c r="M51" s="97">
        <f t="shared" si="27"/>
        <v>5</v>
      </c>
      <c r="N51" s="97">
        <f t="shared" si="28"/>
        <v>14</v>
      </c>
      <c r="O51" s="97">
        <f t="shared" si="25"/>
        <v>15</v>
      </c>
      <c r="P51" s="97">
        <f t="shared" si="16"/>
        <v>16</v>
      </c>
      <c r="Q51" s="97">
        <f t="shared" si="21"/>
        <v>5</v>
      </c>
      <c r="R51" s="97">
        <f t="shared" si="22"/>
        <v>14</v>
      </c>
      <c r="S51" s="97">
        <f t="shared" si="23"/>
        <v>12</v>
      </c>
      <c r="T51" s="97">
        <f t="shared" si="24"/>
        <v>6</v>
      </c>
      <c r="U51" s="97">
        <f t="shared" si="15"/>
        <v>15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7" spans="1:26" ht="15.75" thickBot="1" x14ac:dyDescent="0.3"/>
    <row r="58" spans="1:26" ht="15.75" thickBot="1" x14ac:dyDescent="0.3">
      <c r="R58" s="97"/>
      <c r="S58" s="97"/>
      <c r="T58" s="97"/>
      <c r="U58" s="97"/>
    </row>
    <row r="59" spans="1:26" ht="15.75" thickBot="1" x14ac:dyDescent="0.3">
      <c r="R59" s="97"/>
      <c r="S59" s="97"/>
      <c r="T59" s="97"/>
      <c r="U59" s="97"/>
    </row>
    <row r="60" spans="1:26" ht="15.75" thickBot="1" x14ac:dyDescent="0.3">
      <c r="R60" s="97"/>
      <c r="S60" s="97"/>
      <c r="T60" s="97"/>
      <c r="U60" s="97"/>
    </row>
  </sheetData>
  <conditionalFormatting sqref="R58:U60">
    <cfRule type="cellIs" dxfId="1042" priority="31" operator="equal">
      <formula>#REF!</formula>
    </cfRule>
    <cfRule type="cellIs" dxfId="1041" priority="32" operator="equal">
      <formula>#REF!</formula>
    </cfRule>
    <cfRule type="cellIs" dxfId="1040" priority="33" operator="equal">
      <formula>#REF!</formula>
    </cfRule>
    <cfRule type="cellIs" dxfId="1039" priority="34" operator="equal">
      <formula>#REF!</formula>
    </cfRule>
    <cfRule type="cellIs" dxfId="1038" priority="35" operator="equal">
      <formula>#REF!</formula>
    </cfRule>
  </conditionalFormatting>
  <conditionalFormatting sqref="R58:U60">
    <cfRule type="cellIs" dxfId="1037" priority="28" operator="equal">
      <formula>#REF!</formula>
    </cfRule>
    <cfRule type="cellIs" dxfId="1036" priority="29" operator="equal">
      <formula>#REF!</formula>
    </cfRule>
    <cfRule type="cellIs" dxfId="1035" priority="30" operator="equal">
      <formula>#REF!</formula>
    </cfRule>
  </conditionalFormatting>
  <conditionalFormatting sqref="B2:U51">
    <cfRule type="cellIs" dxfId="1034" priority="7" operator="equal">
      <formula>#REF!</formula>
    </cfRule>
    <cfRule type="cellIs" dxfId="1033" priority="8" operator="equal">
      <formula>#REF!</formula>
    </cfRule>
    <cfRule type="cellIs" dxfId="1032" priority="9" operator="equal">
      <formula>#REF!</formula>
    </cfRule>
    <cfRule type="cellIs" dxfId="1031" priority="10" operator="equal">
      <formula>#REF!</formula>
    </cfRule>
    <cfRule type="cellIs" dxfId="1030" priority="11" operator="equal">
      <formula>#REF!</formula>
    </cfRule>
  </conditionalFormatting>
  <conditionalFormatting sqref="B2:U51">
    <cfRule type="cellIs" dxfId="1029" priority="4" operator="equal">
      <formula>#REF!</formula>
    </cfRule>
    <cfRule type="cellIs" dxfId="1028" priority="5" operator="equal">
      <formula>#REF!</formula>
    </cfRule>
    <cfRule type="cellIs" dxfId="1027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4222E990-372A-4402-A024-F47042386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7719A7F-734B-4038-810C-B6B6ECF328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DB895DA-203D-4C15-A507-370253729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B7C3A2-03D8-47CA-9039-C5EBA36BBF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477680E-3657-4D4C-AE7E-BEFC5D1FF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B65EBB3E-E8BD-4A5D-AF1C-BDFCE91355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EE41075-65B6-4DBF-BCB1-B997CD4886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8461FB89-6C01-42B9-B133-94D5EE26F7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B22CED9-31FC-4D20-955B-086ECD219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E18C78C-9805-4A78-8A20-6185FF6050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08D97E4-83F4-4198-9BFC-C711B999C2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36AAF7-C771-4105-8E12-FF7AF080D72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FF9FEB-3BD0-43D0-B9E8-23851EF22DA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="90" zoomScaleNormal="80" zoomScaleSheetLayoutView="90" workbookViewId="0">
      <selection activeCell="I2" sqref="I2:R19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base10!R195</f>
        <v>11</v>
      </c>
      <c r="C2" s="97">
        <f>base10!S195</f>
        <v>12</v>
      </c>
      <c r="D2" s="97">
        <f>base10!T195</f>
        <v>15</v>
      </c>
      <c r="E2" s="97">
        <f>base10!U195</f>
        <v>14</v>
      </c>
      <c r="F2" s="97">
        <f>base10!V195</f>
        <v>16</v>
      </c>
      <c r="G2" s="97">
        <f t="shared" ref="G2:H5" si="0">B48</f>
        <v>12</v>
      </c>
      <c r="H2" s="97">
        <f t="shared" si="0"/>
        <v>5</v>
      </c>
      <c r="I2" s="97">
        <f t="shared" ref="I2:I23" si="1">D30</f>
        <v>14</v>
      </c>
      <c r="J2" s="97">
        <f t="shared" ref="J2:J23" si="2">E30</f>
        <v>8</v>
      </c>
      <c r="K2" s="97">
        <f t="shared" ref="K2:K23" si="3">F30</f>
        <v>16</v>
      </c>
      <c r="L2" s="97">
        <f t="shared" ref="L2:L39" si="4">B14</f>
        <v>2</v>
      </c>
      <c r="M2" s="97">
        <f t="shared" ref="M2:M39" si="5">C14</f>
        <v>14</v>
      </c>
      <c r="N2" s="97">
        <f t="shared" ref="N2:N39" si="6">D14</f>
        <v>1</v>
      </c>
      <c r="O2" s="97">
        <f t="shared" ref="O2:O39" si="7">E14</f>
        <v>6</v>
      </c>
      <c r="P2" s="97">
        <f t="shared" ref="P2:P39" si="8">F14</f>
        <v>15</v>
      </c>
      <c r="Q2" s="97">
        <f t="shared" ref="Q2:Q36" si="9">B17</f>
        <v>14</v>
      </c>
      <c r="R2" s="97">
        <f t="shared" ref="R2:R36" si="10">C17</f>
        <v>6</v>
      </c>
      <c r="S2" s="97">
        <f t="shared" ref="S2:S18" si="11">D35</f>
        <v>8</v>
      </c>
      <c r="T2" s="97">
        <f t="shared" ref="T2:T18" si="12">E35</f>
        <v>4</v>
      </c>
      <c r="U2" s="97">
        <f t="shared" ref="U2:U18" si="13">F35</f>
        <v>15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base10!R196</f>
        <v>3</v>
      </c>
      <c r="C3" s="97">
        <f>base10!S196</f>
        <v>7</v>
      </c>
      <c r="D3" s="97">
        <f>base10!T196</f>
        <v>14</v>
      </c>
      <c r="E3" s="97">
        <f>base10!U196</f>
        <v>9</v>
      </c>
      <c r="F3" s="97">
        <f>base10!V196</f>
        <v>16</v>
      </c>
      <c r="G3" s="97">
        <f t="shared" si="0"/>
        <v>5</v>
      </c>
      <c r="H3" s="97">
        <f t="shared" si="0"/>
        <v>8</v>
      </c>
      <c r="I3" s="97">
        <f t="shared" si="1"/>
        <v>9</v>
      </c>
      <c r="J3" s="97">
        <f t="shared" si="2"/>
        <v>15</v>
      </c>
      <c r="K3" s="97">
        <f t="shared" si="3"/>
        <v>16</v>
      </c>
      <c r="L3" s="97">
        <f t="shared" si="4"/>
        <v>1</v>
      </c>
      <c r="M3" s="97">
        <f t="shared" si="5"/>
        <v>9</v>
      </c>
      <c r="N3" s="97">
        <f t="shared" si="6"/>
        <v>14</v>
      </c>
      <c r="O3" s="97">
        <f t="shared" si="7"/>
        <v>4</v>
      </c>
      <c r="P3" s="97">
        <f t="shared" si="8"/>
        <v>16</v>
      </c>
      <c r="Q3" s="97">
        <f t="shared" si="9"/>
        <v>4</v>
      </c>
      <c r="R3" s="97">
        <f t="shared" si="10"/>
        <v>6</v>
      </c>
      <c r="S3" s="97">
        <f t="shared" si="11"/>
        <v>12</v>
      </c>
      <c r="T3" s="97">
        <f t="shared" si="12"/>
        <v>6</v>
      </c>
      <c r="U3" s="97">
        <f t="shared" si="13"/>
        <v>15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base10!R197</f>
        <v>14</v>
      </c>
      <c r="C4" s="97">
        <f>base10!S197</f>
        <v>2</v>
      </c>
      <c r="D4" s="97">
        <f>base10!T197</f>
        <v>13</v>
      </c>
      <c r="E4" s="97">
        <f>base10!U197</f>
        <v>12</v>
      </c>
      <c r="F4" s="97">
        <f>base10!V197</f>
        <v>16</v>
      </c>
      <c r="G4" s="97">
        <f t="shared" si="0"/>
        <v>7</v>
      </c>
      <c r="H4" s="97">
        <f t="shared" si="0"/>
        <v>16</v>
      </c>
      <c r="I4" s="97">
        <f t="shared" si="1"/>
        <v>12</v>
      </c>
      <c r="J4" s="97">
        <f t="shared" si="2"/>
        <v>15</v>
      </c>
      <c r="K4" s="97">
        <f t="shared" si="3"/>
        <v>16</v>
      </c>
      <c r="L4" s="97">
        <f t="shared" si="4"/>
        <v>10</v>
      </c>
      <c r="M4" s="97">
        <f t="shared" si="5"/>
        <v>12</v>
      </c>
      <c r="N4" s="97">
        <f t="shared" si="6"/>
        <v>13</v>
      </c>
      <c r="O4" s="97">
        <f t="shared" si="7"/>
        <v>4</v>
      </c>
      <c r="P4" s="97">
        <f t="shared" si="8"/>
        <v>15</v>
      </c>
      <c r="Q4" s="97">
        <f t="shared" si="9"/>
        <v>6</v>
      </c>
      <c r="R4" s="97">
        <f t="shared" si="10"/>
        <v>10</v>
      </c>
      <c r="S4" s="97">
        <f t="shared" si="11"/>
        <v>3</v>
      </c>
      <c r="T4" s="97">
        <f t="shared" si="12"/>
        <v>16</v>
      </c>
      <c r="U4" s="97">
        <f t="shared" si="13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base10!R198</f>
        <v>4</v>
      </c>
      <c r="C5" s="97">
        <f>base10!S198</f>
        <v>12</v>
      </c>
      <c r="D5" s="97">
        <f>base10!T198</f>
        <v>13</v>
      </c>
      <c r="E5" s="97">
        <f>base10!U198</f>
        <v>15</v>
      </c>
      <c r="F5" s="97">
        <f>base10!V198</f>
        <v>18</v>
      </c>
      <c r="G5" s="97">
        <f t="shared" si="0"/>
        <v>9</v>
      </c>
      <c r="H5" s="97">
        <f t="shared" si="0"/>
        <v>6</v>
      </c>
      <c r="I5" s="97">
        <f t="shared" si="1"/>
        <v>2</v>
      </c>
      <c r="J5" s="97">
        <f t="shared" si="2"/>
        <v>6</v>
      </c>
      <c r="K5" s="97">
        <f t="shared" si="3"/>
        <v>4</v>
      </c>
      <c r="L5" s="97">
        <f t="shared" si="4"/>
        <v>14</v>
      </c>
      <c r="M5" s="97">
        <f t="shared" si="5"/>
        <v>6</v>
      </c>
      <c r="N5" s="97">
        <f t="shared" si="6"/>
        <v>8</v>
      </c>
      <c r="O5" s="97">
        <f t="shared" si="7"/>
        <v>4</v>
      </c>
      <c r="P5" s="97">
        <f t="shared" si="8"/>
        <v>15</v>
      </c>
      <c r="Q5" s="97">
        <f t="shared" si="9"/>
        <v>14</v>
      </c>
      <c r="R5" s="97">
        <f t="shared" si="10"/>
        <v>12</v>
      </c>
      <c r="S5" s="97">
        <f t="shared" si="11"/>
        <v>6</v>
      </c>
      <c r="T5" s="97">
        <f t="shared" si="12"/>
        <v>12</v>
      </c>
      <c r="U5" s="97">
        <f t="shared" si="13"/>
        <v>13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base10!R199</f>
        <v>8</v>
      </c>
      <c r="C6" s="97">
        <f>base10!S199</f>
        <v>7</v>
      </c>
      <c r="D6" s="97">
        <f>base10!T199</f>
        <v>14</v>
      </c>
      <c r="E6" s="97">
        <f>base10!U199</f>
        <v>10</v>
      </c>
      <c r="F6" s="97">
        <f>base10!V199</f>
        <v>16</v>
      </c>
      <c r="G6" s="97">
        <f t="shared" ref="G6:G51" si="14">B2</f>
        <v>11</v>
      </c>
      <c r="H6" s="97">
        <f t="shared" ref="H6:H51" si="15">C2</f>
        <v>12</v>
      </c>
      <c r="I6" s="97">
        <f t="shared" si="1"/>
        <v>12</v>
      </c>
      <c r="J6" s="97">
        <f t="shared" si="2"/>
        <v>6</v>
      </c>
      <c r="K6" s="97">
        <f t="shared" si="3"/>
        <v>15</v>
      </c>
      <c r="L6" s="97">
        <f t="shared" si="4"/>
        <v>4</v>
      </c>
      <c r="M6" s="97">
        <f t="shared" si="5"/>
        <v>6</v>
      </c>
      <c r="N6" s="97">
        <f t="shared" si="6"/>
        <v>12</v>
      </c>
      <c r="O6" s="97">
        <f t="shared" si="7"/>
        <v>13</v>
      </c>
      <c r="P6" s="97">
        <f t="shared" si="8"/>
        <v>4</v>
      </c>
      <c r="Q6" s="97">
        <f t="shared" si="9"/>
        <v>7</v>
      </c>
      <c r="R6" s="97">
        <f t="shared" si="10"/>
        <v>12</v>
      </c>
      <c r="S6" s="97">
        <f t="shared" si="11"/>
        <v>16</v>
      </c>
      <c r="T6" s="97">
        <f t="shared" si="12"/>
        <v>15</v>
      </c>
      <c r="U6" s="97">
        <f t="shared" si="13"/>
        <v>4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base10!R200</f>
        <v>7</v>
      </c>
      <c r="C7" s="97">
        <f>base10!S200</f>
        <v>13</v>
      </c>
      <c r="D7" s="97">
        <f>base10!T200</f>
        <v>12</v>
      </c>
      <c r="E7" s="97">
        <f>base10!U200</f>
        <v>10</v>
      </c>
      <c r="F7" s="97">
        <f>base10!V200</f>
        <v>16</v>
      </c>
      <c r="G7" s="97">
        <f t="shared" si="14"/>
        <v>3</v>
      </c>
      <c r="H7" s="97">
        <f t="shared" si="15"/>
        <v>7</v>
      </c>
      <c r="I7" s="97">
        <f t="shared" si="1"/>
        <v>8</v>
      </c>
      <c r="J7" s="97">
        <f t="shared" si="2"/>
        <v>4</v>
      </c>
      <c r="K7" s="97">
        <f t="shared" si="3"/>
        <v>15</v>
      </c>
      <c r="L7" s="97">
        <f t="shared" si="4"/>
        <v>6</v>
      </c>
      <c r="M7" s="97">
        <f t="shared" si="5"/>
        <v>10</v>
      </c>
      <c r="N7" s="97">
        <f t="shared" si="6"/>
        <v>5</v>
      </c>
      <c r="O7" s="97">
        <f t="shared" si="7"/>
        <v>8</v>
      </c>
      <c r="P7" s="97">
        <f t="shared" si="8"/>
        <v>16</v>
      </c>
      <c r="Q7" s="97">
        <f t="shared" si="9"/>
        <v>4</v>
      </c>
      <c r="R7" s="97">
        <f t="shared" si="10"/>
        <v>5</v>
      </c>
      <c r="S7" s="97">
        <f t="shared" si="11"/>
        <v>12</v>
      </c>
      <c r="T7" s="97">
        <f t="shared" si="12"/>
        <v>15</v>
      </c>
      <c r="U7" s="97">
        <f t="shared" si="13"/>
        <v>16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base10!R201</f>
        <v>10</v>
      </c>
      <c r="C8" s="97">
        <f>base10!S201</f>
        <v>6</v>
      </c>
      <c r="D8" s="97">
        <f>base10!T201</f>
        <v>13</v>
      </c>
      <c r="E8" s="97">
        <f>base10!U201</f>
        <v>12</v>
      </c>
      <c r="F8" s="97">
        <f>base10!V201</f>
        <v>16</v>
      </c>
      <c r="G8" s="97">
        <f t="shared" si="14"/>
        <v>14</v>
      </c>
      <c r="H8" s="97">
        <f t="shared" si="15"/>
        <v>2</v>
      </c>
      <c r="I8" s="97">
        <f t="shared" si="1"/>
        <v>12</v>
      </c>
      <c r="J8" s="97">
        <f t="shared" si="2"/>
        <v>6</v>
      </c>
      <c r="K8" s="97">
        <f t="shared" si="3"/>
        <v>15</v>
      </c>
      <c r="L8" s="97">
        <f t="shared" si="4"/>
        <v>14</v>
      </c>
      <c r="M8" s="97">
        <f t="shared" si="5"/>
        <v>12</v>
      </c>
      <c r="N8" s="97">
        <f t="shared" si="6"/>
        <v>4</v>
      </c>
      <c r="O8" s="97">
        <f t="shared" si="7"/>
        <v>7</v>
      </c>
      <c r="P8" s="97">
        <f t="shared" si="8"/>
        <v>15</v>
      </c>
      <c r="Q8" s="97">
        <f t="shared" si="9"/>
        <v>10</v>
      </c>
      <c r="R8" s="97">
        <f t="shared" si="10"/>
        <v>9</v>
      </c>
      <c r="S8" s="97">
        <f t="shared" si="11"/>
        <v>13</v>
      </c>
      <c r="T8" s="97">
        <f t="shared" si="12"/>
        <v>8</v>
      </c>
      <c r="U8" s="97">
        <f t="shared" si="13"/>
        <v>16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base10!R202</f>
        <v>2</v>
      </c>
      <c r="C9" s="97">
        <f>base10!S202</f>
        <v>8</v>
      </c>
      <c r="D9" s="97">
        <f>base10!T202</f>
        <v>6</v>
      </c>
      <c r="E9" s="97">
        <f>base10!U202</f>
        <v>15</v>
      </c>
      <c r="F9" s="97">
        <f>base10!V202</f>
        <v>16</v>
      </c>
      <c r="G9" s="97">
        <f t="shared" si="14"/>
        <v>4</v>
      </c>
      <c r="H9" s="97">
        <f t="shared" si="15"/>
        <v>12</v>
      </c>
      <c r="I9" s="97">
        <f t="shared" si="1"/>
        <v>3</v>
      </c>
      <c r="J9" s="97">
        <f t="shared" si="2"/>
        <v>16</v>
      </c>
      <c r="K9" s="97">
        <f t="shared" si="3"/>
        <v>9</v>
      </c>
      <c r="L9" s="97">
        <f t="shared" si="4"/>
        <v>7</v>
      </c>
      <c r="M9" s="97">
        <f t="shared" si="5"/>
        <v>12</v>
      </c>
      <c r="N9" s="97">
        <f t="shared" si="6"/>
        <v>13</v>
      </c>
      <c r="O9" s="97">
        <f t="shared" si="7"/>
        <v>6</v>
      </c>
      <c r="P9" s="97">
        <f t="shared" si="8"/>
        <v>4</v>
      </c>
      <c r="Q9" s="97">
        <f t="shared" si="9"/>
        <v>3</v>
      </c>
      <c r="R9" s="97">
        <f t="shared" si="10"/>
        <v>2</v>
      </c>
      <c r="S9" s="97">
        <f t="shared" si="11"/>
        <v>6</v>
      </c>
      <c r="T9" s="97">
        <f t="shared" si="12"/>
        <v>15</v>
      </c>
      <c r="U9" s="97">
        <f t="shared" si="13"/>
        <v>16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base10!R203</f>
        <v>9</v>
      </c>
      <c r="C10" s="97">
        <f>base10!S203</f>
        <v>4</v>
      </c>
      <c r="D10" s="97">
        <f>base10!T203</f>
        <v>6</v>
      </c>
      <c r="E10" s="97">
        <f>base10!U203</f>
        <v>14</v>
      </c>
      <c r="F10" s="97">
        <f>base10!V203</f>
        <v>15</v>
      </c>
      <c r="G10" s="97">
        <f t="shared" si="14"/>
        <v>8</v>
      </c>
      <c r="H10" s="97">
        <f t="shared" si="15"/>
        <v>7</v>
      </c>
      <c r="I10" s="97">
        <f t="shared" si="1"/>
        <v>6</v>
      </c>
      <c r="J10" s="97">
        <f t="shared" si="2"/>
        <v>12</v>
      </c>
      <c r="K10" s="97">
        <f t="shared" si="3"/>
        <v>13</v>
      </c>
      <c r="L10" s="97">
        <f t="shared" si="4"/>
        <v>4</v>
      </c>
      <c r="M10" s="97">
        <f t="shared" si="5"/>
        <v>5</v>
      </c>
      <c r="N10" s="97">
        <f t="shared" si="6"/>
        <v>14</v>
      </c>
      <c r="O10" s="97">
        <f t="shared" si="7"/>
        <v>6</v>
      </c>
      <c r="P10" s="97">
        <f t="shared" si="8"/>
        <v>15</v>
      </c>
      <c r="Q10" s="97">
        <f t="shared" si="9"/>
        <v>10</v>
      </c>
      <c r="R10" s="97">
        <f t="shared" si="10"/>
        <v>13</v>
      </c>
      <c r="S10" s="97">
        <f t="shared" si="11"/>
        <v>5</v>
      </c>
      <c r="T10" s="97">
        <f t="shared" si="12"/>
        <v>9</v>
      </c>
      <c r="U10" s="97">
        <f t="shared" si="13"/>
        <v>16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base10!R204</f>
        <v>8</v>
      </c>
      <c r="C11" s="97">
        <f>base10!S204</f>
        <v>7</v>
      </c>
      <c r="D11" s="97">
        <f>base10!T204</f>
        <v>13</v>
      </c>
      <c r="E11" s="97">
        <f>base10!U204</f>
        <v>14</v>
      </c>
      <c r="F11" s="97">
        <f>base10!V204</f>
        <v>16</v>
      </c>
      <c r="G11" s="97">
        <f t="shared" si="14"/>
        <v>7</v>
      </c>
      <c r="H11" s="97">
        <f t="shared" si="15"/>
        <v>13</v>
      </c>
      <c r="I11" s="97">
        <f t="shared" si="1"/>
        <v>16</v>
      </c>
      <c r="J11" s="97">
        <f t="shared" si="2"/>
        <v>15</v>
      </c>
      <c r="K11" s="97">
        <f t="shared" si="3"/>
        <v>4</v>
      </c>
      <c r="L11" s="97">
        <f t="shared" si="4"/>
        <v>10</v>
      </c>
      <c r="M11" s="97">
        <f t="shared" si="5"/>
        <v>9</v>
      </c>
      <c r="N11" s="97">
        <f t="shared" si="6"/>
        <v>8</v>
      </c>
      <c r="O11" s="97">
        <f t="shared" si="7"/>
        <v>4</v>
      </c>
      <c r="P11" s="97">
        <f t="shared" si="8"/>
        <v>15</v>
      </c>
      <c r="Q11" s="97">
        <f t="shared" si="9"/>
        <v>5</v>
      </c>
      <c r="R11" s="97">
        <f t="shared" si="10"/>
        <v>7</v>
      </c>
      <c r="S11" s="97">
        <f t="shared" si="11"/>
        <v>1</v>
      </c>
      <c r="T11" s="97">
        <f t="shared" si="12"/>
        <v>7</v>
      </c>
      <c r="U11" s="97">
        <f t="shared" si="13"/>
        <v>15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base10!R205</f>
        <v>7</v>
      </c>
      <c r="C12" s="97">
        <f>base10!S205</f>
        <v>13</v>
      </c>
      <c r="D12" s="97">
        <f>base10!T205</f>
        <v>12</v>
      </c>
      <c r="E12" s="97">
        <f>base10!U205</f>
        <v>4</v>
      </c>
      <c r="F12" s="97">
        <f>base10!V205</f>
        <v>16</v>
      </c>
      <c r="G12" s="97">
        <f t="shared" si="14"/>
        <v>10</v>
      </c>
      <c r="H12" s="97">
        <f t="shared" si="15"/>
        <v>6</v>
      </c>
      <c r="I12" s="97">
        <f t="shared" si="1"/>
        <v>12</v>
      </c>
      <c r="J12" s="97">
        <f t="shared" si="2"/>
        <v>15</v>
      </c>
      <c r="K12" s="97">
        <f t="shared" si="3"/>
        <v>16</v>
      </c>
      <c r="L12" s="97">
        <f t="shared" si="4"/>
        <v>3</v>
      </c>
      <c r="M12" s="97">
        <f t="shared" si="5"/>
        <v>2</v>
      </c>
      <c r="N12" s="97">
        <f t="shared" si="6"/>
        <v>9</v>
      </c>
      <c r="O12" s="97">
        <f t="shared" si="7"/>
        <v>13</v>
      </c>
      <c r="P12" s="97">
        <f t="shared" si="8"/>
        <v>15</v>
      </c>
      <c r="Q12" s="97">
        <f t="shared" si="9"/>
        <v>9</v>
      </c>
      <c r="R12" s="97">
        <f t="shared" si="10"/>
        <v>13</v>
      </c>
      <c r="S12" s="97">
        <f t="shared" si="11"/>
        <v>13</v>
      </c>
      <c r="T12" s="97">
        <f t="shared" si="12"/>
        <v>12</v>
      </c>
      <c r="U12" s="97">
        <f t="shared" si="13"/>
        <v>16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base10!R206</f>
        <v>7</v>
      </c>
      <c r="C13" s="97">
        <f>base10!S206</f>
        <v>2</v>
      </c>
      <c r="D13" s="97">
        <f>base10!T206</f>
        <v>6</v>
      </c>
      <c r="E13" s="97">
        <f>base10!U206</f>
        <v>4</v>
      </c>
      <c r="F13" s="97">
        <f>base10!V206</f>
        <v>20</v>
      </c>
      <c r="G13" s="97">
        <f t="shared" si="14"/>
        <v>2</v>
      </c>
      <c r="H13" s="97">
        <f t="shared" si="15"/>
        <v>8</v>
      </c>
      <c r="I13" s="97">
        <f t="shared" si="1"/>
        <v>13</v>
      </c>
      <c r="J13" s="97">
        <f t="shared" si="2"/>
        <v>8</v>
      </c>
      <c r="K13" s="97">
        <f t="shared" si="3"/>
        <v>16</v>
      </c>
      <c r="L13" s="97">
        <f t="shared" si="4"/>
        <v>10</v>
      </c>
      <c r="M13" s="97">
        <f t="shared" si="5"/>
        <v>13</v>
      </c>
      <c r="N13" s="97">
        <f t="shared" si="6"/>
        <v>14</v>
      </c>
      <c r="O13" s="97">
        <f t="shared" si="7"/>
        <v>16</v>
      </c>
      <c r="P13" s="97">
        <f t="shared" si="8"/>
        <v>15</v>
      </c>
      <c r="Q13" s="97">
        <f t="shared" si="9"/>
        <v>7</v>
      </c>
      <c r="R13" s="97">
        <f t="shared" si="10"/>
        <v>4</v>
      </c>
      <c r="S13" s="97">
        <f t="shared" si="11"/>
        <v>14</v>
      </c>
      <c r="T13" s="97">
        <f t="shared" si="12"/>
        <v>12</v>
      </c>
      <c r="U13" s="97">
        <f t="shared" si="13"/>
        <v>16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base10!R207</f>
        <v>2</v>
      </c>
      <c r="C14" s="97">
        <f>base10!S207</f>
        <v>14</v>
      </c>
      <c r="D14" s="97">
        <f>base10!T207</f>
        <v>1</v>
      </c>
      <c r="E14" s="97">
        <f>base10!U207</f>
        <v>6</v>
      </c>
      <c r="F14" s="97">
        <f>base10!V207</f>
        <v>15</v>
      </c>
      <c r="G14" s="97">
        <f t="shared" si="14"/>
        <v>9</v>
      </c>
      <c r="H14" s="97">
        <f t="shared" si="15"/>
        <v>4</v>
      </c>
      <c r="I14" s="97">
        <f t="shared" si="1"/>
        <v>6</v>
      </c>
      <c r="J14" s="97">
        <f t="shared" si="2"/>
        <v>15</v>
      </c>
      <c r="K14" s="97">
        <f t="shared" si="3"/>
        <v>16</v>
      </c>
      <c r="L14" s="97">
        <f t="shared" si="4"/>
        <v>5</v>
      </c>
      <c r="M14" s="97">
        <f t="shared" si="5"/>
        <v>7</v>
      </c>
      <c r="N14" s="97">
        <f t="shared" si="6"/>
        <v>3</v>
      </c>
      <c r="O14" s="97">
        <f t="shared" si="7"/>
        <v>8</v>
      </c>
      <c r="P14" s="97">
        <f t="shared" si="8"/>
        <v>15</v>
      </c>
      <c r="Q14" s="97">
        <f t="shared" si="9"/>
        <v>10</v>
      </c>
      <c r="R14" s="97">
        <f t="shared" si="10"/>
        <v>12</v>
      </c>
      <c r="S14" s="97">
        <f t="shared" si="11"/>
        <v>9</v>
      </c>
      <c r="T14" s="97">
        <f t="shared" si="12"/>
        <v>12</v>
      </c>
      <c r="U14" s="97">
        <f t="shared" si="13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base10!R208</f>
        <v>1</v>
      </c>
      <c r="C15" s="97">
        <f>base10!S208</f>
        <v>9</v>
      </c>
      <c r="D15" s="97">
        <f>base10!T208</f>
        <v>14</v>
      </c>
      <c r="E15" s="97">
        <f>base10!U208</f>
        <v>4</v>
      </c>
      <c r="F15" s="97">
        <f>base10!V208</f>
        <v>16</v>
      </c>
      <c r="G15" s="97">
        <f t="shared" si="14"/>
        <v>8</v>
      </c>
      <c r="H15" s="97">
        <f t="shared" si="15"/>
        <v>7</v>
      </c>
      <c r="I15" s="97">
        <f t="shared" si="1"/>
        <v>5</v>
      </c>
      <c r="J15" s="97">
        <f t="shared" si="2"/>
        <v>9</v>
      </c>
      <c r="K15" s="97">
        <f t="shared" si="3"/>
        <v>16</v>
      </c>
      <c r="L15" s="97">
        <f t="shared" si="4"/>
        <v>9</v>
      </c>
      <c r="M15" s="97">
        <f t="shared" si="5"/>
        <v>13</v>
      </c>
      <c r="N15" s="97">
        <f t="shared" si="6"/>
        <v>6</v>
      </c>
      <c r="O15" s="97">
        <f t="shared" si="7"/>
        <v>4</v>
      </c>
      <c r="P15" s="97">
        <f t="shared" si="8"/>
        <v>15</v>
      </c>
      <c r="Q15" s="97">
        <f t="shared" si="9"/>
        <v>7</v>
      </c>
      <c r="R15" s="97">
        <f t="shared" si="10"/>
        <v>12</v>
      </c>
      <c r="S15" s="97">
        <f t="shared" si="11"/>
        <v>6</v>
      </c>
      <c r="T15" s="97">
        <f t="shared" si="12"/>
        <v>13</v>
      </c>
      <c r="U15" s="97">
        <f t="shared" si="13"/>
        <v>16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base10!R209</f>
        <v>10</v>
      </c>
      <c r="C16" s="97">
        <f>base10!S209</f>
        <v>12</v>
      </c>
      <c r="D16" s="97">
        <f>base10!T209</f>
        <v>13</v>
      </c>
      <c r="E16" s="97">
        <f>base10!U209</f>
        <v>4</v>
      </c>
      <c r="F16" s="97">
        <f>base10!V209</f>
        <v>15</v>
      </c>
      <c r="G16" s="97">
        <f t="shared" si="14"/>
        <v>7</v>
      </c>
      <c r="H16" s="97">
        <f t="shared" si="15"/>
        <v>13</v>
      </c>
      <c r="I16" s="97">
        <f t="shared" si="1"/>
        <v>1</v>
      </c>
      <c r="J16" s="97">
        <f t="shared" si="2"/>
        <v>7</v>
      </c>
      <c r="K16" s="97">
        <f t="shared" si="3"/>
        <v>15</v>
      </c>
      <c r="L16" s="97">
        <f t="shared" si="4"/>
        <v>7</v>
      </c>
      <c r="M16" s="97">
        <f t="shared" si="5"/>
        <v>4</v>
      </c>
      <c r="N16" s="97">
        <f t="shared" si="6"/>
        <v>14</v>
      </c>
      <c r="O16" s="97">
        <f t="shared" si="7"/>
        <v>8</v>
      </c>
      <c r="P16" s="97">
        <f t="shared" si="8"/>
        <v>16</v>
      </c>
      <c r="Q16" s="97">
        <f t="shared" si="9"/>
        <v>11</v>
      </c>
      <c r="R16" s="97">
        <f t="shared" si="10"/>
        <v>8</v>
      </c>
      <c r="S16" s="97">
        <f t="shared" si="11"/>
        <v>6</v>
      </c>
      <c r="T16" s="97">
        <f t="shared" si="12"/>
        <v>9</v>
      </c>
      <c r="U16" s="97">
        <f t="shared" si="13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base10!R210</f>
        <v>14</v>
      </c>
      <c r="C17" s="97">
        <f>base10!S210</f>
        <v>6</v>
      </c>
      <c r="D17" s="97">
        <f>base10!T210</f>
        <v>8</v>
      </c>
      <c r="E17" s="97">
        <f>base10!U210</f>
        <v>4</v>
      </c>
      <c r="F17" s="97">
        <f>base10!V210</f>
        <v>15</v>
      </c>
      <c r="G17" s="97">
        <f t="shared" si="14"/>
        <v>7</v>
      </c>
      <c r="H17" s="97">
        <f t="shared" si="15"/>
        <v>2</v>
      </c>
      <c r="I17" s="97">
        <f t="shared" si="1"/>
        <v>13</v>
      </c>
      <c r="J17" s="97">
        <f t="shared" si="2"/>
        <v>12</v>
      </c>
      <c r="K17" s="97">
        <f t="shared" si="3"/>
        <v>16</v>
      </c>
      <c r="L17" s="97">
        <f t="shared" si="4"/>
        <v>10</v>
      </c>
      <c r="M17" s="97">
        <f t="shared" si="5"/>
        <v>12</v>
      </c>
      <c r="N17" s="97">
        <f t="shared" si="6"/>
        <v>7</v>
      </c>
      <c r="O17" s="97">
        <f t="shared" si="7"/>
        <v>15</v>
      </c>
      <c r="P17" s="97">
        <f t="shared" si="8"/>
        <v>16</v>
      </c>
      <c r="Q17" s="97">
        <f t="shared" si="9"/>
        <v>1</v>
      </c>
      <c r="R17" s="97">
        <f t="shared" si="10"/>
        <v>8</v>
      </c>
      <c r="S17" s="97">
        <f t="shared" si="11"/>
        <v>4</v>
      </c>
      <c r="T17" s="97">
        <f t="shared" si="12"/>
        <v>12</v>
      </c>
      <c r="U17" s="97">
        <f t="shared" si="13"/>
        <v>15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base10!R211</f>
        <v>4</v>
      </c>
      <c r="C18" s="97">
        <f>base10!S211</f>
        <v>6</v>
      </c>
      <c r="D18" s="97">
        <f>base10!T211</f>
        <v>12</v>
      </c>
      <c r="E18" s="97">
        <f>base10!U211</f>
        <v>13</v>
      </c>
      <c r="F18" s="97">
        <f>base10!V211</f>
        <v>4</v>
      </c>
      <c r="G18" s="97">
        <f t="shared" si="14"/>
        <v>2</v>
      </c>
      <c r="H18" s="97">
        <f t="shared" si="15"/>
        <v>14</v>
      </c>
      <c r="I18" s="97">
        <f t="shared" si="1"/>
        <v>14</v>
      </c>
      <c r="J18" s="97">
        <f t="shared" si="2"/>
        <v>12</v>
      </c>
      <c r="K18" s="97">
        <f t="shared" si="3"/>
        <v>16</v>
      </c>
      <c r="L18" s="97">
        <f t="shared" si="4"/>
        <v>7</v>
      </c>
      <c r="M18" s="97">
        <f t="shared" si="5"/>
        <v>12</v>
      </c>
      <c r="N18" s="97">
        <f t="shared" si="6"/>
        <v>14</v>
      </c>
      <c r="O18" s="97">
        <f t="shared" si="7"/>
        <v>8</v>
      </c>
      <c r="P18" s="97">
        <f t="shared" si="8"/>
        <v>16</v>
      </c>
      <c r="Q18" s="97">
        <f t="shared" si="9"/>
        <v>12</v>
      </c>
      <c r="R18" s="97">
        <f t="shared" si="10"/>
        <v>10</v>
      </c>
      <c r="S18" s="97">
        <f t="shared" si="11"/>
        <v>12</v>
      </c>
      <c r="T18" s="97">
        <f t="shared" si="12"/>
        <v>13</v>
      </c>
      <c r="U18" s="97">
        <f t="shared" si="13"/>
        <v>15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base10!R212</f>
        <v>6</v>
      </c>
      <c r="C19" s="97">
        <f>base10!S212</f>
        <v>10</v>
      </c>
      <c r="D19" s="97">
        <f>base10!T212</f>
        <v>5</v>
      </c>
      <c r="E19" s="97">
        <f>base10!U212</f>
        <v>8</v>
      </c>
      <c r="F19" s="97">
        <f>base10!V212</f>
        <v>16</v>
      </c>
      <c r="G19" s="97">
        <f t="shared" si="14"/>
        <v>1</v>
      </c>
      <c r="H19" s="97">
        <f t="shared" si="15"/>
        <v>9</v>
      </c>
      <c r="I19" s="97">
        <f t="shared" si="1"/>
        <v>9</v>
      </c>
      <c r="J19" s="97">
        <f t="shared" si="2"/>
        <v>12</v>
      </c>
      <c r="K19" s="97">
        <f t="shared" si="3"/>
        <v>16</v>
      </c>
      <c r="L19" s="97">
        <f t="shared" si="4"/>
        <v>11</v>
      </c>
      <c r="M19" s="97">
        <f t="shared" si="5"/>
        <v>8</v>
      </c>
      <c r="N19" s="97">
        <f t="shared" si="6"/>
        <v>9</v>
      </c>
      <c r="O19" s="97">
        <f t="shared" si="7"/>
        <v>15</v>
      </c>
      <c r="P19" s="97">
        <f t="shared" si="8"/>
        <v>16</v>
      </c>
      <c r="Q19" s="97">
        <f t="shared" si="9"/>
        <v>5</v>
      </c>
      <c r="R19" s="97">
        <f t="shared" si="10"/>
        <v>14</v>
      </c>
      <c r="S19" s="97">
        <f t="shared" ref="S19:S51" si="16">D2</f>
        <v>15</v>
      </c>
      <c r="T19" s="97">
        <f t="shared" ref="T19:T51" si="17">E2</f>
        <v>14</v>
      </c>
      <c r="U19" s="97">
        <f t="shared" ref="U19:U51" si="18">F2</f>
        <v>16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base10!R213</f>
        <v>14</v>
      </c>
      <c r="C20" s="97">
        <f>base10!S213</f>
        <v>12</v>
      </c>
      <c r="D20" s="97">
        <f>base10!T213</f>
        <v>4</v>
      </c>
      <c r="E20" s="97">
        <f>base10!U213</f>
        <v>7</v>
      </c>
      <c r="F20" s="97">
        <f>base10!V213</f>
        <v>15</v>
      </c>
      <c r="G20" s="97">
        <f t="shared" si="14"/>
        <v>10</v>
      </c>
      <c r="H20" s="97">
        <f t="shared" si="15"/>
        <v>12</v>
      </c>
      <c r="I20" s="97">
        <f t="shared" si="1"/>
        <v>6</v>
      </c>
      <c r="J20" s="97">
        <f t="shared" si="2"/>
        <v>13</v>
      </c>
      <c r="K20" s="97">
        <f t="shared" si="3"/>
        <v>16</v>
      </c>
      <c r="L20" s="97">
        <f t="shared" si="4"/>
        <v>1</v>
      </c>
      <c r="M20" s="97">
        <f t="shared" si="5"/>
        <v>8</v>
      </c>
      <c r="N20" s="97">
        <f t="shared" si="6"/>
        <v>12</v>
      </c>
      <c r="O20" s="97">
        <f t="shared" si="7"/>
        <v>15</v>
      </c>
      <c r="P20" s="97">
        <f t="shared" si="8"/>
        <v>16</v>
      </c>
      <c r="Q20" s="97">
        <f t="shared" si="9"/>
        <v>3</v>
      </c>
      <c r="R20" s="97">
        <f t="shared" si="10"/>
        <v>14</v>
      </c>
      <c r="S20" s="97">
        <f t="shared" si="16"/>
        <v>14</v>
      </c>
      <c r="T20" s="97">
        <f t="shared" si="17"/>
        <v>9</v>
      </c>
      <c r="U20" s="97">
        <f t="shared" si="18"/>
        <v>16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base10!R214</f>
        <v>7</v>
      </c>
      <c r="C21" s="97">
        <f>base10!S214</f>
        <v>12</v>
      </c>
      <c r="D21" s="97">
        <f>base10!T214</f>
        <v>13</v>
      </c>
      <c r="E21" s="97">
        <f>base10!U214</f>
        <v>6</v>
      </c>
      <c r="F21" s="97">
        <f>base10!V214</f>
        <v>4</v>
      </c>
      <c r="G21" s="97">
        <f t="shared" si="14"/>
        <v>14</v>
      </c>
      <c r="H21" s="97">
        <f t="shared" si="15"/>
        <v>6</v>
      </c>
      <c r="I21" s="97">
        <f t="shared" si="1"/>
        <v>6</v>
      </c>
      <c r="J21" s="97">
        <f t="shared" si="2"/>
        <v>9</v>
      </c>
      <c r="K21" s="97">
        <f t="shared" si="3"/>
        <v>15</v>
      </c>
      <c r="L21" s="97">
        <f t="shared" si="4"/>
        <v>12</v>
      </c>
      <c r="M21" s="97">
        <f t="shared" si="5"/>
        <v>10</v>
      </c>
      <c r="N21" s="97">
        <f t="shared" si="6"/>
        <v>2</v>
      </c>
      <c r="O21" s="97">
        <f t="shared" si="7"/>
        <v>6</v>
      </c>
      <c r="P21" s="97">
        <f t="shared" si="8"/>
        <v>4</v>
      </c>
      <c r="Q21" s="97">
        <f t="shared" si="9"/>
        <v>5</v>
      </c>
      <c r="R21" s="97">
        <f t="shared" si="10"/>
        <v>2</v>
      </c>
      <c r="S21" s="97">
        <f t="shared" si="16"/>
        <v>13</v>
      </c>
      <c r="T21" s="97">
        <f t="shared" si="17"/>
        <v>12</v>
      </c>
      <c r="U21" s="97">
        <f t="shared" si="18"/>
        <v>16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base10!R215</f>
        <v>4</v>
      </c>
      <c r="C22" s="97">
        <f>base10!S215</f>
        <v>5</v>
      </c>
      <c r="D22" s="97">
        <f>base10!T215</f>
        <v>14</v>
      </c>
      <c r="E22" s="97">
        <f>base10!U215</f>
        <v>6</v>
      </c>
      <c r="F22" s="97">
        <f>base10!V215</f>
        <v>15</v>
      </c>
      <c r="G22" s="97">
        <f t="shared" si="14"/>
        <v>4</v>
      </c>
      <c r="H22" s="97">
        <f t="shared" si="15"/>
        <v>6</v>
      </c>
      <c r="I22" s="97">
        <f t="shared" si="1"/>
        <v>4</v>
      </c>
      <c r="J22" s="97">
        <f t="shared" si="2"/>
        <v>12</v>
      </c>
      <c r="K22" s="97">
        <f t="shared" si="3"/>
        <v>15</v>
      </c>
      <c r="L22" s="97">
        <f t="shared" si="4"/>
        <v>5</v>
      </c>
      <c r="M22" s="97">
        <f t="shared" si="5"/>
        <v>14</v>
      </c>
      <c r="N22" s="97">
        <f t="shared" si="6"/>
        <v>12</v>
      </c>
      <c r="O22" s="97">
        <f t="shared" si="7"/>
        <v>6</v>
      </c>
      <c r="P22" s="97">
        <f t="shared" si="8"/>
        <v>15</v>
      </c>
      <c r="Q22" s="97">
        <f t="shared" si="9"/>
        <v>2</v>
      </c>
      <c r="R22" s="97">
        <f t="shared" si="10"/>
        <v>9</v>
      </c>
      <c r="S22" s="97">
        <f t="shared" si="16"/>
        <v>13</v>
      </c>
      <c r="T22" s="97">
        <f t="shared" si="17"/>
        <v>15</v>
      </c>
      <c r="U22" s="97">
        <f t="shared" si="18"/>
        <v>18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base10!R216</f>
        <v>10</v>
      </c>
      <c r="C23" s="97">
        <f>base10!S216</f>
        <v>9</v>
      </c>
      <c r="D23" s="97">
        <f>base10!T216</f>
        <v>8</v>
      </c>
      <c r="E23" s="97">
        <f>base10!U216</f>
        <v>4</v>
      </c>
      <c r="F23" s="97">
        <f>base10!V216</f>
        <v>15</v>
      </c>
      <c r="G23" s="97">
        <f t="shared" si="14"/>
        <v>6</v>
      </c>
      <c r="H23" s="97">
        <f t="shared" si="15"/>
        <v>10</v>
      </c>
      <c r="I23" s="97">
        <f t="shared" si="1"/>
        <v>12</v>
      </c>
      <c r="J23" s="97">
        <f t="shared" si="2"/>
        <v>13</v>
      </c>
      <c r="K23" s="97">
        <f t="shared" si="3"/>
        <v>15</v>
      </c>
      <c r="L23" s="97">
        <f t="shared" si="4"/>
        <v>3</v>
      </c>
      <c r="M23" s="97">
        <f t="shared" si="5"/>
        <v>14</v>
      </c>
      <c r="N23" s="97">
        <f t="shared" si="6"/>
        <v>8</v>
      </c>
      <c r="O23" s="97">
        <f t="shared" si="7"/>
        <v>4</v>
      </c>
      <c r="P23" s="97">
        <f t="shared" si="8"/>
        <v>15</v>
      </c>
      <c r="Q23" s="97">
        <f t="shared" si="9"/>
        <v>9</v>
      </c>
      <c r="R23" s="97">
        <f t="shared" si="10"/>
        <v>7</v>
      </c>
      <c r="S23" s="97">
        <f t="shared" si="16"/>
        <v>14</v>
      </c>
      <c r="T23" s="97">
        <f t="shared" si="17"/>
        <v>10</v>
      </c>
      <c r="U23" s="97">
        <f t="shared" si="18"/>
        <v>16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base10!R217</f>
        <v>3</v>
      </c>
      <c r="C24" s="97">
        <f>base10!S217</f>
        <v>2</v>
      </c>
      <c r="D24" s="97">
        <f>base10!T217</f>
        <v>9</v>
      </c>
      <c r="E24" s="97">
        <f>base10!U217</f>
        <v>13</v>
      </c>
      <c r="F24" s="97">
        <f>base10!V217</f>
        <v>15</v>
      </c>
      <c r="G24" s="97">
        <f t="shared" si="14"/>
        <v>14</v>
      </c>
      <c r="H24" s="97">
        <f t="shared" si="15"/>
        <v>12</v>
      </c>
      <c r="I24" s="97">
        <f t="shared" ref="I24:I51" si="19">D2</f>
        <v>15</v>
      </c>
      <c r="J24" s="97">
        <f t="shared" ref="J24:J51" si="20">E2</f>
        <v>14</v>
      </c>
      <c r="K24" s="97">
        <f t="shared" ref="K24:K51" si="21">F2</f>
        <v>16</v>
      </c>
      <c r="L24" s="97">
        <f t="shared" si="4"/>
        <v>5</v>
      </c>
      <c r="M24" s="97">
        <f t="shared" si="5"/>
        <v>2</v>
      </c>
      <c r="N24" s="97">
        <f t="shared" si="6"/>
        <v>12</v>
      </c>
      <c r="O24" s="97">
        <f t="shared" si="7"/>
        <v>6</v>
      </c>
      <c r="P24" s="97">
        <f t="shared" si="8"/>
        <v>15</v>
      </c>
      <c r="Q24" s="97">
        <f t="shared" si="9"/>
        <v>9</v>
      </c>
      <c r="R24" s="97">
        <f t="shared" si="10"/>
        <v>4</v>
      </c>
      <c r="S24" s="97">
        <f t="shared" si="16"/>
        <v>12</v>
      </c>
      <c r="T24" s="97">
        <f t="shared" si="17"/>
        <v>10</v>
      </c>
      <c r="U24" s="97">
        <f t="shared" si="18"/>
        <v>16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base10!R218</f>
        <v>10</v>
      </c>
      <c r="C25" s="97">
        <f>base10!S218</f>
        <v>13</v>
      </c>
      <c r="D25" s="97">
        <f>base10!T218</f>
        <v>14</v>
      </c>
      <c r="E25" s="97">
        <f>base10!U218</f>
        <v>16</v>
      </c>
      <c r="F25" s="97">
        <f>base10!V218</f>
        <v>15</v>
      </c>
      <c r="G25" s="97">
        <f t="shared" si="14"/>
        <v>7</v>
      </c>
      <c r="H25" s="97">
        <f t="shared" si="15"/>
        <v>12</v>
      </c>
      <c r="I25" s="97">
        <f t="shared" si="19"/>
        <v>14</v>
      </c>
      <c r="J25" s="97">
        <f t="shared" si="20"/>
        <v>9</v>
      </c>
      <c r="K25" s="97">
        <f t="shared" si="21"/>
        <v>16</v>
      </c>
      <c r="L25" s="97">
        <f t="shared" si="4"/>
        <v>2</v>
      </c>
      <c r="M25" s="97">
        <f t="shared" si="5"/>
        <v>9</v>
      </c>
      <c r="N25" s="97">
        <f t="shared" si="6"/>
        <v>3</v>
      </c>
      <c r="O25" s="97">
        <f t="shared" si="7"/>
        <v>16</v>
      </c>
      <c r="P25" s="97">
        <f t="shared" si="8"/>
        <v>9</v>
      </c>
      <c r="Q25" s="97">
        <f t="shared" si="9"/>
        <v>3</v>
      </c>
      <c r="R25" s="97">
        <f t="shared" si="10"/>
        <v>9</v>
      </c>
      <c r="S25" s="97">
        <f t="shared" si="16"/>
        <v>13</v>
      </c>
      <c r="T25" s="97">
        <f t="shared" si="17"/>
        <v>12</v>
      </c>
      <c r="U25" s="97">
        <f t="shared" si="18"/>
        <v>16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base10!R219</f>
        <v>5</v>
      </c>
      <c r="C26" s="97">
        <f>base10!S219</f>
        <v>7</v>
      </c>
      <c r="D26" s="97">
        <f>base10!T219</f>
        <v>3</v>
      </c>
      <c r="E26" s="97">
        <f>base10!U219</f>
        <v>8</v>
      </c>
      <c r="F26" s="97">
        <f>base10!V219</f>
        <v>15</v>
      </c>
      <c r="G26" s="97">
        <f t="shared" si="14"/>
        <v>4</v>
      </c>
      <c r="H26" s="97">
        <f t="shared" si="15"/>
        <v>5</v>
      </c>
      <c r="I26" s="97">
        <f t="shared" si="19"/>
        <v>13</v>
      </c>
      <c r="J26" s="97">
        <f t="shared" si="20"/>
        <v>12</v>
      </c>
      <c r="K26" s="97">
        <f t="shared" si="21"/>
        <v>16</v>
      </c>
      <c r="L26" s="97">
        <f t="shared" si="4"/>
        <v>9</v>
      </c>
      <c r="M26" s="97">
        <f t="shared" si="5"/>
        <v>7</v>
      </c>
      <c r="N26" s="97">
        <f t="shared" si="6"/>
        <v>6</v>
      </c>
      <c r="O26" s="97">
        <f t="shared" si="7"/>
        <v>12</v>
      </c>
      <c r="P26" s="97">
        <f t="shared" si="8"/>
        <v>13</v>
      </c>
      <c r="Q26" s="97">
        <f t="shared" si="9"/>
        <v>4</v>
      </c>
      <c r="R26" s="97">
        <f t="shared" si="10"/>
        <v>6</v>
      </c>
      <c r="S26" s="97">
        <f t="shared" si="16"/>
        <v>6</v>
      </c>
      <c r="T26" s="97">
        <f t="shared" si="17"/>
        <v>15</v>
      </c>
      <c r="U26" s="97">
        <f t="shared" si="18"/>
        <v>16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base10!R220</f>
        <v>9</v>
      </c>
      <c r="C27" s="97">
        <f>base10!S220</f>
        <v>13</v>
      </c>
      <c r="D27" s="97">
        <f>base10!T220</f>
        <v>6</v>
      </c>
      <c r="E27" s="97">
        <f>base10!U220</f>
        <v>4</v>
      </c>
      <c r="F27" s="97">
        <f>base10!V220</f>
        <v>15</v>
      </c>
      <c r="G27" s="97">
        <f t="shared" si="14"/>
        <v>10</v>
      </c>
      <c r="H27" s="97">
        <f t="shared" si="15"/>
        <v>9</v>
      </c>
      <c r="I27" s="97">
        <f t="shared" si="19"/>
        <v>13</v>
      </c>
      <c r="J27" s="97">
        <f t="shared" si="20"/>
        <v>15</v>
      </c>
      <c r="K27" s="97">
        <f t="shared" si="21"/>
        <v>18</v>
      </c>
      <c r="L27" s="97">
        <f t="shared" si="4"/>
        <v>9</v>
      </c>
      <c r="M27" s="97">
        <f t="shared" si="5"/>
        <v>4</v>
      </c>
      <c r="N27" s="97">
        <f t="shared" si="6"/>
        <v>16</v>
      </c>
      <c r="O27" s="97">
        <f t="shared" si="7"/>
        <v>15</v>
      </c>
      <c r="P27" s="97">
        <f t="shared" si="8"/>
        <v>4</v>
      </c>
      <c r="Q27" s="97">
        <f t="shared" si="9"/>
        <v>7</v>
      </c>
      <c r="R27" s="97">
        <f t="shared" si="10"/>
        <v>9</v>
      </c>
      <c r="S27" s="97">
        <f t="shared" si="16"/>
        <v>6</v>
      </c>
      <c r="T27" s="97">
        <f t="shared" si="17"/>
        <v>14</v>
      </c>
      <c r="U27" s="97">
        <f t="shared" si="18"/>
        <v>15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base10!R221</f>
        <v>7</v>
      </c>
      <c r="C28" s="97">
        <f>base10!S221</f>
        <v>4</v>
      </c>
      <c r="D28" s="97">
        <f>base10!T221</f>
        <v>14</v>
      </c>
      <c r="E28" s="97">
        <f>base10!U221</f>
        <v>8</v>
      </c>
      <c r="F28" s="97">
        <f>base10!V221</f>
        <v>16</v>
      </c>
      <c r="G28" s="97">
        <f t="shared" si="14"/>
        <v>3</v>
      </c>
      <c r="H28" s="97">
        <f t="shared" si="15"/>
        <v>2</v>
      </c>
      <c r="I28" s="97">
        <f t="shared" si="19"/>
        <v>14</v>
      </c>
      <c r="J28" s="97">
        <f t="shared" si="20"/>
        <v>10</v>
      </c>
      <c r="K28" s="97">
        <f t="shared" si="21"/>
        <v>16</v>
      </c>
      <c r="L28" s="97">
        <f t="shared" si="4"/>
        <v>3</v>
      </c>
      <c r="M28" s="97">
        <f t="shared" si="5"/>
        <v>9</v>
      </c>
      <c r="N28" s="97">
        <f t="shared" si="6"/>
        <v>12</v>
      </c>
      <c r="O28" s="97">
        <f t="shared" si="7"/>
        <v>15</v>
      </c>
      <c r="P28" s="97">
        <f t="shared" si="8"/>
        <v>16</v>
      </c>
      <c r="Q28" s="97">
        <f t="shared" si="9"/>
        <v>7</v>
      </c>
      <c r="R28" s="97">
        <f t="shared" si="10"/>
        <v>4</v>
      </c>
      <c r="S28" s="97">
        <f t="shared" si="16"/>
        <v>13</v>
      </c>
      <c r="T28" s="97">
        <f t="shared" si="17"/>
        <v>14</v>
      </c>
      <c r="U28" s="97">
        <f t="shared" si="18"/>
        <v>16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base10!R222</f>
        <v>10</v>
      </c>
      <c r="C29" s="97">
        <f>base10!S222</f>
        <v>12</v>
      </c>
      <c r="D29" s="97">
        <f>base10!T222</f>
        <v>7</v>
      </c>
      <c r="E29" s="97">
        <f>base10!U222</f>
        <v>15</v>
      </c>
      <c r="F29" s="97">
        <f>base10!V222</f>
        <v>16</v>
      </c>
      <c r="G29" s="97">
        <f t="shared" si="14"/>
        <v>10</v>
      </c>
      <c r="H29" s="97">
        <f t="shared" si="15"/>
        <v>13</v>
      </c>
      <c r="I29" s="97">
        <f t="shared" si="19"/>
        <v>12</v>
      </c>
      <c r="J29" s="97">
        <f t="shared" si="20"/>
        <v>10</v>
      </c>
      <c r="K29" s="97">
        <f t="shared" si="21"/>
        <v>16</v>
      </c>
      <c r="L29" s="97">
        <f t="shared" si="4"/>
        <v>4</v>
      </c>
      <c r="M29" s="97">
        <f t="shared" si="5"/>
        <v>6</v>
      </c>
      <c r="N29" s="97">
        <f t="shared" si="6"/>
        <v>13</v>
      </c>
      <c r="O29" s="97">
        <f t="shared" si="7"/>
        <v>8</v>
      </c>
      <c r="P29" s="97">
        <f t="shared" si="8"/>
        <v>16</v>
      </c>
      <c r="Q29" s="97">
        <f t="shared" si="9"/>
        <v>13</v>
      </c>
      <c r="R29" s="97">
        <f t="shared" si="10"/>
        <v>4</v>
      </c>
      <c r="S29" s="97">
        <f t="shared" si="16"/>
        <v>12</v>
      </c>
      <c r="T29" s="97">
        <f t="shared" si="17"/>
        <v>4</v>
      </c>
      <c r="U29" s="97">
        <f t="shared" si="18"/>
        <v>16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base10!R223</f>
        <v>7</v>
      </c>
      <c r="C30" s="97">
        <f>base10!S223</f>
        <v>12</v>
      </c>
      <c r="D30" s="97">
        <f>base10!T223</f>
        <v>14</v>
      </c>
      <c r="E30" s="97">
        <f>base10!U223</f>
        <v>8</v>
      </c>
      <c r="F30" s="97">
        <f>base10!V223</f>
        <v>16</v>
      </c>
      <c r="G30" s="97">
        <f t="shared" si="14"/>
        <v>5</v>
      </c>
      <c r="H30" s="97">
        <f t="shared" si="15"/>
        <v>7</v>
      </c>
      <c r="I30" s="97">
        <f t="shared" si="19"/>
        <v>13</v>
      </c>
      <c r="J30" s="97">
        <f t="shared" si="20"/>
        <v>12</v>
      </c>
      <c r="K30" s="97">
        <f t="shared" si="21"/>
        <v>16</v>
      </c>
      <c r="L30" s="97">
        <f t="shared" si="4"/>
        <v>7</v>
      </c>
      <c r="M30" s="97">
        <f t="shared" si="5"/>
        <v>9</v>
      </c>
      <c r="N30" s="97">
        <f t="shared" si="6"/>
        <v>6</v>
      </c>
      <c r="O30" s="97">
        <f t="shared" si="7"/>
        <v>15</v>
      </c>
      <c r="P30" s="97">
        <f t="shared" si="8"/>
        <v>16</v>
      </c>
      <c r="Q30" s="97">
        <f t="shared" si="9"/>
        <v>7</v>
      </c>
      <c r="R30" s="97">
        <f t="shared" si="10"/>
        <v>4</v>
      </c>
      <c r="S30" s="97">
        <f t="shared" si="16"/>
        <v>6</v>
      </c>
      <c r="T30" s="97">
        <f t="shared" si="17"/>
        <v>4</v>
      </c>
      <c r="U30" s="97">
        <f t="shared" si="18"/>
        <v>20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base10!R224</f>
        <v>11</v>
      </c>
      <c r="C31" s="97">
        <f>base10!S224</f>
        <v>8</v>
      </c>
      <c r="D31" s="97">
        <f>base10!T224</f>
        <v>9</v>
      </c>
      <c r="E31" s="97">
        <f>base10!U224</f>
        <v>15</v>
      </c>
      <c r="F31" s="97">
        <f>base10!V224</f>
        <v>16</v>
      </c>
      <c r="G31" s="97">
        <f t="shared" si="14"/>
        <v>9</v>
      </c>
      <c r="H31" s="97">
        <f t="shared" si="15"/>
        <v>13</v>
      </c>
      <c r="I31" s="97">
        <f t="shared" si="19"/>
        <v>6</v>
      </c>
      <c r="J31" s="97">
        <f t="shared" si="20"/>
        <v>15</v>
      </c>
      <c r="K31" s="97">
        <f t="shared" si="21"/>
        <v>16</v>
      </c>
      <c r="L31" s="97">
        <f t="shared" si="4"/>
        <v>7</v>
      </c>
      <c r="M31" s="97">
        <f t="shared" si="5"/>
        <v>4</v>
      </c>
      <c r="N31" s="97">
        <f t="shared" si="6"/>
        <v>5</v>
      </c>
      <c r="O31" s="97">
        <f t="shared" si="7"/>
        <v>9</v>
      </c>
      <c r="P31" s="97">
        <f t="shared" si="8"/>
        <v>16</v>
      </c>
      <c r="Q31" s="97">
        <f t="shared" si="9"/>
        <v>7</v>
      </c>
      <c r="R31" s="97">
        <f t="shared" si="10"/>
        <v>6</v>
      </c>
      <c r="S31" s="97">
        <f t="shared" si="16"/>
        <v>1</v>
      </c>
      <c r="T31" s="97">
        <f t="shared" si="17"/>
        <v>6</v>
      </c>
      <c r="U31" s="97">
        <f t="shared" si="18"/>
        <v>15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base10!R225</f>
        <v>1</v>
      </c>
      <c r="C32" s="97">
        <f>base10!S225</f>
        <v>8</v>
      </c>
      <c r="D32" s="97">
        <f>base10!T225</f>
        <v>12</v>
      </c>
      <c r="E32" s="97">
        <f>base10!U225</f>
        <v>15</v>
      </c>
      <c r="F32" s="97">
        <f>base10!V225</f>
        <v>16</v>
      </c>
      <c r="G32" s="97">
        <f t="shared" si="14"/>
        <v>7</v>
      </c>
      <c r="H32" s="97">
        <f t="shared" si="15"/>
        <v>4</v>
      </c>
      <c r="I32" s="97">
        <f t="shared" si="19"/>
        <v>6</v>
      </c>
      <c r="J32" s="97">
        <f t="shared" si="20"/>
        <v>14</v>
      </c>
      <c r="K32" s="97">
        <f t="shared" si="21"/>
        <v>15</v>
      </c>
      <c r="L32" s="97">
        <f t="shared" si="4"/>
        <v>13</v>
      </c>
      <c r="M32" s="97">
        <f t="shared" si="5"/>
        <v>4</v>
      </c>
      <c r="N32" s="97">
        <f t="shared" si="6"/>
        <v>1</v>
      </c>
      <c r="O32" s="97">
        <f t="shared" si="7"/>
        <v>7</v>
      </c>
      <c r="P32" s="97">
        <f t="shared" si="8"/>
        <v>15</v>
      </c>
      <c r="Q32" s="97">
        <f t="shared" si="9"/>
        <v>10</v>
      </c>
      <c r="R32" s="97">
        <f t="shared" si="10"/>
        <v>4</v>
      </c>
      <c r="S32" s="97">
        <f t="shared" si="16"/>
        <v>14</v>
      </c>
      <c r="T32" s="97">
        <f t="shared" si="17"/>
        <v>4</v>
      </c>
      <c r="U32" s="97">
        <f t="shared" si="18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base10!R226</f>
        <v>12</v>
      </c>
      <c r="C33" s="97">
        <f>base10!S226</f>
        <v>10</v>
      </c>
      <c r="D33" s="97">
        <f>base10!T226</f>
        <v>2</v>
      </c>
      <c r="E33" s="97">
        <f>base10!U226</f>
        <v>6</v>
      </c>
      <c r="F33" s="97">
        <f>base10!V226</f>
        <v>4</v>
      </c>
      <c r="G33" s="97">
        <f t="shared" si="14"/>
        <v>10</v>
      </c>
      <c r="H33" s="97">
        <f t="shared" si="15"/>
        <v>12</v>
      </c>
      <c r="I33" s="97">
        <f t="shared" si="19"/>
        <v>13</v>
      </c>
      <c r="J33" s="97">
        <f t="shared" si="20"/>
        <v>14</v>
      </c>
      <c r="K33" s="97">
        <f t="shared" si="21"/>
        <v>16</v>
      </c>
      <c r="L33" s="97">
        <f t="shared" si="4"/>
        <v>7</v>
      </c>
      <c r="M33" s="97">
        <f t="shared" si="5"/>
        <v>4</v>
      </c>
      <c r="N33" s="97">
        <f t="shared" si="6"/>
        <v>13</v>
      </c>
      <c r="O33" s="97">
        <f t="shared" si="7"/>
        <v>12</v>
      </c>
      <c r="P33" s="97">
        <f t="shared" si="8"/>
        <v>16</v>
      </c>
      <c r="Q33" s="97">
        <f t="shared" si="9"/>
        <v>12</v>
      </c>
      <c r="R33" s="97">
        <f t="shared" si="10"/>
        <v>5</v>
      </c>
      <c r="S33" s="97">
        <f t="shared" si="16"/>
        <v>13</v>
      </c>
      <c r="T33" s="97">
        <f t="shared" si="17"/>
        <v>4</v>
      </c>
      <c r="U33" s="97">
        <f t="shared" si="18"/>
        <v>15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base10!R227</f>
        <v>5</v>
      </c>
      <c r="C34" s="97">
        <f>base10!S227</f>
        <v>14</v>
      </c>
      <c r="D34" s="97">
        <f>base10!T227</f>
        <v>12</v>
      </c>
      <c r="E34" s="97">
        <f>base10!U227</f>
        <v>6</v>
      </c>
      <c r="F34" s="97">
        <f>base10!V227</f>
        <v>15</v>
      </c>
      <c r="G34" s="97">
        <f t="shared" si="14"/>
        <v>7</v>
      </c>
      <c r="H34" s="97">
        <f t="shared" si="15"/>
        <v>12</v>
      </c>
      <c r="I34" s="97">
        <f t="shared" si="19"/>
        <v>12</v>
      </c>
      <c r="J34" s="97">
        <f t="shared" si="20"/>
        <v>4</v>
      </c>
      <c r="K34" s="97">
        <f t="shared" si="21"/>
        <v>16</v>
      </c>
      <c r="L34" s="97">
        <f t="shared" si="4"/>
        <v>7</v>
      </c>
      <c r="M34" s="97">
        <f t="shared" si="5"/>
        <v>6</v>
      </c>
      <c r="N34" s="97">
        <f t="shared" si="6"/>
        <v>14</v>
      </c>
      <c r="O34" s="97">
        <f t="shared" si="7"/>
        <v>12</v>
      </c>
      <c r="P34" s="97">
        <f t="shared" si="8"/>
        <v>16</v>
      </c>
      <c r="Q34" s="97">
        <f t="shared" si="9"/>
        <v>5</v>
      </c>
      <c r="R34" s="97">
        <f t="shared" si="10"/>
        <v>8</v>
      </c>
      <c r="S34" s="97">
        <f t="shared" si="16"/>
        <v>8</v>
      </c>
      <c r="T34" s="97">
        <f t="shared" si="17"/>
        <v>4</v>
      </c>
      <c r="U34" s="97">
        <f t="shared" si="18"/>
        <v>15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base10!R228</f>
        <v>3</v>
      </c>
      <c r="C35" s="97">
        <f>base10!S228</f>
        <v>14</v>
      </c>
      <c r="D35" s="97">
        <f>base10!T228</f>
        <v>8</v>
      </c>
      <c r="E35" s="97">
        <f>base10!U228</f>
        <v>4</v>
      </c>
      <c r="F35" s="97">
        <f>base10!V228</f>
        <v>15</v>
      </c>
      <c r="G35" s="97">
        <f t="shared" si="14"/>
        <v>11</v>
      </c>
      <c r="H35" s="97">
        <f t="shared" si="15"/>
        <v>8</v>
      </c>
      <c r="I35" s="97">
        <f t="shared" si="19"/>
        <v>6</v>
      </c>
      <c r="J35" s="97">
        <f t="shared" si="20"/>
        <v>4</v>
      </c>
      <c r="K35" s="97">
        <f t="shared" si="21"/>
        <v>20</v>
      </c>
      <c r="L35" s="97">
        <f t="shared" si="4"/>
        <v>10</v>
      </c>
      <c r="M35" s="97">
        <f t="shared" si="5"/>
        <v>4</v>
      </c>
      <c r="N35" s="97">
        <f t="shared" si="6"/>
        <v>9</v>
      </c>
      <c r="O35" s="97">
        <f t="shared" si="7"/>
        <v>12</v>
      </c>
      <c r="P35" s="97">
        <f t="shared" si="8"/>
        <v>16</v>
      </c>
      <c r="Q35" s="97">
        <f t="shared" si="9"/>
        <v>7</v>
      </c>
      <c r="R35" s="97">
        <f t="shared" si="10"/>
        <v>16</v>
      </c>
      <c r="S35" s="97">
        <f t="shared" si="16"/>
        <v>12</v>
      </c>
      <c r="T35" s="97">
        <f t="shared" si="17"/>
        <v>13</v>
      </c>
      <c r="U35" s="97">
        <f t="shared" si="18"/>
        <v>4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base10!R229</f>
        <v>5</v>
      </c>
      <c r="C36" s="97">
        <f>base10!S229</f>
        <v>2</v>
      </c>
      <c r="D36" s="97">
        <f>base10!T229</f>
        <v>12</v>
      </c>
      <c r="E36" s="97">
        <f>base10!U229</f>
        <v>6</v>
      </c>
      <c r="F36" s="97">
        <f>base10!V229</f>
        <v>15</v>
      </c>
      <c r="G36" s="97">
        <f t="shared" si="14"/>
        <v>1</v>
      </c>
      <c r="H36" s="97">
        <f t="shared" si="15"/>
        <v>8</v>
      </c>
      <c r="I36" s="97">
        <f t="shared" si="19"/>
        <v>1</v>
      </c>
      <c r="J36" s="97">
        <f t="shared" si="20"/>
        <v>6</v>
      </c>
      <c r="K36" s="97">
        <f t="shared" si="21"/>
        <v>15</v>
      </c>
      <c r="L36" s="97">
        <f t="shared" si="4"/>
        <v>12</v>
      </c>
      <c r="M36" s="97">
        <f t="shared" si="5"/>
        <v>5</v>
      </c>
      <c r="N36" s="97">
        <f t="shared" si="6"/>
        <v>6</v>
      </c>
      <c r="O36" s="97">
        <f t="shared" si="7"/>
        <v>13</v>
      </c>
      <c r="P36" s="97">
        <f t="shared" si="8"/>
        <v>16</v>
      </c>
      <c r="Q36" s="97">
        <f t="shared" si="9"/>
        <v>9</v>
      </c>
      <c r="R36" s="97">
        <f t="shared" si="10"/>
        <v>6</v>
      </c>
      <c r="S36" s="97">
        <f t="shared" si="16"/>
        <v>5</v>
      </c>
      <c r="T36" s="97">
        <f t="shared" si="17"/>
        <v>8</v>
      </c>
      <c r="U36" s="97">
        <f t="shared" si="18"/>
        <v>16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base10!R230</f>
        <v>2</v>
      </c>
      <c r="C37" s="97">
        <f>base10!S230</f>
        <v>9</v>
      </c>
      <c r="D37" s="97">
        <f>base10!T230</f>
        <v>3</v>
      </c>
      <c r="E37" s="97">
        <f>base10!U230</f>
        <v>16</v>
      </c>
      <c r="F37" s="97">
        <f>base10!V230</f>
        <v>9</v>
      </c>
      <c r="G37" s="97">
        <f t="shared" si="14"/>
        <v>12</v>
      </c>
      <c r="H37" s="97">
        <f t="shared" si="15"/>
        <v>10</v>
      </c>
      <c r="I37" s="97">
        <f t="shared" si="19"/>
        <v>14</v>
      </c>
      <c r="J37" s="97">
        <f t="shared" si="20"/>
        <v>4</v>
      </c>
      <c r="K37" s="97">
        <f t="shared" si="21"/>
        <v>16</v>
      </c>
      <c r="L37" s="97">
        <f t="shared" si="4"/>
        <v>5</v>
      </c>
      <c r="M37" s="97">
        <f t="shared" si="5"/>
        <v>8</v>
      </c>
      <c r="N37" s="97">
        <f t="shared" si="6"/>
        <v>6</v>
      </c>
      <c r="O37" s="97">
        <f t="shared" si="7"/>
        <v>9</v>
      </c>
      <c r="P37" s="97">
        <f t="shared" si="8"/>
        <v>15</v>
      </c>
      <c r="Q37" s="97">
        <f t="shared" ref="Q37:Q51" si="22">B2</f>
        <v>11</v>
      </c>
      <c r="R37" s="97">
        <f t="shared" ref="R37:R51" si="23">C2</f>
        <v>12</v>
      </c>
      <c r="S37" s="97">
        <f t="shared" si="16"/>
        <v>4</v>
      </c>
      <c r="T37" s="97">
        <f t="shared" si="17"/>
        <v>7</v>
      </c>
      <c r="U37" s="97">
        <f t="shared" si="18"/>
        <v>15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base10!R231</f>
        <v>9</v>
      </c>
      <c r="C38" s="97">
        <f>base10!S231</f>
        <v>7</v>
      </c>
      <c r="D38" s="97">
        <f>base10!T231</f>
        <v>6</v>
      </c>
      <c r="E38" s="97">
        <f>base10!U231</f>
        <v>12</v>
      </c>
      <c r="F38" s="97">
        <f>base10!V231</f>
        <v>13</v>
      </c>
      <c r="G38" s="97">
        <f t="shared" si="14"/>
        <v>5</v>
      </c>
      <c r="H38" s="97">
        <f t="shared" si="15"/>
        <v>14</v>
      </c>
      <c r="I38" s="97">
        <f t="shared" si="19"/>
        <v>13</v>
      </c>
      <c r="J38" s="97">
        <f t="shared" si="20"/>
        <v>4</v>
      </c>
      <c r="K38" s="97">
        <f t="shared" si="21"/>
        <v>15</v>
      </c>
      <c r="L38" s="97">
        <f t="shared" si="4"/>
        <v>7</v>
      </c>
      <c r="M38" s="97">
        <f t="shared" si="5"/>
        <v>16</v>
      </c>
      <c r="N38" s="97">
        <f t="shared" si="6"/>
        <v>4</v>
      </c>
      <c r="O38" s="97">
        <f t="shared" si="7"/>
        <v>12</v>
      </c>
      <c r="P38" s="97">
        <f t="shared" si="8"/>
        <v>15</v>
      </c>
      <c r="Q38" s="97">
        <f t="shared" si="22"/>
        <v>3</v>
      </c>
      <c r="R38" s="97">
        <f t="shared" si="23"/>
        <v>7</v>
      </c>
      <c r="S38" s="97">
        <f t="shared" si="16"/>
        <v>13</v>
      </c>
      <c r="T38" s="97">
        <f t="shared" si="17"/>
        <v>6</v>
      </c>
      <c r="U38" s="97">
        <f t="shared" si="18"/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base10!R232</f>
        <v>9</v>
      </c>
      <c r="C39" s="97">
        <f>base10!S232</f>
        <v>4</v>
      </c>
      <c r="D39" s="97">
        <f>base10!T232</f>
        <v>16</v>
      </c>
      <c r="E39" s="97">
        <f>base10!U232</f>
        <v>15</v>
      </c>
      <c r="F39" s="97">
        <f>base10!V232</f>
        <v>4</v>
      </c>
      <c r="G39" s="97">
        <f t="shared" si="14"/>
        <v>3</v>
      </c>
      <c r="H39" s="97">
        <f t="shared" si="15"/>
        <v>14</v>
      </c>
      <c r="I39" s="97">
        <f t="shared" si="19"/>
        <v>8</v>
      </c>
      <c r="J39" s="97">
        <f t="shared" si="20"/>
        <v>4</v>
      </c>
      <c r="K39" s="97">
        <f t="shared" si="21"/>
        <v>15</v>
      </c>
      <c r="L39" s="97">
        <f t="shared" si="4"/>
        <v>9</v>
      </c>
      <c r="M39" s="97">
        <f t="shared" si="5"/>
        <v>6</v>
      </c>
      <c r="N39" s="97">
        <f t="shared" si="6"/>
        <v>12</v>
      </c>
      <c r="O39" s="97">
        <f t="shared" si="7"/>
        <v>13</v>
      </c>
      <c r="P39" s="97">
        <f t="shared" si="8"/>
        <v>15</v>
      </c>
      <c r="Q39" s="97">
        <f t="shared" si="22"/>
        <v>14</v>
      </c>
      <c r="R39" s="97">
        <f t="shared" si="23"/>
        <v>2</v>
      </c>
      <c r="S39" s="97">
        <f t="shared" si="16"/>
        <v>14</v>
      </c>
      <c r="T39" s="97">
        <f t="shared" si="17"/>
        <v>6</v>
      </c>
      <c r="U39" s="97">
        <f t="shared" si="18"/>
        <v>15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base10!R233</f>
        <v>3</v>
      </c>
      <c r="C40" s="97">
        <f>base10!S233</f>
        <v>9</v>
      </c>
      <c r="D40" s="97">
        <f>base10!T233</f>
        <v>12</v>
      </c>
      <c r="E40" s="97">
        <f>base10!U233</f>
        <v>15</v>
      </c>
      <c r="F40" s="97">
        <f>base10!V233</f>
        <v>16</v>
      </c>
      <c r="G40" s="97">
        <f t="shared" si="14"/>
        <v>5</v>
      </c>
      <c r="H40" s="97">
        <f t="shared" si="15"/>
        <v>2</v>
      </c>
      <c r="I40" s="97">
        <f t="shared" si="19"/>
        <v>12</v>
      </c>
      <c r="J40" s="97">
        <f t="shared" si="20"/>
        <v>13</v>
      </c>
      <c r="K40" s="97">
        <f t="shared" si="21"/>
        <v>4</v>
      </c>
      <c r="L40" s="97">
        <f t="shared" ref="L40:L51" si="24">B2</f>
        <v>11</v>
      </c>
      <c r="M40" s="97">
        <f t="shared" ref="M40:M51" si="25">C2</f>
        <v>12</v>
      </c>
      <c r="N40" s="97">
        <f t="shared" ref="N40:N51" si="26">D2</f>
        <v>15</v>
      </c>
      <c r="O40" s="97">
        <f t="shared" ref="O40:O51" si="27">E2</f>
        <v>14</v>
      </c>
      <c r="P40" s="97">
        <f t="shared" ref="P40:P51" si="28">F2</f>
        <v>16</v>
      </c>
      <c r="Q40" s="97">
        <f t="shared" si="22"/>
        <v>4</v>
      </c>
      <c r="R40" s="97">
        <f t="shared" si="23"/>
        <v>12</v>
      </c>
      <c r="S40" s="97">
        <f t="shared" si="16"/>
        <v>8</v>
      </c>
      <c r="T40" s="97">
        <f t="shared" si="17"/>
        <v>4</v>
      </c>
      <c r="U40" s="97">
        <f t="shared" si="18"/>
        <v>15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base10!R234</f>
        <v>4</v>
      </c>
      <c r="C41" s="97">
        <f>base10!S234</f>
        <v>6</v>
      </c>
      <c r="D41" s="97">
        <f>base10!T234</f>
        <v>13</v>
      </c>
      <c r="E41" s="97">
        <f>base10!U234</f>
        <v>8</v>
      </c>
      <c r="F41" s="97">
        <f>base10!V234</f>
        <v>16</v>
      </c>
      <c r="G41" s="97">
        <f t="shared" si="14"/>
        <v>2</v>
      </c>
      <c r="H41" s="97">
        <f t="shared" si="15"/>
        <v>9</v>
      </c>
      <c r="I41" s="97">
        <f t="shared" si="19"/>
        <v>5</v>
      </c>
      <c r="J41" s="97">
        <f t="shared" si="20"/>
        <v>8</v>
      </c>
      <c r="K41" s="97">
        <f t="shared" si="21"/>
        <v>16</v>
      </c>
      <c r="L41" s="97">
        <f t="shared" si="24"/>
        <v>3</v>
      </c>
      <c r="M41" s="97">
        <f t="shared" si="25"/>
        <v>7</v>
      </c>
      <c r="N41" s="97">
        <f t="shared" si="26"/>
        <v>14</v>
      </c>
      <c r="O41" s="97">
        <f t="shared" si="27"/>
        <v>9</v>
      </c>
      <c r="P41" s="97">
        <f t="shared" si="28"/>
        <v>16</v>
      </c>
      <c r="Q41" s="97">
        <f t="shared" si="22"/>
        <v>8</v>
      </c>
      <c r="R41" s="97">
        <f t="shared" si="23"/>
        <v>7</v>
      </c>
      <c r="S41" s="97">
        <f t="shared" si="16"/>
        <v>9</v>
      </c>
      <c r="T41" s="97">
        <f t="shared" si="17"/>
        <v>13</v>
      </c>
      <c r="U41" s="97">
        <f t="shared" si="18"/>
        <v>15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base10!R235</f>
        <v>7</v>
      </c>
      <c r="C42" s="97">
        <f>base10!S235</f>
        <v>9</v>
      </c>
      <c r="D42" s="97">
        <f>base10!T235</f>
        <v>6</v>
      </c>
      <c r="E42" s="97">
        <f>base10!U235</f>
        <v>15</v>
      </c>
      <c r="F42" s="97">
        <f>base10!V235</f>
        <v>16</v>
      </c>
      <c r="G42" s="97">
        <f t="shared" si="14"/>
        <v>9</v>
      </c>
      <c r="H42" s="97">
        <f t="shared" si="15"/>
        <v>7</v>
      </c>
      <c r="I42" s="97">
        <f t="shared" si="19"/>
        <v>4</v>
      </c>
      <c r="J42" s="97">
        <f t="shared" si="20"/>
        <v>7</v>
      </c>
      <c r="K42" s="97">
        <f t="shared" si="21"/>
        <v>15</v>
      </c>
      <c r="L42" s="97">
        <f t="shared" si="24"/>
        <v>14</v>
      </c>
      <c r="M42" s="97">
        <f t="shared" si="25"/>
        <v>2</v>
      </c>
      <c r="N42" s="97">
        <f t="shared" si="26"/>
        <v>13</v>
      </c>
      <c r="O42" s="97">
        <f t="shared" si="27"/>
        <v>12</v>
      </c>
      <c r="P42" s="97">
        <f t="shared" si="28"/>
        <v>16</v>
      </c>
      <c r="Q42" s="97">
        <f t="shared" si="22"/>
        <v>7</v>
      </c>
      <c r="R42" s="97">
        <f t="shared" si="23"/>
        <v>13</v>
      </c>
      <c r="S42" s="97">
        <f t="shared" si="16"/>
        <v>14</v>
      </c>
      <c r="T42" s="97">
        <f t="shared" si="17"/>
        <v>16</v>
      </c>
      <c r="U42" s="97">
        <f t="shared" si="18"/>
        <v>15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base10!R236</f>
        <v>7</v>
      </c>
      <c r="C43" s="97">
        <f>base10!S236</f>
        <v>4</v>
      </c>
      <c r="D43" s="97">
        <f>base10!T236</f>
        <v>5</v>
      </c>
      <c r="E43" s="97">
        <f>base10!U236</f>
        <v>9</v>
      </c>
      <c r="F43" s="97">
        <f>base10!V236</f>
        <v>16</v>
      </c>
      <c r="G43" s="97">
        <f t="shared" si="14"/>
        <v>9</v>
      </c>
      <c r="H43" s="97">
        <f t="shared" si="15"/>
        <v>4</v>
      </c>
      <c r="I43" s="97">
        <f t="shared" si="19"/>
        <v>13</v>
      </c>
      <c r="J43" s="97">
        <f t="shared" si="20"/>
        <v>6</v>
      </c>
      <c r="K43" s="97">
        <f t="shared" si="21"/>
        <v>4</v>
      </c>
      <c r="L43" s="97">
        <f t="shared" si="24"/>
        <v>4</v>
      </c>
      <c r="M43" s="97">
        <f t="shared" si="25"/>
        <v>12</v>
      </c>
      <c r="N43" s="97">
        <f t="shared" si="26"/>
        <v>13</v>
      </c>
      <c r="O43" s="97">
        <f t="shared" si="27"/>
        <v>15</v>
      </c>
      <c r="P43" s="97">
        <f t="shared" si="28"/>
        <v>18</v>
      </c>
      <c r="Q43" s="97">
        <f t="shared" si="22"/>
        <v>10</v>
      </c>
      <c r="R43" s="97">
        <f t="shared" si="23"/>
        <v>6</v>
      </c>
      <c r="S43" s="97">
        <f t="shared" si="16"/>
        <v>3</v>
      </c>
      <c r="T43" s="97">
        <f t="shared" si="17"/>
        <v>8</v>
      </c>
      <c r="U43" s="97">
        <f t="shared" si="18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base10!R237</f>
        <v>13</v>
      </c>
      <c r="C44" s="97">
        <f>base10!S237</f>
        <v>4</v>
      </c>
      <c r="D44" s="97">
        <f>base10!T237</f>
        <v>1</v>
      </c>
      <c r="E44" s="97">
        <f>base10!U237</f>
        <v>7</v>
      </c>
      <c r="F44" s="97">
        <f>base10!V237</f>
        <v>15</v>
      </c>
      <c r="G44" s="97">
        <f t="shared" si="14"/>
        <v>3</v>
      </c>
      <c r="H44" s="97">
        <f t="shared" si="15"/>
        <v>9</v>
      </c>
      <c r="I44" s="97">
        <f t="shared" si="19"/>
        <v>14</v>
      </c>
      <c r="J44" s="97">
        <f t="shared" si="20"/>
        <v>6</v>
      </c>
      <c r="K44" s="97">
        <f t="shared" si="21"/>
        <v>15</v>
      </c>
      <c r="L44" s="97">
        <f t="shared" si="24"/>
        <v>8</v>
      </c>
      <c r="M44" s="97">
        <f t="shared" si="25"/>
        <v>7</v>
      </c>
      <c r="N44" s="97">
        <f t="shared" si="26"/>
        <v>14</v>
      </c>
      <c r="O44" s="97">
        <f t="shared" si="27"/>
        <v>10</v>
      </c>
      <c r="P44" s="97">
        <f t="shared" si="28"/>
        <v>16</v>
      </c>
      <c r="Q44" s="97">
        <f t="shared" si="22"/>
        <v>2</v>
      </c>
      <c r="R44" s="97">
        <f t="shared" si="23"/>
        <v>8</v>
      </c>
      <c r="S44" s="97">
        <f t="shared" si="16"/>
        <v>6</v>
      </c>
      <c r="T44" s="97">
        <f t="shared" si="17"/>
        <v>4</v>
      </c>
      <c r="U44" s="97">
        <f t="shared" si="18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base10!R238</f>
        <v>7</v>
      </c>
      <c r="C45" s="97">
        <f>base10!S238</f>
        <v>4</v>
      </c>
      <c r="D45" s="97">
        <f>base10!T238</f>
        <v>13</v>
      </c>
      <c r="E45" s="97">
        <f>base10!U238</f>
        <v>12</v>
      </c>
      <c r="F45" s="97">
        <f>base10!V238</f>
        <v>16</v>
      </c>
      <c r="G45" s="97">
        <f t="shared" si="14"/>
        <v>4</v>
      </c>
      <c r="H45" s="97">
        <f t="shared" si="15"/>
        <v>6</v>
      </c>
      <c r="I45" s="97">
        <f t="shared" si="19"/>
        <v>8</v>
      </c>
      <c r="J45" s="97">
        <f t="shared" si="20"/>
        <v>4</v>
      </c>
      <c r="K45" s="97">
        <f t="shared" si="21"/>
        <v>15</v>
      </c>
      <c r="L45" s="97">
        <f t="shared" si="24"/>
        <v>7</v>
      </c>
      <c r="M45" s="97">
        <f t="shared" si="25"/>
        <v>13</v>
      </c>
      <c r="N45" s="97">
        <f t="shared" si="26"/>
        <v>12</v>
      </c>
      <c r="O45" s="97">
        <f t="shared" si="27"/>
        <v>10</v>
      </c>
      <c r="P45" s="97">
        <f t="shared" si="28"/>
        <v>16</v>
      </c>
      <c r="Q45" s="97">
        <f t="shared" si="22"/>
        <v>9</v>
      </c>
      <c r="R45" s="97">
        <f t="shared" si="23"/>
        <v>4</v>
      </c>
      <c r="S45" s="97">
        <f t="shared" si="16"/>
        <v>14</v>
      </c>
      <c r="T45" s="97">
        <f t="shared" si="17"/>
        <v>8</v>
      </c>
      <c r="U45" s="97">
        <f t="shared" si="18"/>
        <v>16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base10!R239</f>
        <v>7</v>
      </c>
      <c r="C46" s="97">
        <f>base10!S239</f>
        <v>6</v>
      </c>
      <c r="D46" s="97">
        <f>base10!T239</f>
        <v>14</v>
      </c>
      <c r="E46" s="97">
        <f>base10!U239</f>
        <v>12</v>
      </c>
      <c r="F46" s="97">
        <f>base10!V239</f>
        <v>16</v>
      </c>
      <c r="G46" s="97">
        <f t="shared" si="14"/>
        <v>7</v>
      </c>
      <c r="H46" s="97">
        <f t="shared" si="15"/>
        <v>9</v>
      </c>
      <c r="I46" s="97">
        <f t="shared" si="19"/>
        <v>9</v>
      </c>
      <c r="J46" s="97">
        <f t="shared" si="20"/>
        <v>13</v>
      </c>
      <c r="K46" s="97">
        <f t="shared" si="21"/>
        <v>15</v>
      </c>
      <c r="L46" s="97">
        <f t="shared" si="24"/>
        <v>10</v>
      </c>
      <c r="M46" s="97">
        <f t="shared" si="25"/>
        <v>6</v>
      </c>
      <c r="N46" s="97">
        <f t="shared" si="26"/>
        <v>13</v>
      </c>
      <c r="O46" s="97">
        <f t="shared" si="27"/>
        <v>12</v>
      </c>
      <c r="P46" s="97">
        <f t="shared" si="28"/>
        <v>16</v>
      </c>
      <c r="Q46" s="97">
        <f t="shared" si="22"/>
        <v>8</v>
      </c>
      <c r="R46" s="97">
        <f t="shared" si="23"/>
        <v>7</v>
      </c>
      <c r="S46" s="97">
        <f t="shared" si="16"/>
        <v>7</v>
      </c>
      <c r="T46" s="97">
        <f t="shared" si="17"/>
        <v>15</v>
      </c>
      <c r="U46" s="97">
        <f t="shared" si="18"/>
        <v>16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base10!R240</f>
        <v>10</v>
      </c>
      <c r="C47" s="97">
        <f>base10!S240</f>
        <v>4</v>
      </c>
      <c r="D47" s="97">
        <f>base10!T240</f>
        <v>9</v>
      </c>
      <c r="E47" s="97">
        <f>base10!U240</f>
        <v>12</v>
      </c>
      <c r="F47" s="97">
        <f>base10!V240</f>
        <v>16</v>
      </c>
      <c r="G47" s="97">
        <f t="shared" si="14"/>
        <v>7</v>
      </c>
      <c r="H47" s="97">
        <f t="shared" si="15"/>
        <v>4</v>
      </c>
      <c r="I47" s="97">
        <f t="shared" si="19"/>
        <v>14</v>
      </c>
      <c r="J47" s="97">
        <f t="shared" si="20"/>
        <v>16</v>
      </c>
      <c r="K47" s="97">
        <f t="shared" si="21"/>
        <v>15</v>
      </c>
      <c r="L47" s="97">
        <f t="shared" si="24"/>
        <v>2</v>
      </c>
      <c r="M47" s="97">
        <f t="shared" si="25"/>
        <v>8</v>
      </c>
      <c r="N47" s="97">
        <f t="shared" si="26"/>
        <v>6</v>
      </c>
      <c r="O47" s="97">
        <f t="shared" si="27"/>
        <v>15</v>
      </c>
      <c r="P47" s="97">
        <f t="shared" si="28"/>
        <v>16</v>
      </c>
      <c r="Q47" s="97">
        <f t="shared" si="22"/>
        <v>7</v>
      </c>
      <c r="R47" s="97">
        <f t="shared" si="23"/>
        <v>13</v>
      </c>
      <c r="S47" s="97">
        <f t="shared" si="16"/>
        <v>14</v>
      </c>
      <c r="T47" s="97">
        <f t="shared" si="17"/>
        <v>8</v>
      </c>
      <c r="U47" s="97">
        <f t="shared" si="18"/>
        <v>16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base10!R241</f>
        <v>12</v>
      </c>
      <c r="C48" s="97">
        <f>base10!S241</f>
        <v>5</v>
      </c>
      <c r="D48" s="97">
        <f>base10!T241</f>
        <v>6</v>
      </c>
      <c r="E48" s="97">
        <f>base10!U241</f>
        <v>13</v>
      </c>
      <c r="F48" s="97">
        <f>base10!V241</f>
        <v>16</v>
      </c>
      <c r="G48" s="97">
        <f t="shared" si="14"/>
        <v>13</v>
      </c>
      <c r="H48" s="97">
        <f t="shared" si="15"/>
        <v>4</v>
      </c>
      <c r="I48" s="97">
        <f t="shared" si="19"/>
        <v>3</v>
      </c>
      <c r="J48" s="97">
        <f t="shared" si="20"/>
        <v>8</v>
      </c>
      <c r="K48" s="97">
        <f t="shared" si="21"/>
        <v>15</v>
      </c>
      <c r="L48" s="97">
        <f t="shared" si="24"/>
        <v>9</v>
      </c>
      <c r="M48" s="97">
        <f t="shared" si="25"/>
        <v>4</v>
      </c>
      <c r="N48" s="97">
        <f t="shared" si="26"/>
        <v>6</v>
      </c>
      <c r="O48" s="97">
        <f t="shared" si="27"/>
        <v>14</v>
      </c>
      <c r="P48" s="97">
        <f t="shared" si="28"/>
        <v>15</v>
      </c>
      <c r="Q48" s="97">
        <f t="shared" si="22"/>
        <v>7</v>
      </c>
      <c r="R48" s="97">
        <f t="shared" si="23"/>
        <v>2</v>
      </c>
      <c r="S48" s="97">
        <f t="shared" si="16"/>
        <v>9</v>
      </c>
      <c r="T48" s="97">
        <f t="shared" si="17"/>
        <v>15</v>
      </c>
      <c r="U48" s="97">
        <f t="shared" si="18"/>
        <v>16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base10!R242</f>
        <v>5</v>
      </c>
      <c r="C49" s="97">
        <f>base10!S242</f>
        <v>8</v>
      </c>
      <c r="D49" s="97">
        <f>base10!T242</f>
        <v>6</v>
      </c>
      <c r="E49" s="97">
        <f>base10!U242</f>
        <v>9</v>
      </c>
      <c r="F49" s="97">
        <f>base10!V242</f>
        <v>15</v>
      </c>
      <c r="G49" s="97">
        <f t="shared" si="14"/>
        <v>7</v>
      </c>
      <c r="H49" s="97">
        <f t="shared" si="15"/>
        <v>4</v>
      </c>
      <c r="I49" s="97">
        <f t="shared" si="19"/>
        <v>6</v>
      </c>
      <c r="J49" s="97">
        <f t="shared" si="20"/>
        <v>4</v>
      </c>
      <c r="K49" s="97">
        <f t="shared" si="21"/>
        <v>15</v>
      </c>
      <c r="L49" s="97">
        <f t="shared" si="24"/>
        <v>8</v>
      </c>
      <c r="M49" s="97">
        <f t="shared" si="25"/>
        <v>7</v>
      </c>
      <c r="N49" s="97">
        <f t="shared" si="26"/>
        <v>13</v>
      </c>
      <c r="O49" s="97">
        <f t="shared" si="27"/>
        <v>14</v>
      </c>
      <c r="P49" s="97">
        <f t="shared" si="28"/>
        <v>16</v>
      </c>
      <c r="Q49" s="97">
        <f t="shared" si="22"/>
        <v>2</v>
      </c>
      <c r="R49" s="97">
        <f t="shared" si="23"/>
        <v>14</v>
      </c>
      <c r="S49" s="97">
        <f t="shared" si="16"/>
        <v>12</v>
      </c>
      <c r="T49" s="97">
        <f t="shared" si="17"/>
        <v>15</v>
      </c>
      <c r="U49" s="97">
        <f t="shared" si="18"/>
        <v>16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base10!R243</f>
        <v>7</v>
      </c>
      <c r="C50" s="97">
        <f>base10!S243</f>
        <v>16</v>
      </c>
      <c r="D50" s="97">
        <f>base10!T243</f>
        <v>4</v>
      </c>
      <c r="E50" s="97">
        <f>base10!U243</f>
        <v>12</v>
      </c>
      <c r="F50" s="97">
        <f>base10!V243</f>
        <v>15</v>
      </c>
      <c r="G50" s="97">
        <f t="shared" si="14"/>
        <v>7</v>
      </c>
      <c r="H50" s="97">
        <f t="shared" si="15"/>
        <v>6</v>
      </c>
      <c r="I50" s="97">
        <f t="shared" si="19"/>
        <v>14</v>
      </c>
      <c r="J50" s="97">
        <f t="shared" si="20"/>
        <v>8</v>
      </c>
      <c r="K50" s="97">
        <f t="shared" si="21"/>
        <v>16</v>
      </c>
      <c r="L50" s="97">
        <f t="shared" si="24"/>
        <v>7</v>
      </c>
      <c r="M50" s="97">
        <f t="shared" si="25"/>
        <v>13</v>
      </c>
      <c r="N50" s="97">
        <f t="shared" si="26"/>
        <v>12</v>
      </c>
      <c r="O50" s="97">
        <f t="shared" si="27"/>
        <v>4</v>
      </c>
      <c r="P50" s="97">
        <f t="shared" si="28"/>
        <v>16</v>
      </c>
      <c r="Q50" s="97">
        <f t="shared" si="22"/>
        <v>1</v>
      </c>
      <c r="R50" s="97">
        <f t="shared" si="23"/>
        <v>9</v>
      </c>
      <c r="S50" s="97">
        <f t="shared" si="16"/>
        <v>2</v>
      </c>
      <c r="T50" s="97">
        <f t="shared" si="17"/>
        <v>6</v>
      </c>
      <c r="U50" s="97">
        <f t="shared" si="18"/>
        <v>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base10!R244</f>
        <v>9</v>
      </c>
      <c r="C51" s="97">
        <f>base10!S244</f>
        <v>6</v>
      </c>
      <c r="D51" s="97">
        <f>base10!T244</f>
        <v>12</v>
      </c>
      <c r="E51" s="97">
        <f>base10!U244</f>
        <v>13</v>
      </c>
      <c r="F51" s="97">
        <f>base10!V244</f>
        <v>15</v>
      </c>
      <c r="G51" s="97">
        <f t="shared" si="14"/>
        <v>10</v>
      </c>
      <c r="H51" s="97">
        <f t="shared" si="15"/>
        <v>4</v>
      </c>
      <c r="I51" s="97">
        <f t="shared" si="19"/>
        <v>7</v>
      </c>
      <c r="J51" s="97">
        <f t="shared" si="20"/>
        <v>15</v>
      </c>
      <c r="K51" s="97">
        <f t="shared" si="21"/>
        <v>16</v>
      </c>
      <c r="L51" s="97">
        <f t="shared" si="24"/>
        <v>7</v>
      </c>
      <c r="M51" s="97">
        <f t="shared" si="25"/>
        <v>2</v>
      </c>
      <c r="N51" s="97">
        <f t="shared" si="26"/>
        <v>6</v>
      </c>
      <c r="O51" s="97">
        <f t="shared" si="27"/>
        <v>4</v>
      </c>
      <c r="P51" s="97">
        <f t="shared" si="28"/>
        <v>20</v>
      </c>
      <c r="Q51" s="97">
        <f t="shared" si="22"/>
        <v>10</v>
      </c>
      <c r="R51" s="97">
        <f t="shared" si="23"/>
        <v>12</v>
      </c>
      <c r="S51" s="97">
        <f t="shared" si="16"/>
        <v>12</v>
      </c>
      <c r="T51" s="97">
        <f t="shared" si="17"/>
        <v>6</v>
      </c>
      <c r="U51" s="97">
        <f t="shared" si="18"/>
        <v>15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8" spans="1:26" ht="15.75" thickBot="1" x14ac:dyDescent="0.3"/>
    <row r="59" spans="1:26" ht="15.75" thickBot="1" x14ac:dyDescent="0.3">
      <c r="S59" s="97"/>
      <c r="T59" s="97"/>
      <c r="U59" s="97"/>
    </row>
  </sheetData>
  <conditionalFormatting sqref="S59:U59"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  <cfRule type="cellIs" dxfId="1009" priority="35" operator="equal">
      <formula>#REF!</formula>
    </cfRule>
  </conditionalFormatting>
  <conditionalFormatting sqref="S59:U59"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7" operator="equal">
      <formula>#REF!</formula>
    </cfRule>
    <cfRule type="cellIs" dxfId="1004" priority="8" operator="equal">
      <formula>#REF!</formula>
    </cfRule>
    <cfRule type="cellIs" dxfId="1003" priority="9" operator="equal">
      <formula>#REF!</formula>
    </cfRule>
    <cfRule type="cellIs" dxfId="1002" priority="10" operator="equal">
      <formula>#REF!</formula>
    </cfRule>
    <cfRule type="cellIs" dxfId="1001" priority="11" operator="equal">
      <formula>#REF!</formula>
    </cfRule>
  </conditionalFormatting>
  <conditionalFormatting sqref="B2:U51">
    <cfRule type="cellIs" dxfId="1000" priority="4" operator="equal">
      <formula>#REF!</formula>
    </cfRule>
    <cfRule type="cellIs" dxfId="999" priority="5" operator="equal">
      <formula>#REF!</formula>
    </cfRule>
    <cfRule type="cellIs" dxfId="99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0281F11E-5314-4F61-8ED7-09FB6FB6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3BC1CFE-492E-4736-A86F-90DCA49791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913B554-D539-4089-B546-1290D8832F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B02CF3-F91D-4BC8-9286-410B33C3AA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1A8FDB6-7332-4CC2-A82A-EFF219790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BC1604DF-86F5-42B8-B5B5-1D048F81C8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FB19A8A-E913-4C1E-980B-4D3EF80122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88A70A36-CA85-46F5-AF4B-07C91F1DF3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B2DBC01-A925-4E2A-A840-C335D314C9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DD74C14-113E-493A-97E9-82DF070A9E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B52805-C40C-4708-BC2B-D3F886EDA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87529F-70C8-495E-BDFB-72025A6CBA2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1D8A97-6308-46A7-BD70-6F5B29E705C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90" zoomScaleNormal="80" zoomScaleSheetLayoutView="90" workbookViewId="0">
      <selection activeCell="C2" sqref="C2:H9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base10!R195</f>
        <v>11</v>
      </c>
      <c r="C2" s="97">
        <f>base10!S237</f>
        <v>4</v>
      </c>
      <c r="D2" s="97">
        <f>base10!T237</f>
        <v>1</v>
      </c>
      <c r="E2" s="97">
        <f>base10!U237</f>
        <v>7</v>
      </c>
      <c r="F2" s="97">
        <f>base10!V219</f>
        <v>15</v>
      </c>
      <c r="G2" s="97">
        <f t="shared" ref="G2:G31" si="0">B22</f>
        <v>4</v>
      </c>
      <c r="H2" s="97">
        <f t="shared" ref="H2:H23" si="1">C30</f>
        <v>5</v>
      </c>
      <c r="I2" s="97">
        <f t="shared" ref="I2:I15" si="2">D38</f>
        <v>14</v>
      </c>
      <c r="J2" s="97">
        <f t="shared" ref="J2:J15" si="3">E38</f>
        <v>8</v>
      </c>
      <c r="K2" s="97">
        <f t="shared" ref="K2:K47" si="4">F6</f>
        <v>16</v>
      </c>
      <c r="L2" s="97">
        <f t="shared" ref="L2:L39" si="5">B14</f>
        <v>2</v>
      </c>
      <c r="M2" s="97">
        <f t="shared" ref="M2:M31" si="6">C22</f>
        <v>14</v>
      </c>
      <c r="N2" s="97">
        <f t="shared" ref="N2:N31" si="7">D22</f>
        <v>1</v>
      </c>
      <c r="O2" s="97">
        <f t="shared" ref="O2:O31" si="8">E22</f>
        <v>6</v>
      </c>
      <c r="P2" s="97">
        <f t="shared" ref="P2:P13" si="9">F40</f>
        <v>15</v>
      </c>
      <c r="Q2" s="97">
        <f t="shared" ref="Q2:Q18" si="10">B35</f>
        <v>3</v>
      </c>
      <c r="R2" s="97">
        <f t="shared" ref="R2:R10" si="11">C43</f>
        <v>14</v>
      </c>
      <c r="S2" s="97">
        <f t="shared" ref="S2:S10" si="12">D43</f>
        <v>8</v>
      </c>
      <c r="T2" s="97">
        <f t="shared" ref="T2:T10" si="13">E43</f>
        <v>4</v>
      </c>
      <c r="U2" s="97">
        <f t="shared" ref="U2:U42" si="14">F11</f>
        <v>15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base10!R196</f>
        <v>3</v>
      </c>
      <c r="C3" s="97">
        <f>base10!S238</f>
        <v>4</v>
      </c>
      <c r="D3" s="97">
        <f>base10!T238</f>
        <v>13</v>
      </c>
      <c r="E3" s="97">
        <f>base10!U238</f>
        <v>12</v>
      </c>
      <c r="F3" s="97">
        <f>base10!V220</f>
        <v>15</v>
      </c>
      <c r="G3" s="97">
        <f t="shared" si="0"/>
        <v>10</v>
      </c>
      <c r="H3" s="97">
        <f t="shared" si="1"/>
        <v>9</v>
      </c>
      <c r="I3" s="97">
        <f t="shared" si="2"/>
        <v>9</v>
      </c>
      <c r="J3" s="97">
        <f t="shared" si="3"/>
        <v>15</v>
      </c>
      <c r="K3" s="97">
        <f t="shared" si="4"/>
        <v>16</v>
      </c>
      <c r="L3" s="97">
        <f t="shared" si="5"/>
        <v>1</v>
      </c>
      <c r="M3" s="97">
        <f t="shared" si="6"/>
        <v>9</v>
      </c>
      <c r="N3" s="97">
        <f t="shared" si="7"/>
        <v>14</v>
      </c>
      <c r="O3" s="97">
        <f t="shared" si="8"/>
        <v>4</v>
      </c>
      <c r="P3" s="97">
        <f t="shared" si="9"/>
        <v>16</v>
      </c>
      <c r="Q3" s="97">
        <f t="shared" si="10"/>
        <v>5</v>
      </c>
      <c r="R3" s="97">
        <f t="shared" si="11"/>
        <v>2</v>
      </c>
      <c r="S3" s="97">
        <f t="shared" si="12"/>
        <v>12</v>
      </c>
      <c r="T3" s="97">
        <f t="shared" si="13"/>
        <v>6</v>
      </c>
      <c r="U3" s="97">
        <f t="shared" si="14"/>
        <v>15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base10!R197</f>
        <v>14</v>
      </c>
      <c r="C4" s="97">
        <f>base10!S239</f>
        <v>6</v>
      </c>
      <c r="D4" s="97">
        <f>base10!T239</f>
        <v>14</v>
      </c>
      <c r="E4" s="97">
        <f>base10!U239</f>
        <v>12</v>
      </c>
      <c r="F4" s="97">
        <f>base10!V221</f>
        <v>16</v>
      </c>
      <c r="G4" s="97">
        <f t="shared" si="0"/>
        <v>3</v>
      </c>
      <c r="H4" s="97">
        <f t="shared" si="1"/>
        <v>2</v>
      </c>
      <c r="I4" s="97">
        <f t="shared" si="2"/>
        <v>12</v>
      </c>
      <c r="J4" s="97">
        <f t="shared" si="3"/>
        <v>15</v>
      </c>
      <c r="K4" s="97">
        <f t="shared" si="4"/>
        <v>16</v>
      </c>
      <c r="L4" s="97">
        <f t="shared" si="5"/>
        <v>10</v>
      </c>
      <c r="M4" s="97">
        <f t="shared" si="6"/>
        <v>12</v>
      </c>
      <c r="N4" s="97">
        <f t="shared" si="7"/>
        <v>13</v>
      </c>
      <c r="O4" s="97">
        <f t="shared" si="8"/>
        <v>4</v>
      </c>
      <c r="P4" s="97">
        <f t="shared" si="9"/>
        <v>15</v>
      </c>
      <c r="Q4" s="97">
        <f t="shared" si="10"/>
        <v>2</v>
      </c>
      <c r="R4" s="97">
        <f t="shared" si="11"/>
        <v>9</v>
      </c>
      <c r="S4" s="97">
        <f t="shared" si="12"/>
        <v>3</v>
      </c>
      <c r="T4" s="97">
        <f t="shared" si="13"/>
        <v>16</v>
      </c>
      <c r="U4" s="97">
        <f t="shared" si="14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base10!R198</f>
        <v>4</v>
      </c>
      <c r="C5" s="97">
        <f>base10!S240</f>
        <v>4</v>
      </c>
      <c r="D5" s="97">
        <f>base10!T240</f>
        <v>9</v>
      </c>
      <c r="E5" s="97">
        <f>base10!U240</f>
        <v>12</v>
      </c>
      <c r="F5" s="97">
        <f>base10!V222</f>
        <v>16</v>
      </c>
      <c r="G5" s="97">
        <f t="shared" si="0"/>
        <v>10</v>
      </c>
      <c r="H5" s="97">
        <f t="shared" si="1"/>
        <v>13</v>
      </c>
      <c r="I5" s="97">
        <f t="shared" si="2"/>
        <v>2</v>
      </c>
      <c r="J5" s="97">
        <f t="shared" si="3"/>
        <v>6</v>
      </c>
      <c r="K5" s="97">
        <f t="shared" si="4"/>
        <v>4</v>
      </c>
      <c r="L5" s="97">
        <f t="shared" si="5"/>
        <v>14</v>
      </c>
      <c r="M5" s="97">
        <f t="shared" si="6"/>
        <v>6</v>
      </c>
      <c r="N5" s="97">
        <f t="shared" si="7"/>
        <v>8</v>
      </c>
      <c r="O5" s="97">
        <f t="shared" si="8"/>
        <v>4</v>
      </c>
      <c r="P5" s="97">
        <f t="shared" si="9"/>
        <v>15</v>
      </c>
      <c r="Q5" s="97">
        <f t="shared" si="10"/>
        <v>9</v>
      </c>
      <c r="R5" s="97">
        <f t="shared" si="11"/>
        <v>7</v>
      </c>
      <c r="S5" s="97">
        <f t="shared" si="12"/>
        <v>6</v>
      </c>
      <c r="T5" s="97">
        <f t="shared" si="13"/>
        <v>12</v>
      </c>
      <c r="U5" s="97">
        <f t="shared" si="14"/>
        <v>13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base10!R199</f>
        <v>8</v>
      </c>
      <c r="C6" s="97">
        <f>base10!S241</f>
        <v>5</v>
      </c>
      <c r="D6" s="97">
        <f>base10!T241</f>
        <v>6</v>
      </c>
      <c r="E6" s="97">
        <f>base10!U241</f>
        <v>13</v>
      </c>
      <c r="F6" s="97">
        <f>base10!V223</f>
        <v>16</v>
      </c>
      <c r="G6" s="97">
        <f t="shared" si="0"/>
        <v>5</v>
      </c>
      <c r="H6" s="97">
        <f t="shared" si="1"/>
        <v>7</v>
      </c>
      <c r="I6" s="97">
        <f t="shared" si="2"/>
        <v>12</v>
      </c>
      <c r="J6" s="97">
        <f t="shared" si="3"/>
        <v>6</v>
      </c>
      <c r="K6" s="97">
        <f t="shared" si="4"/>
        <v>15</v>
      </c>
      <c r="L6" s="97">
        <f t="shared" si="5"/>
        <v>4</v>
      </c>
      <c r="M6" s="97">
        <f t="shared" si="6"/>
        <v>6</v>
      </c>
      <c r="N6" s="97">
        <f t="shared" si="7"/>
        <v>12</v>
      </c>
      <c r="O6" s="97">
        <f t="shared" si="8"/>
        <v>13</v>
      </c>
      <c r="P6" s="97">
        <f t="shared" si="9"/>
        <v>4</v>
      </c>
      <c r="Q6" s="97">
        <f t="shared" si="10"/>
        <v>9</v>
      </c>
      <c r="R6" s="97">
        <f t="shared" si="11"/>
        <v>4</v>
      </c>
      <c r="S6" s="97">
        <f t="shared" si="12"/>
        <v>16</v>
      </c>
      <c r="T6" s="97">
        <f t="shared" si="13"/>
        <v>15</v>
      </c>
      <c r="U6" s="97">
        <f t="shared" si="14"/>
        <v>4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base10!R200</f>
        <v>7</v>
      </c>
      <c r="C7" s="97">
        <f>base10!S242</f>
        <v>8</v>
      </c>
      <c r="D7" s="97">
        <f>base10!T242</f>
        <v>6</v>
      </c>
      <c r="E7" s="97">
        <f>base10!U242</f>
        <v>9</v>
      </c>
      <c r="F7" s="97">
        <f>base10!V224</f>
        <v>16</v>
      </c>
      <c r="G7" s="97">
        <f t="shared" si="0"/>
        <v>9</v>
      </c>
      <c r="H7" s="97">
        <f t="shared" si="1"/>
        <v>13</v>
      </c>
      <c r="I7" s="97">
        <f t="shared" si="2"/>
        <v>8</v>
      </c>
      <c r="J7" s="97">
        <f t="shared" si="3"/>
        <v>4</v>
      </c>
      <c r="K7" s="97">
        <f t="shared" si="4"/>
        <v>15</v>
      </c>
      <c r="L7" s="97">
        <f t="shared" si="5"/>
        <v>6</v>
      </c>
      <c r="M7" s="97">
        <f t="shared" si="6"/>
        <v>10</v>
      </c>
      <c r="N7" s="97">
        <f t="shared" si="7"/>
        <v>5</v>
      </c>
      <c r="O7" s="97">
        <f t="shared" si="8"/>
        <v>8</v>
      </c>
      <c r="P7" s="97">
        <f t="shared" si="9"/>
        <v>16</v>
      </c>
      <c r="Q7" s="97">
        <f t="shared" si="10"/>
        <v>3</v>
      </c>
      <c r="R7" s="97">
        <f t="shared" si="11"/>
        <v>9</v>
      </c>
      <c r="S7" s="97">
        <f t="shared" si="12"/>
        <v>12</v>
      </c>
      <c r="T7" s="97">
        <f t="shared" si="13"/>
        <v>15</v>
      </c>
      <c r="U7" s="97">
        <f t="shared" si="14"/>
        <v>16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base10!R201</f>
        <v>10</v>
      </c>
      <c r="C8" s="97">
        <f>base10!S243</f>
        <v>16</v>
      </c>
      <c r="D8" s="97">
        <f>base10!T243</f>
        <v>4</v>
      </c>
      <c r="E8" s="97">
        <f>base10!U243</f>
        <v>12</v>
      </c>
      <c r="F8" s="97">
        <f>base10!V225</f>
        <v>16</v>
      </c>
      <c r="G8" s="97">
        <f t="shared" si="0"/>
        <v>7</v>
      </c>
      <c r="H8" s="97">
        <f t="shared" si="1"/>
        <v>4</v>
      </c>
      <c r="I8" s="97">
        <f t="shared" si="2"/>
        <v>12</v>
      </c>
      <c r="J8" s="97">
        <f t="shared" si="3"/>
        <v>6</v>
      </c>
      <c r="K8" s="97">
        <f t="shared" si="4"/>
        <v>15</v>
      </c>
      <c r="L8" s="97">
        <f t="shared" si="5"/>
        <v>14</v>
      </c>
      <c r="M8" s="97">
        <f t="shared" si="6"/>
        <v>12</v>
      </c>
      <c r="N8" s="97">
        <f t="shared" si="7"/>
        <v>4</v>
      </c>
      <c r="O8" s="97">
        <f t="shared" si="8"/>
        <v>7</v>
      </c>
      <c r="P8" s="97">
        <f t="shared" si="9"/>
        <v>15</v>
      </c>
      <c r="Q8" s="97">
        <f t="shared" si="10"/>
        <v>4</v>
      </c>
      <c r="R8" s="97">
        <f t="shared" si="11"/>
        <v>6</v>
      </c>
      <c r="S8" s="97">
        <f t="shared" si="12"/>
        <v>13</v>
      </c>
      <c r="T8" s="97">
        <f t="shared" si="13"/>
        <v>8</v>
      </c>
      <c r="U8" s="97">
        <f t="shared" si="14"/>
        <v>16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base10!R202</f>
        <v>2</v>
      </c>
      <c r="C9" s="97">
        <f>base10!S244</f>
        <v>6</v>
      </c>
      <c r="D9" s="97">
        <f>base10!T244</f>
        <v>12</v>
      </c>
      <c r="E9" s="97">
        <f>base10!U244</f>
        <v>13</v>
      </c>
      <c r="F9" s="97">
        <f>base10!V226</f>
        <v>4</v>
      </c>
      <c r="G9" s="97">
        <f t="shared" si="0"/>
        <v>10</v>
      </c>
      <c r="H9" s="97">
        <f t="shared" si="1"/>
        <v>12</v>
      </c>
      <c r="I9" s="97">
        <f t="shared" si="2"/>
        <v>3</v>
      </c>
      <c r="J9" s="97">
        <f t="shared" si="3"/>
        <v>16</v>
      </c>
      <c r="K9" s="97">
        <f t="shared" si="4"/>
        <v>9</v>
      </c>
      <c r="L9" s="97">
        <f t="shared" si="5"/>
        <v>7</v>
      </c>
      <c r="M9" s="97">
        <f t="shared" si="6"/>
        <v>12</v>
      </c>
      <c r="N9" s="97">
        <f t="shared" si="7"/>
        <v>13</v>
      </c>
      <c r="O9" s="97">
        <f t="shared" si="8"/>
        <v>6</v>
      </c>
      <c r="P9" s="97">
        <f t="shared" si="9"/>
        <v>4</v>
      </c>
      <c r="Q9" s="97">
        <f t="shared" si="10"/>
        <v>7</v>
      </c>
      <c r="R9" s="97">
        <f t="shared" si="11"/>
        <v>9</v>
      </c>
      <c r="S9" s="97">
        <f t="shared" si="12"/>
        <v>6</v>
      </c>
      <c r="T9" s="97">
        <f t="shared" si="13"/>
        <v>15</v>
      </c>
      <c r="U9" s="97">
        <f t="shared" si="14"/>
        <v>16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base10!R203</f>
        <v>9</v>
      </c>
      <c r="C10" s="97">
        <f>base10!S195</f>
        <v>12</v>
      </c>
      <c r="D10" s="97">
        <f>base10!T195</f>
        <v>15</v>
      </c>
      <c r="E10" s="97">
        <f>base10!U195</f>
        <v>14</v>
      </c>
      <c r="F10" s="97">
        <f>base10!V227</f>
        <v>15</v>
      </c>
      <c r="G10" s="97">
        <f t="shared" si="0"/>
        <v>7</v>
      </c>
      <c r="H10" s="97">
        <f t="shared" si="1"/>
        <v>12</v>
      </c>
      <c r="I10" s="97">
        <f t="shared" si="2"/>
        <v>6</v>
      </c>
      <c r="J10" s="97">
        <f t="shared" si="3"/>
        <v>12</v>
      </c>
      <c r="K10" s="97">
        <f t="shared" si="4"/>
        <v>13</v>
      </c>
      <c r="L10" s="97">
        <f t="shared" si="5"/>
        <v>4</v>
      </c>
      <c r="M10" s="97">
        <f t="shared" si="6"/>
        <v>5</v>
      </c>
      <c r="N10" s="97">
        <f t="shared" si="7"/>
        <v>14</v>
      </c>
      <c r="O10" s="97">
        <f t="shared" si="8"/>
        <v>6</v>
      </c>
      <c r="P10" s="97">
        <f t="shared" si="9"/>
        <v>15</v>
      </c>
      <c r="Q10" s="97">
        <f t="shared" si="10"/>
        <v>7</v>
      </c>
      <c r="R10" s="97">
        <f t="shared" si="11"/>
        <v>4</v>
      </c>
      <c r="S10" s="97">
        <f t="shared" si="12"/>
        <v>5</v>
      </c>
      <c r="T10" s="97">
        <f t="shared" si="13"/>
        <v>9</v>
      </c>
      <c r="U10" s="97">
        <f t="shared" si="14"/>
        <v>16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base10!R204</f>
        <v>8</v>
      </c>
      <c r="C11" s="97">
        <f>base10!S196</f>
        <v>7</v>
      </c>
      <c r="D11" s="97">
        <f>base10!T196</f>
        <v>14</v>
      </c>
      <c r="E11" s="97">
        <f>base10!U196</f>
        <v>9</v>
      </c>
      <c r="F11" s="97">
        <f>base10!V228</f>
        <v>15</v>
      </c>
      <c r="G11" s="97">
        <f t="shared" si="0"/>
        <v>11</v>
      </c>
      <c r="H11" s="97">
        <f t="shared" si="1"/>
        <v>8</v>
      </c>
      <c r="I11" s="97">
        <f t="shared" si="2"/>
        <v>16</v>
      </c>
      <c r="J11" s="97">
        <f t="shared" si="3"/>
        <v>15</v>
      </c>
      <c r="K11" s="97">
        <f t="shared" si="4"/>
        <v>4</v>
      </c>
      <c r="L11" s="97">
        <f t="shared" si="5"/>
        <v>10</v>
      </c>
      <c r="M11" s="97">
        <f t="shared" si="6"/>
        <v>9</v>
      </c>
      <c r="N11" s="97">
        <f t="shared" si="7"/>
        <v>8</v>
      </c>
      <c r="O11" s="97">
        <f t="shared" si="8"/>
        <v>4</v>
      </c>
      <c r="P11" s="97">
        <f t="shared" si="9"/>
        <v>15</v>
      </c>
      <c r="Q11" s="97">
        <f t="shared" si="10"/>
        <v>13</v>
      </c>
      <c r="R11" s="97">
        <f t="shared" ref="R11:R51" si="15">C2</f>
        <v>4</v>
      </c>
      <c r="S11" s="97">
        <f t="shared" ref="S11:S51" si="16">D2</f>
        <v>1</v>
      </c>
      <c r="T11" s="97">
        <f t="shared" ref="T11:T51" si="17">E2</f>
        <v>7</v>
      </c>
      <c r="U11" s="97">
        <f t="shared" si="14"/>
        <v>15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base10!R205</f>
        <v>7</v>
      </c>
      <c r="C12" s="97">
        <f>base10!S197</f>
        <v>2</v>
      </c>
      <c r="D12" s="97">
        <f>base10!T197</f>
        <v>13</v>
      </c>
      <c r="E12" s="97">
        <f>base10!U197</f>
        <v>12</v>
      </c>
      <c r="F12" s="97">
        <f>base10!V229</f>
        <v>15</v>
      </c>
      <c r="G12" s="97">
        <f t="shared" si="0"/>
        <v>1</v>
      </c>
      <c r="H12" s="97">
        <f t="shared" si="1"/>
        <v>8</v>
      </c>
      <c r="I12" s="97">
        <f t="shared" si="2"/>
        <v>12</v>
      </c>
      <c r="J12" s="97">
        <f t="shared" si="3"/>
        <v>15</v>
      </c>
      <c r="K12" s="97">
        <f t="shared" si="4"/>
        <v>16</v>
      </c>
      <c r="L12" s="97">
        <f t="shared" si="5"/>
        <v>3</v>
      </c>
      <c r="M12" s="97">
        <f t="shared" si="6"/>
        <v>2</v>
      </c>
      <c r="N12" s="97">
        <f t="shared" si="7"/>
        <v>9</v>
      </c>
      <c r="O12" s="97">
        <f t="shared" si="8"/>
        <v>13</v>
      </c>
      <c r="P12" s="97">
        <f t="shared" si="9"/>
        <v>15</v>
      </c>
      <c r="Q12" s="97">
        <f t="shared" si="10"/>
        <v>7</v>
      </c>
      <c r="R12" s="97">
        <f t="shared" si="15"/>
        <v>4</v>
      </c>
      <c r="S12" s="97">
        <f t="shared" si="16"/>
        <v>13</v>
      </c>
      <c r="T12" s="97">
        <f t="shared" si="17"/>
        <v>12</v>
      </c>
      <c r="U12" s="97">
        <f t="shared" si="14"/>
        <v>16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base10!R206</f>
        <v>7</v>
      </c>
      <c r="C13" s="97">
        <f>base10!S198</f>
        <v>12</v>
      </c>
      <c r="D13" s="97">
        <f>base10!T198</f>
        <v>13</v>
      </c>
      <c r="E13" s="97">
        <f>base10!U198</f>
        <v>15</v>
      </c>
      <c r="F13" s="97">
        <f>base10!V230</f>
        <v>9</v>
      </c>
      <c r="G13" s="97">
        <f t="shared" si="0"/>
        <v>12</v>
      </c>
      <c r="H13" s="97">
        <f t="shared" si="1"/>
        <v>10</v>
      </c>
      <c r="I13" s="97">
        <f t="shared" si="2"/>
        <v>13</v>
      </c>
      <c r="J13" s="97">
        <f t="shared" si="3"/>
        <v>8</v>
      </c>
      <c r="K13" s="97">
        <f t="shared" si="4"/>
        <v>16</v>
      </c>
      <c r="L13" s="97">
        <f t="shared" si="5"/>
        <v>10</v>
      </c>
      <c r="M13" s="97">
        <f t="shared" si="6"/>
        <v>13</v>
      </c>
      <c r="N13" s="97">
        <f t="shared" si="7"/>
        <v>14</v>
      </c>
      <c r="O13" s="97">
        <f t="shared" si="8"/>
        <v>16</v>
      </c>
      <c r="P13" s="97">
        <f t="shared" si="9"/>
        <v>15</v>
      </c>
      <c r="Q13" s="97">
        <f t="shared" si="10"/>
        <v>7</v>
      </c>
      <c r="R13" s="97">
        <f t="shared" si="15"/>
        <v>6</v>
      </c>
      <c r="S13" s="97">
        <f t="shared" si="16"/>
        <v>14</v>
      </c>
      <c r="T13" s="97">
        <f t="shared" si="17"/>
        <v>12</v>
      </c>
      <c r="U13" s="97">
        <f t="shared" si="14"/>
        <v>16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base10!R207</f>
        <v>2</v>
      </c>
      <c r="C14" s="97">
        <f>base10!S199</f>
        <v>7</v>
      </c>
      <c r="D14" s="97">
        <f>base10!T199</f>
        <v>14</v>
      </c>
      <c r="E14" s="97">
        <f>base10!U199</f>
        <v>10</v>
      </c>
      <c r="F14" s="97">
        <f>base10!V231</f>
        <v>13</v>
      </c>
      <c r="G14" s="97">
        <f t="shared" si="0"/>
        <v>5</v>
      </c>
      <c r="H14" s="97">
        <f t="shared" si="1"/>
        <v>14</v>
      </c>
      <c r="I14" s="97">
        <f t="shared" si="2"/>
        <v>6</v>
      </c>
      <c r="J14" s="97">
        <f t="shared" si="3"/>
        <v>15</v>
      </c>
      <c r="K14" s="97">
        <f t="shared" si="4"/>
        <v>16</v>
      </c>
      <c r="L14" s="97">
        <f t="shared" si="5"/>
        <v>5</v>
      </c>
      <c r="M14" s="97">
        <f t="shared" si="6"/>
        <v>7</v>
      </c>
      <c r="N14" s="97">
        <f t="shared" si="7"/>
        <v>3</v>
      </c>
      <c r="O14" s="97">
        <f t="shared" si="8"/>
        <v>8</v>
      </c>
      <c r="P14" s="97">
        <f t="shared" ref="P14:P51" si="18">F2</f>
        <v>15</v>
      </c>
      <c r="Q14" s="97">
        <f t="shared" si="10"/>
        <v>10</v>
      </c>
      <c r="R14" s="97">
        <f t="shared" si="15"/>
        <v>4</v>
      </c>
      <c r="S14" s="97">
        <f t="shared" si="16"/>
        <v>9</v>
      </c>
      <c r="T14" s="97">
        <f t="shared" si="17"/>
        <v>12</v>
      </c>
      <c r="U14" s="97">
        <f t="shared" si="14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base10!R208</f>
        <v>1</v>
      </c>
      <c r="C15" s="97">
        <f>base10!S200</f>
        <v>13</v>
      </c>
      <c r="D15" s="97">
        <f>base10!T200</f>
        <v>12</v>
      </c>
      <c r="E15" s="97">
        <f>base10!U200</f>
        <v>10</v>
      </c>
      <c r="F15" s="97">
        <f>base10!V232</f>
        <v>4</v>
      </c>
      <c r="G15" s="97">
        <f t="shared" si="0"/>
        <v>3</v>
      </c>
      <c r="H15" s="97">
        <f t="shared" si="1"/>
        <v>14</v>
      </c>
      <c r="I15" s="97">
        <f t="shared" si="2"/>
        <v>5</v>
      </c>
      <c r="J15" s="97">
        <f t="shared" si="3"/>
        <v>9</v>
      </c>
      <c r="K15" s="97">
        <f t="shared" si="4"/>
        <v>16</v>
      </c>
      <c r="L15" s="97">
        <f t="shared" si="5"/>
        <v>9</v>
      </c>
      <c r="M15" s="97">
        <f t="shared" si="6"/>
        <v>13</v>
      </c>
      <c r="N15" s="97">
        <f t="shared" si="7"/>
        <v>6</v>
      </c>
      <c r="O15" s="97">
        <f t="shared" si="8"/>
        <v>4</v>
      </c>
      <c r="P15" s="97">
        <f t="shared" si="18"/>
        <v>15</v>
      </c>
      <c r="Q15" s="97">
        <f t="shared" si="10"/>
        <v>12</v>
      </c>
      <c r="R15" s="97">
        <f t="shared" si="15"/>
        <v>5</v>
      </c>
      <c r="S15" s="97">
        <f t="shared" si="16"/>
        <v>6</v>
      </c>
      <c r="T15" s="97">
        <f t="shared" si="17"/>
        <v>13</v>
      </c>
      <c r="U15" s="97">
        <f t="shared" si="14"/>
        <v>16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base10!R209</f>
        <v>10</v>
      </c>
      <c r="C16" s="97">
        <f>base10!S201</f>
        <v>6</v>
      </c>
      <c r="D16" s="97">
        <f>base10!T201</f>
        <v>13</v>
      </c>
      <c r="E16" s="97">
        <f>base10!U201</f>
        <v>12</v>
      </c>
      <c r="F16" s="97">
        <f>base10!V233</f>
        <v>16</v>
      </c>
      <c r="G16" s="97">
        <f t="shared" si="0"/>
        <v>5</v>
      </c>
      <c r="H16" s="97">
        <f t="shared" si="1"/>
        <v>2</v>
      </c>
      <c r="I16" s="97">
        <f t="shared" ref="I16:I51" si="19">D2</f>
        <v>1</v>
      </c>
      <c r="J16" s="97">
        <f t="shared" ref="J16:J51" si="20">E2</f>
        <v>7</v>
      </c>
      <c r="K16" s="97">
        <f t="shared" si="4"/>
        <v>15</v>
      </c>
      <c r="L16" s="97">
        <f t="shared" si="5"/>
        <v>7</v>
      </c>
      <c r="M16" s="97">
        <f t="shared" si="6"/>
        <v>4</v>
      </c>
      <c r="N16" s="97">
        <f t="shared" si="7"/>
        <v>14</v>
      </c>
      <c r="O16" s="97">
        <f t="shared" si="8"/>
        <v>8</v>
      </c>
      <c r="P16" s="97">
        <f t="shared" si="18"/>
        <v>16</v>
      </c>
      <c r="Q16" s="97">
        <f t="shared" si="10"/>
        <v>5</v>
      </c>
      <c r="R16" s="97">
        <f t="shared" si="15"/>
        <v>8</v>
      </c>
      <c r="S16" s="97">
        <f t="shared" si="16"/>
        <v>6</v>
      </c>
      <c r="T16" s="97">
        <f t="shared" si="17"/>
        <v>9</v>
      </c>
      <c r="U16" s="97">
        <f t="shared" si="14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base10!R210</f>
        <v>14</v>
      </c>
      <c r="C17" s="97">
        <f>base10!S202</f>
        <v>8</v>
      </c>
      <c r="D17" s="97">
        <f>base10!T202</f>
        <v>6</v>
      </c>
      <c r="E17" s="97">
        <f>base10!U202</f>
        <v>15</v>
      </c>
      <c r="F17" s="97">
        <f>base10!V234</f>
        <v>16</v>
      </c>
      <c r="G17" s="97">
        <f t="shared" si="0"/>
        <v>2</v>
      </c>
      <c r="H17" s="97">
        <f t="shared" si="1"/>
        <v>9</v>
      </c>
      <c r="I17" s="97">
        <f t="shared" si="19"/>
        <v>13</v>
      </c>
      <c r="J17" s="97">
        <f t="shared" si="20"/>
        <v>12</v>
      </c>
      <c r="K17" s="97">
        <f t="shared" si="4"/>
        <v>16</v>
      </c>
      <c r="L17" s="97">
        <f t="shared" si="5"/>
        <v>10</v>
      </c>
      <c r="M17" s="97">
        <f t="shared" si="6"/>
        <v>12</v>
      </c>
      <c r="N17" s="97">
        <f t="shared" si="7"/>
        <v>7</v>
      </c>
      <c r="O17" s="97">
        <f t="shared" si="8"/>
        <v>15</v>
      </c>
      <c r="P17" s="97">
        <f t="shared" si="18"/>
        <v>16</v>
      </c>
      <c r="Q17" s="97">
        <f t="shared" si="10"/>
        <v>7</v>
      </c>
      <c r="R17" s="97">
        <f t="shared" si="15"/>
        <v>16</v>
      </c>
      <c r="S17" s="97">
        <f t="shared" si="16"/>
        <v>4</v>
      </c>
      <c r="T17" s="97">
        <f t="shared" si="17"/>
        <v>12</v>
      </c>
      <c r="U17" s="97">
        <f t="shared" si="14"/>
        <v>15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base10!R211</f>
        <v>4</v>
      </c>
      <c r="C18" s="97">
        <f>base10!S203</f>
        <v>4</v>
      </c>
      <c r="D18" s="97">
        <f>base10!T203</f>
        <v>6</v>
      </c>
      <c r="E18" s="97">
        <f>base10!U203</f>
        <v>14</v>
      </c>
      <c r="F18" s="97">
        <f>base10!V235</f>
        <v>16</v>
      </c>
      <c r="G18" s="97">
        <f t="shared" si="0"/>
        <v>9</v>
      </c>
      <c r="H18" s="97">
        <f t="shared" si="1"/>
        <v>7</v>
      </c>
      <c r="I18" s="97">
        <f t="shared" si="19"/>
        <v>14</v>
      </c>
      <c r="J18" s="97">
        <f t="shared" si="20"/>
        <v>12</v>
      </c>
      <c r="K18" s="97">
        <f t="shared" si="4"/>
        <v>16</v>
      </c>
      <c r="L18" s="97">
        <f t="shared" si="5"/>
        <v>7</v>
      </c>
      <c r="M18" s="97">
        <f t="shared" si="6"/>
        <v>12</v>
      </c>
      <c r="N18" s="97">
        <f t="shared" si="7"/>
        <v>14</v>
      </c>
      <c r="O18" s="97">
        <f t="shared" si="8"/>
        <v>8</v>
      </c>
      <c r="P18" s="97">
        <f t="shared" si="18"/>
        <v>16</v>
      </c>
      <c r="Q18" s="97">
        <f t="shared" si="10"/>
        <v>9</v>
      </c>
      <c r="R18" s="97">
        <f t="shared" si="15"/>
        <v>6</v>
      </c>
      <c r="S18" s="97">
        <f t="shared" si="16"/>
        <v>12</v>
      </c>
      <c r="T18" s="97">
        <f t="shared" si="17"/>
        <v>13</v>
      </c>
      <c r="U18" s="97">
        <f t="shared" si="14"/>
        <v>15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base10!R212</f>
        <v>6</v>
      </c>
      <c r="C19" s="97">
        <f>base10!S204</f>
        <v>7</v>
      </c>
      <c r="D19" s="97">
        <f>base10!T204</f>
        <v>13</v>
      </c>
      <c r="E19" s="97">
        <f>base10!U204</f>
        <v>14</v>
      </c>
      <c r="F19" s="97">
        <f>base10!V236</f>
        <v>16</v>
      </c>
      <c r="G19" s="97">
        <f t="shared" si="0"/>
        <v>9</v>
      </c>
      <c r="H19" s="97">
        <f t="shared" si="1"/>
        <v>4</v>
      </c>
      <c r="I19" s="97">
        <f t="shared" si="19"/>
        <v>9</v>
      </c>
      <c r="J19" s="97">
        <f t="shared" si="20"/>
        <v>12</v>
      </c>
      <c r="K19" s="97">
        <f t="shared" si="4"/>
        <v>16</v>
      </c>
      <c r="L19" s="97">
        <f t="shared" si="5"/>
        <v>11</v>
      </c>
      <c r="M19" s="97">
        <f t="shared" si="6"/>
        <v>8</v>
      </c>
      <c r="N19" s="97">
        <f t="shared" si="7"/>
        <v>9</v>
      </c>
      <c r="O19" s="97">
        <f t="shared" si="8"/>
        <v>15</v>
      </c>
      <c r="P19" s="97">
        <f t="shared" si="18"/>
        <v>16</v>
      </c>
      <c r="Q19" s="97">
        <f t="shared" ref="Q19:Q51" si="21">B2</f>
        <v>11</v>
      </c>
      <c r="R19" s="97">
        <f t="shared" si="15"/>
        <v>12</v>
      </c>
      <c r="S19" s="97">
        <f t="shared" si="16"/>
        <v>15</v>
      </c>
      <c r="T19" s="97">
        <f t="shared" si="17"/>
        <v>14</v>
      </c>
      <c r="U19" s="97">
        <f t="shared" si="14"/>
        <v>16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base10!R213</f>
        <v>14</v>
      </c>
      <c r="C20" s="97">
        <f>base10!S205</f>
        <v>13</v>
      </c>
      <c r="D20" s="97">
        <f>base10!T205</f>
        <v>12</v>
      </c>
      <c r="E20" s="97">
        <f>base10!U205</f>
        <v>4</v>
      </c>
      <c r="F20" s="97">
        <f>base10!V237</f>
        <v>15</v>
      </c>
      <c r="G20" s="97">
        <f t="shared" si="0"/>
        <v>3</v>
      </c>
      <c r="H20" s="97">
        <f t="shared" si="1"/>
        <v>9</v>
      </c>
      <c r="I20" s="97">
        <f t="shared" si="19"/>
        <v>6</v>
      </c>
      <c r="J20" s="97">
        <f t="shared" si="20"/>
        <v>13</v>
      </c>
      <c r="K20" s="97">
        <f t="shared" si="4"/>
        <v>16</v>
      </c>
      <c r="L20" s="97">
        <f t="shared" si="5"/>
        <v>1</v>
      </c>
      <c r="M20" s="97">
        <f t="shared" si="6"/>
        <v>8</v>
      </c>
      <c r="N20" s="97">
        <f t="shared" si="7"/>
        <v>12</v>
      </c>
      <c r="O20" s="97">
        <f t="shared" si="8"/>
        <v>15</v>
      </c>
      <c r="P20" s="97">
        <f t="shared" si="18"/>
        <v>16</v>
      </c>
      <c r="Q20" s="97">
        <f t="shared" si="21"/>
        <v>3</v>
      </c>
      <c r="R20" s="97">
        <f t="shared" si="15"/>
        <v>7</v>
      </c>
      <c r="S20" s="97">
        <f t="shared" si="16"/>
        <v>14</v>
      </c>
      <c r="T20" s="97">
        <f t="shared" si="17"/>
        <v>9</v>
      </c>
      <c r="U20" s="97">
        <f t="shared" si="14"/>
        <v>16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base10!R214</f>
        <v>7</v>
      </c>
      <c r="C21" s="97">
        <f>base10!S206</f>
        <v>2</v>
      </c>
      <c r="D21" s="97">
        <f>base10!T206</f>
        <v>6</v>
      </c>
      <c r="E21" s="97">
        <f>base10!U206</f>
        <v>4</v>
      </c>
      <c r="F21" s="97">
        <f>base10!V238</f>
        <v>16</v>
      </c>
      <c r="G21" s="97">
        <f t="shared" si="0"/>
        <v>4</v>
      </c>
      <c r="H21" s="97">
        <f t="shared" si="1"/>
        <v>6</v>
      </c>
      <c r="I21" s="97">
        <f t="shared" si="19"/>
        <v>6</v>
      </c>
      <c r="J21" s="97">
        <f t="shared" si="20"/>
        <v>9</v>
      </c>
      <c r="K21" s="97">
        <f t="shared" si="4"/>
        <v>15</v>
      </c>
      <c r="L21" s="97">
        <f t="shared" si="5"/>
        <v>12</v>
      </c>
      <c r="M21" s="97">
        <f t="shared" si="6"/>
        <v>10</v>
      </c>
      <c r="N21" s="97">
        <f t="shared" si="7"/>
        <v>2</v>
      </c>
      <c r="O21" s="97">
        <f t="shared" si="8"/>
        <v>6</v>
      </c>
      <c r="P21" s="97">
        <f t="shared" si="18"/>
        <v>4</v>
      </c>
      <c r="Q21" s="97">
        <f t="shared" si="21"/>
        <v>14</v>
      </c>
      <c r="R21" s="97">
        <f t="shared" si="15"/>
        <v>2</v>
      </c>
      <c r="S21" s="97">
        <f t="shared" si="16"/>
        <v>13</v>
      </c>
      <c r="T21" s="97">
        <f t="shared" si="17"/>
        <v>12</v>
      </c>
      <c r="U21" s="97">
        <f t="shared" si="14"/>
        <v>16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base10!R215</f>
        <v>4</v>
      </c>
      <c r="C22" s="97">
        <f>base10!S207</f>
        <v>14</v>
      </c>
      <c r="D22" s="97">
        <f>base10!T207</f>
        <v>1</v>
      </c>
      <c r="E22" s="97">
        <f>base10!U207</f>
        <v>6</v>
      </c>
      <c r="F22" s="97">
        <f>base10!V239</f>
        <v>16</v>
      </c>
      <c r="G22" s="97">
        <f t="shared" si="0"/>
        <v>7</v>
      </c>
      <c r="H22" s="97">
        <f t="shared" si="1"/>
        <v>9</v>
      </c>
      <c r="I22" s="97">
        <f t="shared" si="19"/>
        <v>4</v>
      </c>
      <c r="J22" s="97">
        <f t="shared" si="20"/>
        <v>12</v>
      </c>
      <c r="K22" s="97">
        <f t="shared" si="4"/>
        <v>15</v>
      </c>
      <c r="L22" s="97">
        <f t="shared" si="5"/>
        <v>5</v>
      </c>
      <c r="M22" s="97">
        <f t="shared" si="6"/>
        <v>14</v>
      </c>
      <c r="N22" s="97">
        <f t="shared" si="7"/>
        <v>12</v>
      </c>
      <c r="O22" s="97">
        <f t="shared" si="8"/>
        <v>6</v>
      </c>
      <c r="P22" s="97">
        <f t="shared" si="18"/>
        <v>15</v>
      </c>
      <c r="Q22" s="97">
        <f t="shared" si="21"/>
        <v>4</v>
      </c>
      <c r="R22" s="97">
        <f t="shared" si="15"/>
        <v>12</v>
      </c>
      <c r="S22" s="97">
        <f t="shared" si="16"/>
        <v>13</v>
      </c>
      <c r="T22" s="97">
        <f t="shared" si="17"/>
        <v>15</v>
      </c>
      <c r="U22" s="97">
        <f t="shared" si="14"/>
        <v>18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base10!R216</f>
        <v>10</v>
      </c>
      <c r="C23" s="97">
        <f>base10!S208</f>
        <v>9</v>
      </c>
      <c r="D23" s="97">
        <f>base10!T208</f>
        <v>14</v>
      </c>
      <c r="E23" s="97">
        <f>base10!U208</f>
        <v>4</v>
      </c>
      <c r="F23" s="97">
        <f>base10!V240</f>
        <v>16</v>
      </c>
      <c r="G23" s="97">
        <f t="shared" si="0"/>
        <v>7</v>
      </c>
      <c r="H23" s="97">
        <f t="shared" si="1"/>
        <v>4</v>
      </c>
      <c r="I23" s="97">
        <f t="shared" si="19"/>
        <v>12</v>
      </c>
      <c r="J23" s="97">
        <f t="shared" si="20"/>
        <v>13</v>
      </c>
      <c r="K23" s="97">
        <f t="shared" si="4"/>
        <v>15</v>
      </c>
      <c r="L23" s="97">
        <f t="shared" si="5"/>
        <v>3</v>
      </c>
      <c r="M23" s="97">
        <f t="shared" si="6"/>
        <v>14</v>
      </c>
      <c r="N23" s="97">
        <f t="shared" si="7"/>
        <v>8</v>
      </c>
      <c r="O23" s="97">
        <f t="shared" si="8"/>
        <v>4</v>
      </c>
      <c r="P23" s="97">
        <f t="shared" si="18"/>
        <v>15</v>
      </c>
      <c r="Q23" s="97">
        <f t="shared" si="21"/>
        <v>8</v>
      </c>
      <c r="R23" s="97">
        <f t="shared" si="15"/>
        <v>7</v>
      </c>
      <c r="S23" s="97">
        <f t="shared" si="16"/>
        <v>14</v>
      </c>
      <c r="T23" s="97">
        <f t="shared" si="17"/>
        <v>10</v>
      </c>
      <c r="U23" s="97">
        <f t="shared" si="14"/>
        <v>16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base10!R217</f>
        <v>3</v>
      </c>
      <c r="C24" s="97">
        <f>base10!S209</f>
        <v>12</v>
      </c>
      <c r="D24" s="97">
        <f>base10!T209</f>
        <v>13</v>
      </c>
      <c r="E24" s="97">
        <f>base10!U209</f>
        <v>4</v>
      </c>
      <c r="F24" s="97">
        <f>base10!V241</f>
        <v>16</v>
      </c>
      <c r="G24" s="97">
        <f t="shared" si="0"/>
        <v>13</v>
      </c>
      <c r="H24" s="97">
        <f t="shared" ref="H24:H51" si="22">C2</f>
        <v>4</v>
      </c>
      <c r="I24" s="97">
        <f t="shared" si="19"/>
        <v>15</v>
      </c>
      <c r="J24" s="97">
        <f t="shared" si="20"/>
        <v>14</v>
      </c>
      <c r="K24" s="97">
        <f t="shared" si="4"/>
        <v>16</v>
      </c>
      <c r="L24" s="97">
        <f t="shared" si="5"/>
        <v>5</v>
      </c>
      <c r="M24" s="97">
        <f t="shared" si="6"/>
        <v>2</v>
      </c>
      <c r="N24" s="97">
        <f t="shared" si="7"/>
        <v>12</v>
      </c>
      <c r="O24" s="97">
        <f t="shared" si="8"/>
        <v>6</v>
      </c>
      <c r="P24" s="97">
        <f t="shared" si="18"/>
        <v>15</v>
      </c>
      <c r="Q24" s="97">
        <f t="shared" si="21"/>
        <v>7</v>
      </c>
      <c r="R24" s="97">
        <f t="shared" si="15"/>
        <v>13</v>
      </c>
      <c r="S24" s="97">
        <f t="shared" si="16"/>
        <v>12</v>
      </c>
      <c r="T24" s="97">
        <f t="shared" si="17"/>
        <v>10</v>
      </c>
      <c r="U24" s="97">
        <f t="shared" si="14"/>
        <v>16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base10!R218</f>
        <v>10</v>
      </c>
      <c r="C25" s="97">
        <f>base10!S210</f>
        <v>6</v>
      </c>
      <c r="D25" s="97">
        <f>base10!T210</f>
        <v>8</v>
      </c>
      <c r="E25" s="97">
        <f>base10!U210</f>
        <v>4</v>
      </c>
      <c r="F25" s="97">
        <f>base10!V242</f>
        <v>15</v>
      </c>
      <c r="G25" s="97">
        <f t="shared" si="0"/>
        <v>7</v>
      </c>
      <c r="H25" s="97">
        <f t="shared" si="22"/>
        <v>4</v>
      </c>
      <c r="I25" s="97">
        <f t="shared" si="19"/>
        <v>14</v>
      </c>
      <c r="J25" s="97">
        <f t="shared" si="20"/>
        <v>9</v>
      </c>
      <c r="K25" s="97">
        <f t="shared" si="4"/>
        <v>16</v>
      </c>
      <c r="L25" s="97">
        <f t="shared" si="5"/>
        <v>2</v>
      </c>
      <c r="M25" s="97">
        <f t="shared" si="6"/>
        <v>9</v>
      </c>
      <c r="N25" s="97">
        <f t="shared" si="7"/>
        <v>3</v>
      </c>
      <c r="O25" s="97">
        <f t="shared" si="8"/>
        <v>16</v>
      </c>
      <c r="P25" s="97">
        <f t="shared" si="18"/>
        <v>9</v>
      </c>
      <c r="Q25" s="97">
        <f t="shared" si="21"/>
        <v>10</v>
      </c>
      <c r="R25" s="97">
        <f t="shared" si="15"/>
        <v>6</v>
      </c>
      <c r="S25" s="97">
        <f t="shared" si="16"/>
        <v>13</v>
      </c>
      <c r="T25" s="97">
        <f t="shared" si="17"/>
        <v>12</v>
      </c>
      <c r="U25" s="97">
        <f t="shared" si="14"/>
        <v>16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base10!R219</f>
        <v>5</v>
      </c>
      <c r="C26" s="97">
        <f>base10!S211</f>
        <v>6</v>
      </c>
      <c r="D26" s="97">
        <f>base10!T211</f>
        <v>12</v>
      </c>
      <c r="E26" s="97">
        <f>base10!U211</f>
        <v>13</v>
      </c>
      <c r="F26" s="97">
        <f>base10!V243</f>
        <v>15</v>
      </c>
      <c r="G26" s="97">
        <f t="shared" si="0"/>
        <v>7</v>
      </c>
      <c r="H26" s="97">
        <f t="shared" si="22"/>
        <v>6</v>
      </c>
      <c r="I26" s="97">
        <f t="shared" si="19"/>
        <v>13</v>
      </c>
      <c r="J26" s="97">
        <f t="shared" si="20"/>
        <v>12</v>
      </c>
      <c r="K26" s="97">
        <f t="shared" si="4"/>
        <v>16</v>
      </c>
      <c r="L26" s="97">
        <f t="shared" si="5"/>
        <v>9</v>
      </c>
      <c r="M26" s="97">
        <f t="shared" si="6"/>
        <v>7</v>
      </c>
      <c r="N26" s="97">
        <f t="shared" si="7"/>
        <v>6</v>
      </c>
      <c r="O26" s="97">
        <f t="shared" si="8"/>
        <v>12</v>
      </c>
      <c r="P26" s="97">
        <f t="shared" si="18"/>
        <v>13</v>
      </c>
      <c r="Q26" s="97">
        <f t="shared" si="21"/>
        <v>2</v>
      </c>
      <c r="R26" s="97">
        <f t="shared" si="15"/>
        <v>8</v>
      </c>
      <c r="S26" s="97">
        <f t="shared" si="16"/>
        <v>6</v>
      </c>
      <c r="T26" s="97">
        <f t="shared" si="17"/>
        <v>15</v>
      </c>
      <c r="U26" s="97">
        <f t="shared" si="14"/>
        <v>16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base10!R220</f>
        <v>9</v>
      </c>
      <c r="C27" s="97">
        <f>base10!S212</f>
        <v>10</v>
      </c>
      <c r="D27" s="97">
        <f>base10!T212</f>
        <v>5</v>
      </c>
      <c r="E27" s="97">
        <f>base10!U212</f>
        <v>8</v>
      </c>
      <c r="F27" s="97">
        <f>base10!V244</f>
        <v>15</v>
      </c>
      <c r="G27" s="97">
        <f t="shared" si="0"/>
        <v>10</v>
      </c>
      <c r="H27" s="97">
        <f t="shared" si="22"/>
        <v>4</v>
      </c>
      <c r="I27" s="97">
        <f t="shared" si="19"/>
        <v>13</v>
      </c>
      <c r="J27" s="97">
        <f t="shared" si="20"/>
        <v>15</v>
      </c>
      <c r="K27" s="97">
        <f t="shared" si="4"/>
        <v>18</v>
      </c>
      <c r="L27" s="97">
        <f t="shared" si="5"/>
        <v>9</v>
      </c>
      <c r="M27" s="97">
        <f t="shared" si="6"/>
        <v>4</v>
      </c>
      <c r="N27" s="97">
        <f t="shared" si="7"/>
        <v>16</v>
      </c>
      <c r="O27" s="97">
        <f t="shared" si="8"/>
        <v>15</v>
      </c>
      <c r="P27" s="97">
        <f t="shared" si="18"/>
        <v>4</v>
      </c>
      <c r="Q27" s="97">
        <f t="shared" si="21"/>
        <v>9</v>
      </c>
      <c r="R27" s="97">
        <f t="shared" si="15"/>
        <v>4</v>
      </c>
      <c r="S27" s="97">
        <f t="shared" si="16"/>
        <v>6</v>
      </c>
      <c r="T27" s="97">
        <f t="shared" si="17"/>
        <v>14</v>
      </c>
      <c r="U27" s="97">
        <f t="shared" si="14"/>
        <v>15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base10!R221</f>
        <v>7</v>
      </c>
      <c r="C28" s="97">
        <f>base10!S213</f>
        <v>12</v>
      </c>
      <c r="D28" s="97">
        <f>base10!T213</f>
        <v>4</v>
      </c>
      <c r="E28" s="97">
        <f>base10!U213</f>
        <v>7</v>
      </c>
      <c r="F28" s="97">
        <f>base10!V195</f>
        <v>16</v>
      </c>
      <c r="G28" s="97">
        <f t="shared" si="0"/>
        <v>12</v>
      </c>
      <c r="H28" s="97">
        <f t="shared" si="22"/>
        <v>5</v>
      </c>
      <c r="I28" s="97">
        <f t="shared" si="19"/>
        <v>14</v>
      </c>
      <c r="J28" s="97">
        <f t="shared" si="20"/>
        <v>10</v>
      </c>
      <c r="K28" s="97">
        <f t="shared" si="4"/>
        <v>16</v>
      </c>
      <c r="L28" s="97">
        <f t="shared" si="5"/>
        <v>3</v>
      </c>
      <c r="M28" s="97">
        <f t="shared" si="6"/>
        <v>9</v>
      </c>
      <c r="N28" s="97">
        <f t="shared" si="7"/>
        <v>12</v>
      </c>
      <c r="O28" s="97">
        <f t="shared" si="8"/>
        <v>15</v>
      </c>
      <c r="P28" s="97">
        <f t="shared" si="18"/>
        <v>16</v>
      </c>
      <c r="Q28" s="97">
        <f t="shared" si="21"/>
        <v>8</v>
      </c>
      <c r="R28" s="97">
        <f t="shared" si="15"/>
        <v>7</v>
      </c>
      <c r="S28" s="97">
        <f t="shared" si="16"/>
        <v>13</v>
      </c>
      <c r="T28" s="97">
        <f t="shared" si="17"/>
        <v>14</v>
      </c>
      <c r="U28" s="97">
        <f t="shared" si="14"/>
        <v>16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base10!R222</f>
        <v>10</v>
      </c>
      <c r="C29" s="97">
        <f>base10!S214</f>
        <v>12</v>
      </c>
      <c r="D29" s="97">
        <f>base10!T214</f>
        <v>13</v>
      </c>
      <c r="E29" s="97">
        <f>base10!U214</f>
        <v>6</v>
      </c>
      <c r="F29" s="97">
        <f>base10!V196</f>
        <v>16</v>
      </c>
      <c r="G29" s="97">
        <f t="shared" si="0"/>
        <v>5</v>
      </c>
      <c r="H29" s="97">
        <f t="shared" si="22"/>
        <v>8</v>
      </c>
      <c r="I29" s="97">
        <f t="shared" si="19"/>
        <v>12</v>
      </c>
      <c r="J29" s="97">
        <f t="shared" si="20"/>
        <v>10</v>
      </c>
      <c r="K29" s="97">
        <f t="shared" si="4"/>
        <v>16</v>
      </c>
      <c r="L29" s="97">
        <f t="shared" si="5"/>
        <v>4</v>
      </c>
      <c r="M29" s="97">
        <f t="shared" si="6"/>
        <v>6</v>
      </c>
      <c r="N29" s="97">
        <f t="shared" si="7"/>
        <v>13</v>
      </c>
      <c r="O29" s="97">
        <f t="shared" si="8"/>
        <v>8</v>
      </c>
      <c r="P29" s="97">
        <f t="shared" si="18"/>
        <v>16</v>
      </c>
      <c r="Q29" s="97">
        <f t="shared" si="21"/>
        <v>7</v>
      </c>
      <c r="R29" s="97">
        <f t="shared" si="15"/>
        <v>13</v>
      </c>
      <c r="S29" s="97">
        <f t="shared" si="16"/>
        <v>12</v>
      </c>
      <c r="T29" s="97">
        <f t="shared" si="17"/>
        <v>4</v>
      </c>
      <c r="U29" s="97">
        <f t="shared" si="14"/>
        <v>16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base10!R223</f>
        <v>7</v>
      </c>
      <c r="C30" s="97">
        <f>base10!S215</f>
        <v>5</v>
      </c>
      <c r="D30" s="97">
        <f>base10!T215</f>
        <v>14</v>
      </c>
      <c r="E30" s="97">
        <f>base10!U215</f>
        <v>6</v>
      </c>
      <c r="F30" s="97">
        <f>base10!V197</f>
        <v>16</v>
      </c>
      <c r="G30" s="97">
        <f t="shared" si="0"/>
        <v>7</v>
      </c>
      <c r="H30" s="97">
        <f t="shared" si="22"/>
        <v>16</v>
      </c>
      <c r="I30" s="97">
        <f t="shared" si="19"/>
        <v>13</v>
      </c>
      <c r="J30" s="97">
        <f t="shared" si="20"/>
        <v>12</v>
      </c>
      <c r="K30" s="97">
        <f t="shared" si="4"/>
        <v>16</v>
      </c>
      <c r="L30" s="97">
        <f t="shared" si="5"/>
        <v>7</v>
      </c>
      <c r="M30" s="97">
        <f t="shared" si="6"/>
        <v>9</v>
      </c>
      <c r="N30" s="97">
        <f t="shared" si="7"/>
        <v>6</v>
      </c>
      <c r="O30" s="97">
        <f t="shared" si="8"/>
        <v>15</v>
      </c>
      <c r="P30" s="97">
        <f t="shared" si="18"/>
        <v>16</v>
      </c>
      <c r="Q30" s="97">
        <f t="shared" si="21"/>
        <v>7</v>
      </c>
      <c r="R30" s="97">
        <f t="shared" si="15"/>
        <v>2</v>
      </c>
      <c r="S30" s="97">
        <f t="shared" si="16"/>
        <v>6</v>
      </c>
      <c r="T30" s="97">
        <f t="shared" si="17"/>
        <v>4</v>
      </c>
      <c r="U30" s="97">
        <f t="shared" si="14"/>
        <v>20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base10!R224</f>
        <v>11</v>
      </c>
      <c r="C31" s="97">
        <f>base10!S216</f>
        <v>9</v>
      </c>
      <c r="D31" s="97">
        <f>base10!T216</f>
        <v>8</v>
      </c>
      <c r="E31" s="97">
        <f>base10!U216</f>
        <v>4</v>
      </c>
      <c r="F31" s="97">
        <f>base10!V198</f>
        <v>18</v>
      </c>
      <c r="G31" s="97">
        <f t="shared" si="0"/>
        <v>9</v>
      </c>
      <c r="H31" s="97">
        <f t="shared" si="22"/>
        <v>6</v>
      </c>
      <c r="I31" s="97">
        <f t="shared" si="19"/>
        <v>6</v>
      </c>
      <c r="J31" s="97">
        <f t="shared" si="20"/>
        <v>15</v>
      </c>
      <c r="K31" s="97">
        <f t="shared" si="4"/>
        <v>16</v>
      </c>
      <c r="L31" s="97">
        <f t="shared" si="5"/>
        <v>7</v>
      </c>
      <c r="M31" s="97">
        <f t="shared" si="6"/>
        <v>4</v>
      </c>
      <c r="N31" s="97">
        <f t="shared" si="7"/>
        <v>5</v>
      </c>
      <c r="O31" s="97">
        <f t="shared" si="8"/>
        <v>9</v>
      </c>
      <c r="P31" s="97">
        <f t="shared" si="18"/>
        <v>16</v>
      </c>
      <c r="Q31" s="97">
        <f t="shared" si="21"/>
        <v>2</v>
      </c>
      <c r="R31" s="97">
        <f t="shared" si="15"/>
        <v>14</v>
      </c>
      <c r="S31" s="97">
        <f t="shared" si="16"/>
        <v>1</v>
      </c>
      <c r="T31" s="97">
        <f t="shared" si="17"/>
        <v>6</v>
      </c>
      <c r="U31" s="97">
        <f t="shared" si="14"/>
        <v>15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base10!R225</f>
        <v>1</v>
      </c>
      <c r="C32" s="97">
        <f>base10!S217</f>
        <v>2</v>
      </c>
      <c r="D32" s="97">
        <f>base10!T217</f>
        <v>9</v>
      </c>
      <c r="E32" s="97">
        <f>base10!U217</f>
        <v>13</v>
      </c>
      <c r="F32" s="97">
        <f>base10!V199</f>
        <v>16</v>
      </c>
      <c r="G32" s="97">
        <f t="shared" ref="G32:G51" si="23">B2</f>
        <v>11</v>
      </c>
      <c r="H32" s="97">
        <f t="shared" si="22"/>
        <v>12</v>
      </c>
      <c r="I32" s="97">
        <f t="shared" si="19"/>
        <v>6</v>
      </c>
      <c r="J32" s="97">
        <f t="shared" si="20"/>
        <v>14</v>
      </c>
      <c r="K32" s="97">
        <f t="shared" si="4"/>
        <v>15</v>
      </c>
      <c r="L32" s="97">
        <f t="shared" si="5"/>
        <v>13</v>
      </c>
      <c r="M32" s="97">
        <f t="shared" ref="M32:M51" si="24">C2</f>
        <v>4</v>
      </c>
      <c r="N32" s="97">
        <f t="shared" ref="N32:N51" si="25">D2</f>
        <v>1</v>
      </c>
      <c r="O32" s="97">
        <f t="shared" ref="O32:O51" si="26">E2</f>
        <v>7</v>
      </c>
      <c r="P32" s="97">
        <f t="shared" si="18"/>
        <v>15</v>
      </c>
      <c r="Q32" s="97">
        <f t="shared" si="21"/>
        <v>1</v>
      </c>
      <c r="R32" s="97">
        <f t="shared" si="15"/>
        <v>9</v>
      </c>
      <c r="S32" s="97">
        <f t="shared" si="16"/>
        <v>14</v>
      </c>
      <c r="T32" s="97">
        <f t="shared" si="17"/>
        <v>4</v>
      </c>
      <c r="U32" s="97">
        <f t="shared" si="14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base10!R226</f>
        <v>12</v>
      </c>
      <c r="C33" s="97">
        <f>base10!S218</f>
        <v>13</v>
      </c>
      <c r="D33" s="97">
        <f>base10!T218</f>
        <v>14</v>
      </c>
      <c r="E33" s="97">
        <f>base10!U218</f>
        <v>16</v>
      </c>
      <c r="F33" s="97">
        <f>base10!V200</f>
        <v>16</v>
      </c>
      <c r="G33" s="97">
        <f t="shared" si="23"/>
        <v>3</v>
      </c>
      <c r="H33" s="97">
        <f t="shared" si="22"/>
        <v>7</v>
      </c>
      <c r="I33" s="97">
        <f t="shared" si="19"/>
        <v>13</v>
      </c>
      <c r="J33" s="97">
        <f t="shared" si="20"/>
        <v>14</v>
      </c>
      <c r="K33" s="97">
        <f t="shared" si="4"/>
        <v>16</v>
      </c>
      <c r="L33" s="97">
        <f t="shared" si="5"/>
        <v>7</v>
      </c>
      <c r="M33" s="97">
        <f t="shared" si="24"/>
        <v>4</v>
      </c>
      <c r="N33" s="97">
        <f t="shared" si="25"/>
        <v>13</v>
      </c>
      <c r="O33" s="97">
        <f t="shared" si="26"/>
        <v>12</v>
      </c>
      <c r="P33" s="97">
        <f t="shared" si="18"/>
        <v>16</v>
      </c>
      <c r="Q33" s="97">
        <f t="shared" si="21"/>
        <v>10</v>
      </c>
      <c r="R33" s="97">
        <f t="shared" si="15"/>
        <v>12</v>
      </c>
      <c r="S33" s="97">
        <f t="shared" si="16"/>
        <v>13</v>
      </c>
      <c r="T33" s="97">
        <f t="shared" si="17"/>
        <v>4</v>
      </c>
      <c r="U33" s="97">
        <f t="shared" si="14"/>
        <v>15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base10!R227</f>
        <v>5</v>
      </c>
      <c r="C34" s="97">
        <f>base10!S219</f>
        <v>7</v>
      </c>
      <c r="D34" s="97">
        <f>base10!T219</f>
        <v>3</v>
      </c>
      <c r="E34" s="97">
        <f>base10!U219</f>
        <v>8</v>
      </c>
      <c r="F34" s="97">
        <f>base10!V201</f>
        <v>16</v>
      </c>
      <c r="G34" s="97">
        <f t="shared" si="23"/>
        <v>14</v>
      </c>
      <c r="H34" s="97">
        <f t="shared" si="22"/>
        <v>2</v>
      </c>
      <c r="I34" s="97">
        <f t="shared" si="19"/>
        <v>12</v>
      </c>
      <c r="J34" s="97">
        <f t="shared" si="20"/>
        <v>4</v>
      </c>
      <c r="K34" s="97">
        <f t="shared" si="4"/>
        <v>16</v>
      </c>
      <c r="L34" s="97">
        <f t="shared" si="5"/>
        <v>7</v>
      </c>
      <c r="M34" s="97">
        <f t="shared" si="24"/>
        <v>6</v>
      </c>
      <c r="N34" s="97">
        <f t="shared" si="25"/>
        <v>14</v>
      </c>
      <c r="O34" s="97">
        <f t="shared" si="26"/>
        <v>12</v>
      </c>
      <c r="P34" s="97">
        <f t="shared" si="18"/>
        <v>16</v>
      </c>
      <c r="Q34" s="97">
        <f t="shared" si="21"/>
        <v>14</v>
      </c>
      <c r="R34" s="97">
        <f t="shared" si="15"/>
        <v>6</v>
      </c>
      <c r="S34" s="97">
        <f t="shared" si="16"/>
        <v>8</v>
      </c>
      <c r="T34" s="97">
        <f t="shared" si="17"/>
        <v>4</v>
      </c>
      <c r="U34" s="97">
        <f t="shared" si="14"/>
        <v>15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base10!R228</f>
        <v>3</v>
      </c>
      <c r="C35" s="97">
        <f>base10!S220</f>
        <v>13</v>
      </c>
      <c r="D35" s="97">
        <f>base10!T220</f>
        <v>6</v>
      </c>
      <c r="E35" s="97">
        <f>base10!U220</f>
        <v>4</v>
      </c>
      <c r="F35" s="97">
        <f>base10!V202</f>
        <v>16</v>
      </c>
      <c r="G35" s="97">
        <f t="shared" si="23"/>
        <v>4</v>
      </c>
      <c r="H35" s="97">
        <f t="shared" si="22"/>
        <v>12</v>
      </c>
      <c r="I35" s="97">
        <f t="shared" si="19"/>
        <v>6</v>
      </c>
      <c r="J35" s="97">
        <f t="shared" si="20"/>
        <v>4</v>
      </c>
      <c r="K35" s="97">
        <f t="shared" si="4"/>
        <v>20</v>
      </c>
      <c r="L35" s="97">
        <f t="shared" si="5"/>
        <v>10</v>
      </c>
      <c r="M35" s="97">
        <f t="shared" si="24"/>
        <v>4</v>
      </c>
      <c r="N35" s="97">
        <f t="shared" si="25"/>
        <v>9</v>
      </c>
      <c r="O35" s="97">
        <f t="shared" si="26"/>
        <v>12</v>
      </c>
      <c r="P35" s="97">
        <f t="shared" si="18"/>
        <v>16</v>
      </c>
      <c r="Q35" s="97">
        <f t="shared" si="21"/>
        <v>4</v>
      </c>
      <c r="R35" s="97">
        <f t="shared" si="15"/>
        <v>6</v>
      </c>
      <c r="S35" s="97">
        <f t="shared" si="16"/>
        <v>12</v>
      </c>
      <c r="T35" s="97">
        <f t="shared" si="17"/>
        <v>13</v>
      </c>
      <c r="U35" s="97">
        <f t="shared" si="14"/>
        <v>4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base10!R229</f>
        <v>5</v>
      </c>
      <c r="C36" s="97">
        <f>base10!S221</f>
        <v>4</v>
      </c>
      <c r="D36" s="97">
        <f>base10!T221</f>
        <v>14</v>
      </c>
      <c r="E36" s="97">
        <f>base10!U221</f>
        <v>8</v>
      </c>
      <c r="F36" s="97">
        <f>base10!V203</f>
        <v>15</v>
      </c>
      <c r="G36" s="97">
        <f t="shared" si="23"/>
        <v>8</v>
      </c>
      <c r="H36" s="97">
        <f t="shared" si="22"/>
        <v>7</v>
      </c>
      <c r="I36" s="97">
        <f t="shared" si="19"/>
        <v>1</v>
      </c>
      <c r="J36" s="97">
        <f t="shared" si="20"/>
        <v>6</v>
      </c>
      <c r="K36" s="97">
        <f t="shared" si="4"/>
        <v>15</v>
      </c>
      <c r="L36" s="97">
        <f t="shared" si="5"/>
        <v>12</v>
      </c>
      <c r="M36" s="97">
        <f t="shared" si="24"/>
        <v>5</v>
      </c>
      <c r="N36" s="97">
        <f t="shared" si="25"/>
        <v>6</v>
      </c>
      <c r="O36" s="97">
        <f t="shared" si="26"/>
        <v>13</v>
      </c>
      <c r="P36" s="97">
        <f t="shared" si="18"/>
        <v>16</v>
      </c>
      <c r="Q36" s="97">
        <f t="shared" si="21"/>
        <v>6</v>
      </c>
      <c r="R36" s="97">
        <f t="shared" si="15"/>
        <v>10</v>
      </c>
      <c r="S36" s="97">
        <f t="shared" si="16"/>
        <v>5</v>
      </c>
      <c r="T36" s="97">
        <f t="shared" si="17"/>
        <v>8</v>
      </c>
      <c r="U36" s="97">
        <f t="shared" si="14"/>
        <v>16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base10!R230</f>
        <v>2</v>
      </c>
      <c r="C37" s="97">
        <f>base10!S222</f>
        <v>12</v>
      </c>
      <c r="D37" s="97">
        <f>base10!T222</f>
        <v>7</v>
      </c>
      <c r="E37" s="97">
        <f>base10!U222</f>
        <v>15</v>
      </c>
      <c r="F37" s="97">
        <f>base10!V204</f>
        <v>16</v>
      </c>
      <c r="G37" s="97">
        <f t="shared" si="23"/>
        <v>7</v>
      </c>
      <c r="H37" s="97">
        <f t="shared" si="22"/>
        <v>13</v>
      </c>
      <c r="I37" s="97">
        <f t="shared" si="19"/>
        <v>14</v>
      </c>
      <c r="J37" s="97">
        <f t="shared" si="20"/>
        <v>4</v>
      </c>
      <c r="K37" s="97">
        <f t="shared" si="4"/>
        <v>16</v>
      </c>
      <c r="L37" s="97">
        <f t="shared" si="5"/>
        <v>5</v>
      </c>
      <c r="M37" s="97">
        <f t="shared" si="24"/>
        <v>8</v>
      </c>
      <c r="N37" s="97">
        <f t="shared" si="25"/>
        <v>6</v>
      </c>
      <c r="O37" s="97">
        <f t="shared" si="26"/>
        <v>9</v>
      </c>
      <c r="P37" s="97">
        <f t="shared" si="18"/>
        <v>15</v>
      </c>
      <c r="Q37" s="97">
        <f t="shared" si="21"/>
        <v>14</v>
      </c>
      <c r="R37" s="97">
        <f t="shared" si="15"/>
        <v>12</v>
      </c>
      <c r="S37" s="97">
        <f t="shared" si="16"/>
        <v>4</v>
      </c>
      <c r="T37" s="97">
        <f t="shared" si="17"/>
        <v>7</v>
      </c>
      <c r="U37" s="97">
        <f t="shared" si="14"/>
        <v>15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base10!R231</f>
        <v>9</v>
      </c>
      <c r="C38" s="97">
        <f>base10!S223</f>
        <v>12</v>
      </c>
      <c r="D38" s="97">
        <f>base10!T223</f>
        <v>14</v>
      </c>
      <c r="E38" s="97">
        <f>base10!U223</f>
        <v>8</v>
      </c>
      <c r="F38" s="97">
        <f>base10!V205</f>
        <v>16</v>
      </c>
      <c r="G38" s="97">
        <f t="shared" si="23"/>
        <v>10</v>
      </c>
      <c r="H38" s="97">
        <f t="shared" si="22"/>
        <v>6</v>
      </c>
      <c r="I38" s="97">
        <f t="shared" si="19"/>
        <v>13</v>
      </c>
      <c r="J38" s="97">
        <f t="shared" si="20"/>
        <v>4</v>
      </c>
      <c r="K38" s="97">
        <f t="shared" si="4"/>
        <v>15</v>
      </c>
      <c r="L38" s="97">
        <f t="shared" si="5"/>
        <v>7</v>
      </c>
      <c r="M38" s="97">
        <f t="shared" si="24"/>
        <v>16</v>
      </c>
      <c r="N38" s="97">
        <f t="shared" si="25"/>
        <v>4</v>
      </c>
      <c r="O38" s="97">
        <f t="shared" si="26"/>
        <v>12</v>
      </c>
      <c r="P38" s="97">
        <f t="shared" si="18"/>
        <v>15</v>
      </c>
      <c r="Q38" s="97">
        <f t="shared" si="21"/>
        <v>7</v>
      </c>
      <c r="R38" s="97">
        <f t="shared" si="15"/>
        <v>12</v>
      </c>
      <c r="S38" s="97">
        <f t="shared" si="16"/>
        <v>13</v>
      </c>
      <c r="T38" s="97">
        <f t="shared" si="17"/>
        <v>6</v>
      </c>
      <c r="U38" s="97">
        <f t="shared" si="14"/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base10!R232</f>
        <v>9</v>
      </c>
      <c r="C39" s="97">
        <f>base10!S224</f>
        <v>8</v>
      </c>
      <c r="D39" s="97">
        <f>base10!T224</f>
        <v>9</v>
      </c>
      <c r="E39" s="97">
        <f>base10!U224</f>
        <v>15</v>
      </c>
      <c r="F39" s="97">
        <f>base10!V206</f>
        <v>20</v>
      </c>
      <c r="G39" s="97">
        <f t="shared" si="23"/>
        <v>2</v>
      </c>
      <c r="H39" s="97">
        <f t="shared" si="22"/>
        <v>8</v>
      </c>
      <c r="I39" s="97">
        <f t="shared" si="19"/>
        <v>8</v>
      </c>
      <c r="J39" s="97">
        <f t="shared" si="20"/>
        <v>4</v>
      </c>
      <c r="K39" s="97">
        <f t="shared" si="4"/>
        <v>15</v>
      </c>
      <c r="L39" s="97">
        <f t="shared" si="5"/>
        <v>9</v>
      </c>
      <c r="M39" s="97">
        <f t="shared" si="24"/>
        <v>6</v>
      </c>
      <c r="N39" s="97">
        <f t="shared" si="25"/>
        <v>12</v>
      </c>
      <c r="O39" s="97">
        <f t="shared" si="26"/>
        <v>13</v>
      </c>
      <c r="P39" s="97">
        <f t="shared" si="18"/>
        <v>15</v>
      </c>
      <c r="Q39" s="97">
        <f t="shared" si="21"/>
        <v>4</v>
      </c>
      <c r="R39" s="97">
        <f t="shared" si="15"/>
        <v>5</v>
      </c>
      <c r="S39" s="97">
        <f t="shared" si="16"/>
        <v>14</v>
      </c>
      <c r="T39" s="97">
        <f t="shared" si="17"/>
        <v>6</v>
      </c>
      <c r="U39" s="97">
        <f t="shared" si="14"/>
        <v>15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base10!R233</f>
        <v>3</v>
      </c>
      <c r="C40" s="97">
        <f>base10!S225</f>
        <v>8</v>
      </c>
      <c r="D40" s="97">
        <f>base10!T225</f>
        <v>12</v>
      </c>
      <c r="E40" s="97">
        <f>base10!U225</f>
        <v>15</v>
      </c>
      <c r="F40" s="97">
        <f>base10!V207</f>
        <v>15</v>
      </c>
      <c r="G40" s="97">
        <f t="shared" si="23"/>
        <v>9</v>
      </c>
      <c r="H40" s="97">
        <f t="shared" si="22"/>
        <v>4</v>
      </c>
      <c r="I40" s="97">
        <f t="shared" si="19"/>
        <v>12</v>
      </c>
      <c r="J40" s="97">
        <f t="shared" si="20"/>
        <v>13</v>
      </c>
      <c r="K40" s="97">
        <f t="shared" si="4"/>
        <v>4</v>
      </c>
      <c r="L40" s="97">
        <f t="shared" ref="L40:L51" si="27">B2</f>
        <v>11</v>
      </c>
      <c r="M40" s="97">
        <f t="shared" si="24"/>
        <v>12</v>
      </c>
      <c r="N40" s="97">
        <f t="shared" si="25"/>
        <v>15</v>
      </c>
      <c r="O40" s="97">
        <f t="shared" si="26"/>
        <v>14</v>
      </c>
      <c r="P40" s="97">
        <f t="shared" si="18"/>
        <v>16</v>
      </c>
      <c r="Q40" s="97">
        <f t="shared" si="21"/>
        <v>10</v>
      </c>
      <c r="R40" s="97">
        <f t="shared" si="15"/>
        <v>9</v>
      </c>
      <c r="S40" s="97">
        <f t="shared" si="16"/>
        <v>8</v>
      </c>
      <c r="T40" s="97">
        <f t="shared" si="17"/>
        <v>4</v>
      </c>
      <c r="U40" s="97">
        <f t="shared" si="14"/>
        <v>15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base10!R234</f>
        <v>4</v>
      </c>
      <c r="C41" s="97">
        <f>base10!S226</f>
        <v>10</v>
      </c>
      <c r="D41" s="97">
        <f>base10!T226</f>
        <v>2</v>
      </c>
      <c r="E41" s="97">
        <f>base10!U226</f>
        <v>6</v>
      </c>
      <c r="F41" s="97">
        <f>base10!V208</f>
        <v>16</v>
      </c>
      <c r="G41" s="97">
        <f t="shared" si="23"/>
        <v>8</v>
      </c>
      <c r="H41" s="97">
        <f t="shared" si="22"/>
        <v>7</v>
      </c>
      <c r="I41" s="97">
        <f t="shared" si="19"/>
        <v>5</v>
      </c>
      <c r="J41" s="97">
        <f t="shared" si="20"/>
        <v>8</v>
      </c>
      <c r="K41" s="97">
        <f t="shared" si="4"/>
        <v>16</v>
      </c>
      <c r="L41" s="97">
        <f t="shared" si="27"/>
        <v>3</v>
      </c>
      <c r="M41" s="97">
        <f t="shared" si="24"/>
        <v>7</v>
      </c>
      <c r="N41" s="97">
        <f t="shared" si="25"/>
        <v>14</v>
      </c>
      <c r="O41" s="97">
        <f t="shared" si="26"/>
        <v>9</v>
      </c>
      <c r="P41" s="97">
        <f t="shared" si="18"/>
        <v>16</v>
      </c>
      <c r="Q41" s="97">
        <f t="shared" si="21"/>
        <v>3</v>
      </c>
      <c r="R41" s="97">
        <f t="shared" si="15"/>
        <v>2</v>
      </c>
      <c r="S41" s="97">
        <f t="shared" si="16"/>
        <v>9</v>
      </c>
      <c r="T41" s="97">
        <f t="shared" si="17"/>
        <v>13</v>
      </c>
      <c r="U41" s="97">
        <f t="shared" si="14"/>
        <v>15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base10!R235</f>
        <v>7</v>
      </c>
      <c r="C42" s="97">
        <f>base10!S227</f>
        <v>14</v>
      </c>
      <c r="D42" s="97">
        <f>base10!T227</f>
        <v>12</v>
      </c>
      <c r="E42" s="97">
        <f>base10!U227</f>
        <v>6</v>
      </c>
      <c r="F42" s="97">
        <f>base10!V209</f>
        <v>15</v>
      </c>
      <c r="G42" s="97">
        <f t="shared" si="23"/>
        <v>7</v>
      </c>
      <c r="H42" s="97">
        <f t="shared" si="22"/>
        <v>13</v>
      </c>
      <c r="I42" s="97">
        <f t="shared" si="19"/>
        <v>4</v>
      </c>
      <c r="J42" s="97">
        <f t="shared" si="20"/>
        <v>7</v>
      </c>
      <c r="K42" s="97">
        <f t="shared" si="4"/>
        <v>15</v>
      </c>
      <c r="L42" s="97">
        <f t="shared" si="27"/>
        <v>14</v>
      </c>
      <c r="M42" s="97">
        <f t="shared" si="24"/>
        <v>2</v>
      </c>
      <c r="N42" s="97">
        <f t="shared" si="25"/>
        <v>13</v>
      </c>
      <c r="O42" s="97">
        <f t="shared" si="26"/>
        <v>12</v>
      </c>
      <c r="P42" s="97">
        <f t="shared" si="18"/>
        <v>16</v>
      </c>
      <c r="Q42" s="97">
        <f t="shared" si="21"/>
        <v>10</v>
      </c>
      <c r="R42" s="97">
        <f t="shared" si="15"/>
        <v>13</v>
      </c>
      <c r="S42" s="97">
        <f t="shared" si="16"/>
        <v>14</v>
      </c>
      <c r="T42" s="97">
        <f t="shared" si="17"/>
        <v>16</v>
      </c>
      <c r="U42" s="97">
        <f t="shared" si="14"/>
        <v>15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base10!R236</f>
        <v>7</v>
      </c>
      <c r="C43" s="97">
        <f>base10!S228</f>
        <v>14</v>
      </c>
      <c r="D43" s="97">
        <f>base10!T228</f>
        <v>8</v>
      </c>
      <c r="E43" s="97">
        <f>base10!U228</f>
        <v>4</v>
      </c>
      <c r="F43" s="97">
        <f>base10!V210</f>
        <v>15</v>
      </c>
      <c r="G43" s="97">
        <f t="shared" si="23"/>
        <v>7</v>
      </c>
      <c r="H43" s="97">
        <f t="shared" si="22"/>
        <v>2</v>
      </c>
      <c r="I43" s="97">
        <f t="shared" si="19"/>
        <v>13</v>
      </c>
      <c r="J43" s="97">
        <f t="shared" si="20"/>
        <v>6</v>
      </c>
      <c r="K43" s="97">
        <f t="shared" si="4"/>
        <v>4</v>
      </c>
      <c r="L43" s="97">
        <f t="shared" si="27"/>
        <v>4</v>
      </c>
      <c r="M43" s="97">
        <f t="shared" si="24"/>
        <v>12</v>
      </c>
      <c r="N43" s="97">
        <f t="shared" si="25"/>
        <v>13</v>
      </c>
      <c r="O43" s="97">
        <f t="shared" si="26"/>
        <v>15</v>
      </c>
      <c r="P43" s="97">
        <f t="shared" si="18"/>
        <v>18</v>
      </c>
      <c r="Q43" s="97">
        <f t="shared" si="21"/>
        <v>5</v>
      </c>
      <c r="R43" s="97">
        <f t="shared" si="15"/>
        <v>7</v>
      </c>
      <c r="S43" s="97">
        <f t="shared" si="16"/>
        <v>3</v>
      </c>
      <c r="T43" s="97">
        <f t="shared" si="17"/>
        <v>8</v>
      </c>
      <c r="U43" s="97">
        <f t="shared" ref="U43:U51" si="28">F2</f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base10!R237</f>
        <v>13</v>
      </c>
      <c r="C44" s="97">
        <f>base10!S229</f>
        <v>2</v>
      </c>
      <c r="D44" s="97">
        <f>base10!T229</f>
        <v>12</v>
      </c>
      <c r="E44" s="97">
        <f>base10!U229</f>
        <v>6</v>
      </c>
      <c r="F44" s="97">
        <f>base10!V211</f>
        <v>4</v>
      </c>
      <c r="G44" s="97">
        <f t="shared" si="23"/>
        <v>2</v>
      </c>
      <c r="H44" s="97">
        <f t="shared" si="22"/>
        <v>14</v>
      </c>
      <c r="I44" s="97">
        <f t="shared" si="19"/>
        <v>14</v>
      </c>
      <c r="J44" s="97">
        <f t="shared" si="20"/>
        <v>6</v>
      </c>
      <c r="K44" s="97">
        <f t="shared" si="4"/>
        <v>15</v>
      </c>
      <c r="L44" s="97">
        <f t="shared" si="27"/>
        <v>8</v>
      </c>
      <c r="M44" s="97">
        <f t="shared" si="24"/>
        <v>7</v>
      </c>
      <c r="N44" s="97">
        <f t="shared" si="25"/>
        <v>14</v>
      </c>
      <c r="O44" s="97">
        <f t="shared" si="26"/>
        <v>10</v>
      </c>
      <c r="P44" s="97">
        <f t="shared" si="18"/>
        <v>16</v>
      </c>
      <c r="Q44" s="97">
        <f t="shared" si="21"/>
        <v>9</v>
      </c>
      <c r="R44" s="97">
        <f t="shared" si="15"/>
        <v>13</v>
      </c>
      <c r="S44" s="97">
        <f t="shared" si="16"/>
        <v>6</v>
      </c>
      <c r="T44" s="97">
        <f t="shared" si="17"/>
        <v>4</v>
      </c>
      <c r="U44" s="97">
        <f t="shared" si="28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base10!R238</f>
        <v>7</v>
      </c>
      <c r="C45" s="97">
        <f>base10!S230</f>
        <v>9</v>
      </c>
      <c r="D45" s="97">
        <f>base10!T230</f>
        <v>3</v>
      </c>
      <c r="E45" s="97">
        <f>base10!U230</f>
        <v>16</v>
      </c>
      <c r="F45" s="97">
        <f>base10!V212</f>
        <v>16</v>
      </c>
      <c r="G45" s="97">
        <f t="shared" si="23"/>
        <v>1</v>
      </c>
      <c r="H45" s="97">
        <f t="shared" si="22"/>
        <v>9</v>
      </c>
      <c r="I45" s="97">
        <f t="shared" si="19"/>
        <v>8</v>
      </c>
      <c r="J45" s="97">
        <f t="shared" si="20"/>
        <v>4</v>
      </c>
      <c r="K45" s="97">
        <f t="shared" si="4"/>
        <v>15</v>
      </c>
      <c r="L45" s="97">
        <f t="shared" si="27"/>
        <v>7</v>
      </c>
      <c r="M45" s="97">
        <f t="shared" si="24"/>
        <v>13</v>
      </c>
      <c r="N45" s="97">
        <f t="shared" si="25"/>
        <v>12</v>
      </c>
      <c r="O45" s="97">
        <f t="shared" si="26"/>
        <v>10</v>
      </c>
      <c r="P45" s="97">
        <f t="shared" si="18"/>
        <v>16</v>
      </c>
      <c r="Q45" s="97">
        <f t="shared" si="21"/>
        <v>7</v>
      </c>
      <c r="R45" s="97">
        <f t="shared" si="15"/>
        <v>4</v>
      </c>
      <c r="S45" s="97">
        <f t="shared" si="16"/>
        <v>14</v>
      </c>
      <c r="T45" s="97">
        <f t="shared" si="17"/>
        <v>8</v>
      </c>
      <c r="U45" s="97">
        <f t="shared" si="28"/>
        <v>16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base10!R239</f>
        <v>7</v>
      </c>
      <c r="C46" s="97">
        <f>base10!S231</f>
        <v>7</v>
      </c>
      <c r="D46" s="97">
        <f>base10!T231</f>
        <v>6</v>
      </c>
      <c r="E46" s="97">
        <f>base10!U231</f>
        <v>12</v>
      </c>
      <c r="F46" s="97">
        <f>base10!V213</f>
        <v>15</v>
      </c>
      <c r="G46" s="97">
        <f t="shared" si="23"/>
        <v>10</v>
      </c>
      <c r="H46" s="97">
        <f t="shared" si="22"/>
        <v>12</v>
      </c>
      <c r="I46" s="97">
        <f t="shared" si="19"/>
        <v>9</v>
      </c>
      <c r="J46" s="97">
        <f t="shared" si="20"/>
        <v>13</v>
      </c>
      <c r="K46" s="97">
        <f t="shared" si="4"/>
        <v>15</v>
      </c>
      <c r="L46" s="97">
        <f t="shared" si="27"/>
        <v>10</v>
      </c>
      <c r="M46" s="97">
        <f t="shared" si="24"/>
        <v>6</v>
      </c>
      <c r="N46" s="97">
        <f t="shared" si="25"/>
        <v>13</v>
      </c>
      <c r="O46" s="97">
        <f t="shared" si="26"/>
        <v>12</v>
      </c>
      <c r="P46" s="97">
        <f t="shared" si="18"/>
        <v>16</v>
      </c>
      <c r="Q46" s="97">
        <f t="shared" si="21"/>
        <v>10</v>
      </c>
      <c r="R46" s="97">
        <f t="shared" si="15"/>
        <v>12</v>
      </c>
      <c r="S46" s="97">
        <f t="shared" si="16"/>
        <v>7</v>
      </c>
      <c r="T46" s="97">
        <f t="shared" si="17"/>
        <v>15</v>
      </c>
      <c r="U46" s="97">
        <f t="shared" si="28"/>
        <v>16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base10!R240</f>
        <v>10</v>
      </c>
      <c r="C47" s="97">
        <f>base10!S232</f>
        <v>4</v>
      </c>
      <c r="D47" s="97">
        <f>base10!T232</f>
        <v>16</v>
      </c>
      <c r="E47" s="97">
        <f>base10!U232</f>
        <v>15</v>
      </c>
      <c r="F47" s="97">
        <f>base10!V214</f>
        <v>4</v>
      </c>
      <c r="G47" s="97">
        <f t="shared" si="23"/>
        <v>14</v>
      </c>
      <c r="H47" s="97">
        <f t="shared" si="22"/>
        <v>6</v>
      </c>
      <c r="I47" s="97">
        <f t="shared" si="19"/>
        <v>14</v>
      </c>
      <c r="J47" s="97">
        <f t="shared" si="20"/>
        <v>16</v>
      </c>
      <c r="K47" s="97">
        <f t="shared" si="4"/>
        <v>15</v>
      </c>
      <c r="L47" s="97">
        <f t="shared" si="27"/>
        <v>2</v>
      </c>
      <c r="M47" s="97">
        <f t="shared" si="24"/>
        <v>8</v>
      </c>
      <c r="N47" s="97">
        <f t="shared" si="25"/>
        <v>6</v>
      </c>
      <c r="O47" s="97">
        <f t="shared" si="26"/>
        <v>15</v>
      </c>
      <c r="P47" s="97">
        <f t="shared" si="18"/>
        <v>16</v>
      </c>
      <c r="Q47" s="97">
        <f t="shared" si="21"/>
        <v>7</v>
      </c>
      <c r="R47" s="97">
        <f t="shared" si="15"/>
        <v>12</v>
      </c>
      <c r="S47" s="97">
        <f t="shared" si="16"/>
        <v>14</v>
      </c>
      <c r="T47" s="97">
        <f t="shared" si="17"/>
        <v>8</v>
      </c>
      <c r="U47" s="97">
        <f t="shared" si="28"/>
        <v>16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base10!R241</f>
        <v>12</v>
      </c>
      <c r="C48" s="97">
        <f>base10!S233</f>
        <v>9</v>
      </c>
      <c r="D48" s="97">
        <f>base10!T233</f>
        <v>12</v>
      </c>
      <c r="E48" s="97">
        <f>base10!U233</f>
        <v>15</v>
      </c>
      <c r="F48" s="97">
        <f>base10!V215</f>
        <v>15</v>
      </c>
      <c r="G48" s="97">
        <f t="shared" si="23"/>
        <v>4</v>
      </c>
      <c r="H48" s="97">
        <f t="shared" si="22"/>
        <v>6</v>
      </c>
      <c r="I48" s="97">
        <f t="shared" si="19"/>
        <v>3</v>
      </c>
      <c r="J48" s="97">
        <f t="shared" si="20"/>
        <v>8</v>
      </c>
      <c r="K48" s="97">
        <f>F2</f>
        <v>15</v>
      </c>
      <c r="L48" s="97">
        <f t="shared" si="27"/>
        <v>9</v>
      </c>
      <c r="M48" s="97">
        <f t="shared" si="24"/>
        <v>4</v>
      </c>
      <c r="N48" s="97">
        <f t="shared" si="25"/>
        <v>6</v>
      </c>
      <c r="O48" s="97">
        <f t="shared" si="26"/>
        <v>14</v>
      </c>
      <c r="P48" s="97">
        <f t="shared" si="18"/>
        <v>15</v>
      </c>
      <c r="Q48" s="97">
        <f t="shared" si="21"/>
        <v>11</v>
      </c>
      <c r="R48" s="97">
        <f t="shared" si="15"/>
        <v>8</v>
      </c>
      <c r="S48" s="97">
        <f t="shared" si="16"/>
        <v>9</v>
      </c>
      <c r="T48" s="97">
        <f t="shared" si="17"/>
        <v>15</v>
      </c>
      <c r="U48" s="97">
        <f t="shared" si="28"/>
        <v>16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base10!R242</f>
        <v>5</v>
      </c>
      <c r="C49" s="97">
        <f>base10!S234</f>
        <v>6</v>
      </c>
      <c r="D49" s="97">
        <f>base10!T234</f>
        <v>13</v>
      </c>
      <c r="E49" s="97">
        <f>base10!U234</f>
        <v>8</v>
      </c>
      <c r="F49" s="97">
        <f>base10!V216</f>
        <v>15</v>
      </c>
      <c r="G49" s="97">
        <f t="shared" si="23"/>
        <v>6</v>
      </c>
      <c r="H49" s="97">
        <f t="shared" si="22"/>
        <v>10</v>
      </c>
      <c r="I49" s="97">
        <f t="shared" si="19"/>
        <v>6</v>
      </c>
      <c r="J49" s="97">
        <f t="shared" si="20"/>
        <v>4</v>
      </c>
      <c r="K49" s="97">
        <f>F3</f>
        <v>15</v>
      </c>
      <c r="L49" s="97">
        <f t="shared" si="27"/>
        <v>8</v>
      </c>
      <c r="M49" s="97">
        <f t="shared" si="24"/>
        <v>7</v>
      </c>
      <c r="N49" s="97">
        <f t="shared" si="25"/>
        <v>13</v>
      </c>
      <c r="O49" s="97">
        <f t="shared" si="26"/>
        <v>14</v>
      </c>
      <c r="P49" s="97">
        <f t="shared" si="18"/>
        <v>16</v>
      </c>
      <c r="Q49" s="97">
        <f t="shared" si="21"/>
        <v>1</v>
      </c>
      <c r="R49" s="97">
        <f t="shared" si="15"/>
        <v>8</v>
      </c>
      <c r="S49" s="97">
        <f t="shared" si="16"/>
        <v>12</v>
      </c>
      <c r="T49" s="97">
        <f t="shared" si="17"/>
        <v>15</v>
      </c>
      <c r="U49" s="97">
        <f t="shared" si="28"/>
        <v>16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base10!R243</f>
        <v>7</v>
      </c>
      <c r="C50" s="97">
        <f>base10!S235</f>
        <v>9</v>
      </c>
      <c r="D50" s="97">
        <f>base10!T235</f>
        <v>6</v>
      </c>
      <c r="E50" s="97">
        <f>base10!U235</f>
        <v>15</v>
      </c>
      <c r="F50" s="97">
        <f>base10!V217</f>
        <v>15</v>
      </c>
      <c r="G50" s="97">
        <f t="shared" si="23"/>
        <v>14</v>
      </c>
      <c r="H50" s="97">
        <f t="shared" si="22"/>
        <v>12</v>
      </c>
      <c r="I50" s="97">
        <f t="shared" si="19"/>
        <v>14</v>
      </c>
      <c r="J50" s="97">
        <f t="shared" si="20"/>
        <v>8</v>
      </c>
      <c r="K50" s="97">
        <f>F4</f>
        <v>16</v>
      </c>
      <c r="L50" s="97">
        <f t="shared" si="27"/>
        <v>7</v>
      </c>
      <c r="M50" s="97">
        <f t="shared" si="24"/>
        <v>13</v>
      </c>
      <c r="N50" s="97">
        <f t="shared" si="25"/>
        <v>12</v>
      </c>
      <c r="O50" s="97">
        <f t="shared" si="26"/>
        <v>4</v>
      </c>
      <c r="P50" s="97">
        <f t="shared" si="18"/>
        <v>16</v>
      </c>
      <c r="Q50" s="97">
        <f t="shared" si="21"/>
        <v>12</v>
      </c>
      <c r="R50" s="97">
        <f t="shared" si="15"/>
        <v>10</v>
      </c>
      <c r="S50" s="97">
        <f t="shared" si="16"/>
        <v>2</v>
      </c>
      <c r="T50" s="97">
        <f t="shared" si="17"/>
        <v>6</v>
      </c>
      <c r="U50" s="97">
        <f t="shared" si="28"/>
        <v>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base10!R244</f>
        <v>9</v>
      </c>
      <c r="C51" s="97">
        <f>base10!S236</f>
        <v>4</v>
      </c>
      <c r="D51" s="97">
        <f>base10!T236</f>
        <v>5</v>
      </c>
      <c r="E51" s="97">
        <f>base10!U236</f>
        <v>9</v>
      </c>
      <c r="F51" s="97">
        <f>base10!V218</f>
        <v>15</v>
      </c>
      <c r="G51" s="97">
        <f t="shared" si="23"/>
        <v>7</v>
      </c>
      <c r="H51" s="97">
        <f t="shared" si="22"/>
        <v>12</v>
      </c>
      <c r="I51" s="97">
        <f t="shared" si="19"/>
        <v>7</v>
      </c>
      <c r="J51" s="97">
        <f t="shared" si="20"/>
        <v>15</v>
      </c>
      <c r="K51" s="97">
        <f>F5</f>
        <v>16</v>
      </c>
      <c r="L51" s="97">
        <f t="shared" si="27"/>
        <v>7</v>
      </c>
      <c r="M51" s="97">
        <f t="shared" si="24"/>
        <v>2</v>
      </c>
      <c r="N51" s="97">
        <f t="shared" si="25"/>
        <v>6</v>
      </c>
      <c r="O51" s="97">
        <f t="shared" si="26"/>
        <v>4</v>
      </c>
      <c r="P51" s="97">
        <f t="shared" si="18"/>
        <v>20</v>
      </c>
      <c r="Q51" s="97">
        <f t="shared" si="21"/>
        <v>5</v>
      </c>
      <c r="R51" s="97">
        <f t="shared" si="15"/>
        <v>14</v>
      </c>
      <c r="S51" s="97">
        <f t="shared" si="16"/>
        <v>12</v>
      </c>
      <c r="T51" s="97">
        <f t="shared" si="17"/>
        <v>6</v>
      </c>
      <c r="U51" s="97">
        <f t="shared" si="28"/>
        <v>15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9" spans="1:26" ht="15.75" thickBot="1" x14ac:dyDescent="0.3"/>
    <row r="60" spans="1:26" ht="15.75" thickBot="1" x14ac:dyDescent="0.3">
      <c r="T60" s="97"/>
      <c r="U60" s="97"/>
    </row>
  </sheetData>
  <conditionalFormatting sqref="T60:U60">
    <cfRule type="cellIs" dxfId="984" priority="23" operator="equal">
      <formula>#REF!</formula>
    </cfRule>
    <cfRule type="cellIs" dxfId="983" priority="24" operator="equal">
      <formula>#REF!</formula>
    </cfRule>
    <cfRule type="cellIs" dxfId="982" priority="25" operator="equal">
      <formula>#REF!</formula>
    </cfRule>
    <cfRule type="cellIs" dxfId="981" priority="26" operator="equal">
      <formula>#REF!</formula>
    </cfRule>
    <cfRule type="cellIs" dxfId="980" priority="27" operator="equal">
      <formula>#REF!</formula>
    </cfRule>
  </conditionalFormatting>
  <conditionalFormatting sqref="T60:U60">
    <cfRule type="cellIs" dxfId="979" priority="20" operator="equal">
      <formula>#REF!</formula>
    </cfRule>
    <cfRule type="cellIs" dxfId="978" priority="21" operator="equal">
      <formula>#REF!</formula>
    </cfRule>
    <cfRule type="cellIs" dxfId="977" priority="22" operator="equal">
      <formula>#REF!</formula>
    </cfRule>
  </conditionalFormatting>
  <conditionalFormatting sqref="B2:U51">
    <cfRule type="cellIs" dxfId="976" priority="7" operator="equal">
      <formula>#REF!</formula>
    </cfRule>
    <cfRule type="cellIs" dxfId="975" priority="8" operator="equal">
      <formula>#REF!</formula>
    </cfRule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</conditionalFormatting>
  <conditionalFormatting sqref="B2:U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BC89CD1B-EE66-42F4-9BE5-E00BCA02C1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4B9503F2-E749-4B53-9ED2-B20DE71ECC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764BFF6-FA61-44CA-B58A-EB7889B13D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63FF1A3-D826-4CBA-AD05-07C3CF9F5C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9DA5E47-2B78-4F01-B6D8-687984A236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7BD501C7-5B2E-442F-BCD6-233F7C0BA1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B5F437A-BAA3-4C33-B3B4-DC1D7FA354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6AD64223-BC69-4046-B482-4D8C9C4C64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3C93695-B595-4BFB-A775-E7316C9D5E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E6E94F7-7A6B-4B0E-B176-02AED8A028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84D23E8-4C42-4564-8D93-0FEE24BC2F8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E4EDDF-F84B-4C73-ADDD-29D57243D1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45AC53-029E-4726-8644-8242A82D26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K28" sqref="K28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base10!R195</f>
        <v>11</v>
      </c>
      <c r="C2" s="97">
        <f>base10!S195</f>
        <v>12</v>
      </c>
      <c r="D2" s="97">
        <f>base10!T239</f>
        <v>14</v>
      </c>
      <c r="E2" s="97">
        <f>base10!U239</f>
        <v>12</v>
      </c>
      <c r="F2" s="97">
        <f>base10!V239</f>
        <v>16</v>
      </c>
      <c r="G2" s="97">
        <f t="shared" ref="G2:G11" si="0">B42</f>
        <v>7</v>
      </c>
      <c r="H2" s="97">
        <f t="shared" ref="H2:H21" si="1">C32</f>
        <v>8</v>
      </c>
      <c r="I2" s="97">
        <f t="shared" ref="I2:I15" si="2">D38</f>
        <v>12</v>
      </c>
      <c r="J2" s="97">
        <f t="shared" ref="J2:J15" si="3">E38</f>
        <v>15</v>
      </c>
      <c r="K2" s="97">
        <f t="shared" ref="K2:K15" si="4">F38</f>
        <v>16</v>
      </c>
      <c r="L2" s="97">
        <f t="shared" ref="L2:L37" si="5">B16</f>
        <v>10</v>
      </c>
      <c r="M2" s="97">
        <f t="shared" ref="M2:M37" si="6">C16</f>
        <v>12</v>
      </c>
      <c r="N2" s="97">
        <f t="shared" ref="N2:N31" si="7">D22</f>
        <v>13</v>
      </c>
      <c r="O2" s="97">
        <f t="shared" ref="O2:O40" si="8">E13</f>
        <v>10</v>
      </c>
      <c r="P2" s="97">
        <f t="shared" ref="P2:P40" si="9">F13</f>
        <v>16</v>
      </c>
      <c r="Q2" s="97">
        <f t="shared" ref="Q2:Q43" si="10">B10</f>
        <v>9</v>
      </c>
      <c r="R2" s="97">
        <f t="shared" ref="R2:R43" si="11">C10</f>
        <v>4</v>
      </c>
      <c r="S2" s="97">
        <f t="shared" ref="S2:S37" si="12">D16</f>
        <v>6</v>
      </c>
      <c r="T2" s="97">
        <f t="shared" ref="T2:T37" si="13">E16</f>
        <v>14</v>
      </c>
      <c r="U2" s="97">
        <f t="shared" ref="U2:U37" si="14">F16</f>
        <v>15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base10!R196</f>
        <v>3</v>
      </c>
      <c r="C3" s="97">
        <f>base10!S196</f>
        <v>7</v>
      </c>
      <c r="D3" s="97">
        <f>base10!T240</f>
        <v>9</v>
      </c>
      <c r="E3" s="97">
        <f>base10!U240</f>
        <v>12</v>
      </c>
      <c r="F3" s="97">
        <f>base10!V240</f>
        <v>16</v>
      </c>
      <c r="G3" s="97">
        <f t="shared" si="0"/>
        <v>7</v>
      </c>
      <c r="H3" s="97">
        <f t="shared" si="1"/>
        <v>10</v>
      </c>
      <c r="I3" s="97">
        <f t="shared" si="2"/>
        <v>2</v>
      </c>
      <c r="J3" s="97">
        <f t="shared" si="3"/>
        <v>6</v>
      </c>
      <c r="K3" s="97">
        <f t="shared" si="4"/>
        <v>4</v>
      </c>
      <c r="L3" s="97">
        <f t="shared" si="5"/>
        <v>14</v>
      </c>
      <c r="M3" s="97">
        <f t="shared" si="6"/>
        <v>6</v>
      </c>
      <c r="N3" s="97">
        <f t="shared" si="7"/>
        <v>8</v>
      </c>
      <c r="O3" s="97">
        <f t="shared" si="8"/>
        <v>12</v>
      </c>
      <c r="P3" s="97">
        <f t="shared" si="9"/>
        <v>16</v>
      </c>
      <c r="Q3" s="97">
        <f t="shared" si="10"/>
        <v>8</v>
      </c>
      <c r="R3" s="97">
        <f t="shared" si="11"/>
        <v>7</v>
      </c>
      <c r="S3" s="97">
        <f t="shared" si="12"/>
        <v>13</v>
      </c>
      <c r="T3" s="97">
        <f t="shared" si="13"/>
        <v>14</v>
      </c>
      <c r="U3" s="97">
        <f t="shared" si="14"/>
        <v>16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base10!R197</f>
        <v>14</v>
      </c>
      <c r="C4" s="97">
        <f>base10!S197</f>
        <v>2</v>
      </c>
      <c r="D4" s="97">
        <f>base10!T241</f>
        <v>6</v>
      </c>
      <c r="E4" s="97">
        <f>base10!U241</f>
        <v>13</v>
      </c>
      <c r="F4" s="97">
        <f>base10!V241</f>
        <v>16</v>
      </c>
      <c r="G4" s="97">
        <f t="shared" si="0"/>
        <v>13</v>
      </c>
      <c r="H4" s="97">
        <f t="shared" si="1"/>
        <v>14</v>
      </c>
      <c r="I4" s="97">
        <f t="shared" si="2"/>
        <v>12</v>
      </c>
      <c r="J4" s="97">
        <f t="shared" si="3"/>
        <v>6</v>
      </c>
      <c r="K4" s="97">
        <f t="shared" si="4"/>
        <v>15</v>
      </c>
      <c r="L4" s="97">
        <f t="shared" si="5"/>
        <v>4</v>
      </c>
      <c r="M4" s="97">
        <f t="shared" si="6"/>
        <v>6</v>
      </c>
      <c r="N4" s="97">
        <f t="shared" si="7"/>
        <v>12</v>
      </c>
      <c r="O4" s="97">
        <f t="shared" si="8"/>
        <v>15</v>
      </c>
      <c r="P4" s="97">
        <f t="shared" si="9"/>
        <v>16</v>
      </c>
      <c r="Q4" s="97">
        <f t="shared" si="10"/>
        <v>7</v>
      </c>
      <c r="R4" s="97">
        <f t="shared" si="11"/>
        <v>13</v>
      </c>
      <c r="S4" s="97">
        <f t="shared" si="12"/>
        <v>12</v>
      </c>
      <c r="T4" s="97">
        <f t="shared" si="13"/>
        <v>4</v>
      </c>
      <c r="U4" s="97">
        <f t="shared" si="14"/>
        <v>16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base10!R198</f>
        <v>4</v>
      </c>
      <c r="C5" s="97">
        <f>base10!S198</f>
        <v>12</v>
      </c>
      <c r="D5" s="97">
        <f>base10!T242</f>
        <v>6</v>
      </c>
      <c r="E5" s="97">
        <f>base10!U242</f>
        <v>9</v>
      </c>
      <c r="F5" s="97">
        <f>base10!V242</f>
        <v>15</v>
      </c>
      <c r="G5" s="97">
        <f t="shared" si="0"/>
        <v>7</v>
      </c>
      <c r="H5" s="97">
        <f t="shared" si="1"/>
        <v>14</v>
      </c>
      <c r="I5" s="97">
        <f t="shared" si="2"/>
        <v>8</v>
      </c>
      <c r="J5" s="97">
        <f t="shared" si="3"/>
        <v>4</v>
      </c>
      <c r="K5" s="97">
        <f t="shared" si="4"/>
        <v>15</v>
      </c>
      <c r="L5" s="97">
        <f t="shared" si="5"/>
        <v>6</v>
      </c>
      <c r="M5" s="97">
        <f t="shared" si="6"/>
        <v>10</v>
      </c>
      <c r="N5" s="97">
        <f t="shared" si="7"/>
        <v>5</v>
      </c>
      <c r="O5" s="97">
        <f t="shared" si="8"/>
        <v>14</v>
      </c>
      <c r="P5" s="97">
        <f t="shared" si="9"/>
        <v>15</v>
      </c>
      <c r="Q5" s="97">
        <f t="shared" si="10"/>
        <v>7</v>
      </c>
      <c r="R5" s="97">
        <f t="shared" si="11"/>
        <v>2</v>
      </c>
      <c r="S5" s="97">
        <f t="shared" si="12"/>
        <v>6</v>
      </c>
      <c r="T5" s="97">
        <f t="shared" si="13"/>
        <v>4</v>
      </c>
      <c r="U5" s="97">
        <f t="shared" si="14"/>
        <v>20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base10!R199</f>
        <v>8</v>
      </c>
      <c r="C6" s="97">
        <f>base10!S199</f>
        <v>7</v>
      </c>
      <c r="D6" s="97">
        <f>base10!T243</f>
        <v>4</v>
      </c>
      <c r="E6" s="97">
        <f>base10!U243</f>
        <v>12</v>
      </c>
      <c r="F6" s="97">
        <f>base10!V243</f>
        <v>15</v>
      </c>
      <c r="G6" s="97">
        <f t="shared" si="0"/>
        <v>7</v>
      </c>
      <c r="H6" s="97">
        <f t="shared" si="1"/>
        <v>2</v>
      </c>
      <c r="I6" s="97">
        <f t="shared" si="2"/>
        <v>12</v>
      </c>
      <c r="J6" s="97">
        <f t="shared" si="3"/>
        <v>6</v>
      </c>
      <c r="K6" s="97">
        <f t="shared" si="4"/>
        <v>15</v>
      </c>
      <c r="L6" s="97">
        <f t="shared" si="5"/>
        <v>14</v>
      </c>
      <c r="M6" s="97">
        <f t="shared" si="6"/>
        <v>12</v>
      </c>
      <c r="N6" s="97">
        <f t="shared" si="7"/>
        <v>4</v>
      </c>
      <c r="O6" s="97">
        <f t="shared" si="8"/>
        <v>14</v>
      </c>
      <c r="P6" s="97">
        <f t="shared" si="9"/>
        <v>16</v>
      </c>
      <c r="Q6" s="97">
        <f t="shared" si="10"/>
        <v>2</v>
      </c>
      <c r="R6" s="97">
        <f t="shared" si="11"/>
        <v>14</v>
      </c>
      <c r="S6" s="97">
        <f t="shared" si="12"/>
        <v>1</v>
      </c>
      <c r="T6" s="97">
        <f t="shared" si="13"/>
        <v>6</v>
      </c>
      <c r="U6" s="97">
        <f t="shared" si="14"/>
        <v>15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base10!R200</f>
        <v>7</v>
      </c>
      <c r="C7" s="97">
        <f>base10!S200</f>
        <v>13</v>
      </c>
      <c r="D7" s="97">
        <f>base10!T244</f>
        <v>12</v>
      </c>
      <c r="E7" s="97">
        <f>base10!U244</f>
        <v>13</v>
      </c>
      <c r="F7" s="97">
        <f>base10!V244</f>
        <v>15</v>
      </c>
      <c r="G7" s="97">
        <f t="shared" si="0"/>
        <v>10</v>
      </c>
      <c r="H7" s="97">
        <f t="shared" si="1"/>
        <v>9</v>
      </c>
      <c r="I7" s="97">
        <f t="shared" si="2"/>
        <v>3</v>
      </c>
      <c r="J7" s="97">
        <f t="shared" si="3"/>
        <v>16</v>
      </c>
      <c r="K7" s="97">
        <f t="shared" si="4"/>
        <v>9</v>
      </c>
      <c r="L7" s="97">
        <f t="shared" si="5"/>
        <v>7</v>
      </c>
      <c r="M7" s="97">
        <f t="shared" si="6"/>
        <v>12</v>
      </c>
      <c r="N7" s="97">
        <f t="shared" si="7"/>
        <v>13</v>
      </c>
      <c r="O7" s="97">
        <f t="shared" si="8"/>
        <v>4</v>
      </c>
      <c r="P7" s="97">
        <f t="shared" si="9"/>
        <v>16</v>
      </c>
      <c r="Q7" s="97">
        <f t="shared" si="10"/>
        <v>1</v>
      </c>
      <c r="R7" s="97">
        <f t="shared" si="11"/>
        <v>9</v>
      </c>
      <c r="S7" s="97">
        <f t="shared" si="12"/>
        <v>14</v>
      </c>
      <c r="T7" s="97">
        <f t="shared" si="13"/>
        <v>4</v>
      </c>
      <c r="U7" s="97">
        <f t="shared" si="14"/>
        <v>16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base10!R201</f>
        <v>10</v>
      </c>
      <c r="C8" s="97">
        <f>base10!S201</f>
        <v>6</v>
      </c>
      <c r="D8" s="97">
        <f>base10!T195</f>
        <v>15</v>
      </c>
      <c r="E8" s="97">
        <f>base10!U195</f>
        <v>14</v>
      </c>
      <c r="F8" s="97">
        <f>base10!V195</f>
        <v>16</v>
      </c>
      <c r="G8" s="97">
        <f t="shared" si="0"/>
        <v>12</v>
      </c>
      <c r="H8" s="97">
        <f t="shared" si="1"/>
        <v>7</v>
      </c>
      <c r="I8" s="97">
        <f t="shared" si="2"/>
        <v>6</v>
      </c>
      <c r="J8" s="97">
        <f t="shared" si="3"/>
        <v>12</v>
      </c>
      <c r="K8" s="97">
        <f t="shared" si="4"/>
        <v>13</v>
      </c>
      <c r="L8" s="97">
        <f t="shared" si="5"/>
        <v>4</v>
      </c>
      <c r="M8" s="97">
        <f t="shared" si="6"/>
        <v>5</v>
      </c>
      <c r="N8" s="97">
        <f t="shared" si="7"/>
        <v>14</v>
      </c>
      <c r="O8" s="97">
        <f t="shared" si="8"/>
        <v>4</v>
      </c>
      <c r="P8" s="97">
        <f t="shared" si="9"/>
        <v>20</v>
      </c>
      <c r="Q8" s="97">
        <f t="shared" si="10"/>
        <v>10</v>
      </c>
      <c r="R8" s="97">
        <f t="shared" si="11"/>
        <v>12</v>
      </c>
      <c r="S8" s="97">
        <f t="shared" si="12"/>
        <v>13</v>
      </c>
      <c r="T8" s="97">
        <f t="shared" si="13"/>
        <v>4</v>
      </c>
      <c r="U8" s="97">
        <f t="shared" si="14"/>
        <v>15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base10!R202</f>
        <v>2</v>
      </c>
      <c r="C9" s="97">
        <f>base10!S202</f>
        <v>8</v>
      </c>
      <c r="D9" s="97">
        <f>base10!T196</f>
        <v>14</v>
      </c>
      <c r="E9" s="97">
        <f>base10!U196</f>
        <v>9</v>
      </c>
      <c r="F9" s="97">
        <f>base10!V196</f>
        <v>16</v>
      </c>
      <c r="G9" s="97">
        <f t="shared" si="0"/>
        <v>5</v>
      </c>
      <c r="H9" s="97">
        <f t="shared" si="1"/>
        <v>4</v>
      </c>
      <c r="I9" s="97">
        <f t="shared" si="2"/>
        <v>16</v>
      </c>
      <c r="J9" s="97">
        <f t="shared" si="3"/>
        <v>15</v>
      </c>
      <c r="K9" s="97">
        <f t="shared" si="4"/>
        <v>4</v>
      </c>
      <c r="L9" s="97">
        <f t="shared" si="5"/>
        <v>10</v>
      </c>
      <c r="M9" s="97">
        <f t="shared" si="6"/>
        <v>9</v>
      </c>
      <c r="N9" s="97">
        <f t="shared" si="7"/>
        <v>8</v>
      </c>
      <c r="O9" s="97">
        <f t="shared" si="8"/>
        <v>6</v>
      </c>
      <c r="P9" s="97">
        <f t="shared" si="9"/>
        <v>15</v>
      </c>
      <c r="Q9" s="97">
        <f t="shared" si="10"/>
        <v>14</v>
      </c>
      <c r="R9" s="97">
        <f t="shared" si="11"/>
        <v>6</v>
      </c>
      <c r="S9" s="97">
        <f t="shared" si="12"/>
        <v>8</v>
      </c>
      <c r="T9" s="97">
        <f t="shared" si="13"/>
        <v>4</v>
      </c>
      <c r="U9" s="97">
        <f t="shared" si="14"/>
        <v>15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base10!R203</f>
        <v>9</v>
      </c>
      <c r="C10" s="97">
        <f>base10!S203</f>
        <v>4</v>
      </c>
      <c r="D10" s="97">
        <f>base10!T197</f>
        <v>13</v>
      </c>
      <c r="E10" s="97">
        <f>base10!U197</f>
        <v>12</v>
      </c>
      <c r="F10" s="97">
        <f>base10!V197</f>
        <v>16</v>
      </c>
      <c r="G10" s="97">
        <f t="shared" si="0"/>
        <v>7</v>
      </c>
      <c r="H10" s="97">
        <f t="shared" si="1"/>
        <v>9</v>
      </c>
      <c r="I10" s="97">
        <f t="shared" si="2"/>
        <v>12</v>
      </c>
      <c r="J10" s="97">
        <f t="shared" si="3"/>
        <v>15</v>
      </c>
      <c r="K10" s="97">
        <f t="shared" si="4"/>
        <v>16</v>
      </c>
      <c r="L10" s="97">
        <f t="shared" si="5"/>
        <v>3</v>
      </c>
      <c r="M10" s="97">
        <f t="shared" si="6"/>
        <v>2</v>
      </c>
      <c r="N10" s="97">
        <f t="shared" si="7"/>
        <v>9</v>
      </c>
      <c r="O10" s="97">
        <f t="shared" si="8"/>
        <v>4</v>
      </c>
      <c r="P10" s="97">
        <f t="shared" si="9"/>
        <v>16</v>
      </c>
      <c r="Q10" s="97">
        <f t="shared" si="10"/>
        <v>4</v>
      </c>
      <c r="R10" s="97">
        <f t="shared" si="11"/>
        <v>6</v>
      </c>
      <c r="S10" s="97">
        <f t="shared" si="12"/>
        <v>12</v>
      </c>
      <c r="T10" s="97">
        <f t="shared" si="13"/>
        <v>13</v>
      </c>
      <c r="U10" s="97">
        <f t="shared" si="14"/>
        <v>4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base10!R204</f>
        <v>8</v>
      </c>
      <c r="C11" s="97">
        <f>base10!S204</f>
        <v>7</v>
      </c>
      <c r="D11" s="97">
        <f>base10!T198</f>
        <v>13</v>
      </c>
      <c r="E11" s="97">
        <f>base10!U198</f>
        <v>15</v>
      </c>
      <c r="F11" s="97">
        <f>base10!V198</f>
        <v>18</v>
      </c>
      <c r="G11" s="97">
        <f t="shared" si="0"/>
        <v>9</v>
      </c>
      <c r="H11" s="97">
        <f t="shared" si="1"/>
        <v>6</v>
      </c>
      <c r="I11" s="97">
        <f t="shared" si="2"/>
        <v>13</v>
      </c>
      <c r="J11" s="97">
        <f t="shared" si="3"/>
        <v>8</v>
      </c>
      <c r="K11" s="97">
        <f t="shared" si="4"/>
        <v>16</v>
      </c>
      <c r="L11" s="97">
        <f t="shared" si="5"/>
        <v>10</v>
      </c>
      <c r="M11" s="97">
        <f t="shared" si="6"/>
        <v>13</v>
      </c>
      <c r="N11" s="97">
        <f t="shared" si="7"/>
        <v>14</v>
      </c>
      <c r="O11" s="97">
        <f t="shared" si="8"/>
        <v>4</v>
      </c>
      <c r="P11" s="97">
        <f t="shared" si="9"/>
        <v>15</v>
      </c>
      <c r="Q11" s="97">
        <f t="shared" si="10"/>
        <v>6</v>
      </c>
      <c r="R11" s="97">
        <f t="shared" si="11"/>
        <v>10</v>
      </c>
      <c r="S11" s="97">
        <f t="shared" si="12"/>
        <v>5</v>
      </c>
      <c r="T11" s="97">
        <f t="shared" si="13"/>
        <v>8</v>
      </c>
      <c r="U11" s="97">
        <f t="shared" si="14"/>
        <v>16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base10!R205</f>
        <v>7</v>
      </c>
      <c r="C12" s="97">
        <f>base10!S205</f>
        <v>13</v>
      </c>
      <c r="D12" s="97">
        <f>base10!T199</f>
        <v>14</v>
      </c>
      <c r="E12" s="97">
        <f>base10!U199</f>
        <v>10</v>
      </c>
      <c r="F12" s="97">
        <f>base10!V199</f>
        <v>16</v>
      </c>
      <c r="G12" s="97">
        <f t="shared" ref="G12:G51" si="15">B2</f>
        <v>11</v>
      </c>
      <c r="H12" s="97">
        <f t="shared" si="1"/>
        <v>9</v>
      </c>
      <c r="I12" s="97">
        <f t="shared" si="2"/>
        <v>6</v>
      </c>
      <c r="J12" s="97">
        <f t="shared" si="3"/>
        <v>15</v>
      </c>
      <c r="K12" s="97">
        <f t="shared" si="4"/>
        <v>16</v>
      </c>
      <c r="L12" s="97">
        <f t="shared" si="5"/>
        <v>5</v>
      </c>
      <c r="M12" s="97">
        <f t="shared" si="6"/>
        <v>7</v>
      </c>
      <c r="N12" s="97">
        <f t="shared" si="7"/>
        <v>3</v>
      </c>
      <c r="O12" s="97">
        <f t="shared" si="8"/>
        <v>4</v>
      </c>
      <c r="P12" s="97">
        <f t="shared" si="9"/>
        <v>15</v>
      </c>
      <c r="Q12" s="97">
        <f t="shared" si="10"/>
        <v>14</v>
      </c>
      <c r="R12" s="97">
        <f t="shared" si="11"/>
        <v>12</v>
      </c>
      <c r="S12" s="97">
        <f t="shared" si="12"/>
        <v>4</v>
      </c>
      <c r="T12" s="97">
        <f t="shared" si="13"/>
        <v>7</v>
      </c>
      <c r="U12" s="97">
        <f t="shared" si="14"/>
        <v>15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base10!R206</f>
        <v>7</v>
      </c>
      <c r="C13" s="97">
        <f>base10!S206</f>
        <v>2</v>
      </c>
      <c r="D13" s="97">
        <f>base10!T200</f>
        <v>12</v>
      </c>
      <c r="E13" s="97">
        <f>base10!U200</f>
        <v>10</v>
      </c>
      <c r="F13" s="97">
        <f>base10!V200</f>
        <v>16</v>
      </c>
      <c r="G13" s="97">
        <f t="shared" si="15"/>
        <v>3</v>
      </c>
      <c r="H13" s="97">
        <f t="shared" si="1"/>
        <v>4</v>
      </c>
      <c r="I13" s="97">
        <f t="shared" si="2"/>
        <v>5</v>
      </c>
      <c r="J13" s="97">
        <f t="shared" si="3"/>
        <v>9</v>
      </c>
      <c r="K13" s="97">
        <f t="shared" si="4"/>
        <v>16</v>
      </c>
      <c r="L13" s="97">
        <f t="shared" si="5"/>
        <v>9</v>
      </c>
      <c r="M13" s="97">
        <f t="shared" si="6"/>
        <v>13</v>
      </c>
      <c r="N13" s="97">
        <f t="shared" si="7"/>
        <v>6</v>
      </c>
      <c r="O13" s="97">
        <f t="shared" si="8"/>
        <v>13</v>
      </c>
      <c r="P13" s="97">
        <f t="shared" si="9"/>
        <v>4</v>
      </c>
      <c r="Q13" s="97">
        <f t="shared" si="10"/>
        <v>7</v>
      </c>
      <c r="R13" s="97">
        <f t="shared" si="11"/>
        <v>12</v>
      </c>
      <c r="S13" s="97">
        <f t="shared" si="12"/>
        <v>13</v>
      </c>
      <c r="T13" s="97">
        <f t="shared" si="13"/>
        <v>6</v>
      </c>
      <c r="U13" s="97">
        <f t="shared" si="14"/>
        <v>4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base10!R207</f>
        <v>2</v>
      </c>
      <c r="C14" s="97">
        <f>base10!S207</f>
        <v>14</v>
      </c>
      <c r="D14" s="97">
        <f>base10!T201</f>
        <v>13</v>
      </c>
      <c r="E14" s="97">
        <f>base10!U201</f>
        <v>12</v>
      </c>
      <c r="F14" s="97">
        <f>base10!V201</f>
        <v>16</v>
      </c>
      <c r="G14" s="97">
        <f t="shared" si="15"/>
        <v>14</v>
      </c>
      <c r="H14" s="97">
        <f t="shared" si="1"/>
        <v>4</v>
      </c>
      <c r="I14" s="97">
        <f t="shared" si="2"/>
        <v>1</v>
      </c>
      <c r="J14" s="97">
        <f t="shared" si="3"/>
        <v>7</v>
      </c>
      <c r="K14" s="97">
        <f t="shared" si="4"/>
        <v>15</v>
      </c>
      <c r="L14" s="97">
        <f t="shared" si="5"/>
        <v>7</v>
      </c>
      <c r="M14" s="97">
        <f t="shared" si="6"/>
        <v>4</v>
      </c>
      <c r="N14" s="97">
        <f t="shared" si="7"/>
        <v>14</v>
      </c>
      <c r="O14" s="97">
        <f t="shared" si="8"/>
        <v>8</v>
      </c>
      <c r="P14" s="97">
        <f t="shared" si="9"/>
        <v>16</v>
      </c>
      <c r="Q14" s="97">
        <f t="shared" si="10"/>
        <v>4</v>
      </c>
      <c r="R14" s="97">
        <f t="shared" si="11"/>
        <v>5</v>
      </c>
      <c r="S14" s="97">
        <f t="shared" si="12"/>
        <v>14</v>
      </c>
      <c r="T14" s="97">
        <f t="shared" si="13"/>
        <v>6</v>
      </c>
      <c r="U14" s="97">
        <f t="shared" si="14"/>
        <v>15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base10!R208</f>
        <v>1</v>
      </c>
      <c r="C15" s="97">
        <f>base10!S208</f>
        <v>9</v>
      </c>
      <c r="D15" s="97">
        <f>base10!T202</f>
        <v>6</v>
      </c>
      <c r="E15" s="97">
        <f>base10!U202</f>
        <v>15</v>
      </c>
      <c r="F15" s="97">
        <f>base10!V202</f>
        <v>16</v>
      </c>
      <c r="G15" s="97">
        <f t="shared" si="15"/>
        <v>4</v>
      </c>
      <c r="H15" s="97">
        <f t="shared" si="1"/>
        <v>4</v>
      </c>
      <c r="I15" s="97">
        <f t="shared" si="2"/>
        <v>13</v>
      </c>
      <c r="J15" s="97">
        <f t="shared" si="3"/>
        <v>12</v>
      </c>
      <c r="K15" s="97">
        <f t="shared" si="4"/>
        <v>16</v>
      </c>
      <c r="L15" s="97">
        <f t="shared" si="5"/>
        <v>10</v>
      </c>
      <c r="M15" s="97">
        <f t="shared" si="6"/>
        <v>12</v>
      </c>
      <c r="N15" s="97">
        <f t="shared" si="7"/>
        <v>7</v>
      </c>
      <c r="O15" s="97">
        <f t="shared" si="8"/>
        <v>7</v>
      </c>
      <c r="P15" s="97">
        <f t="shared" si="9"/>
        <v>15</v>
      </c>
      <c r="Q15" s="97">
        <f t="shared" si="10"/>
        <v>10</v>
      </c>
      <c r="R15" s="97">
        <f t="shared" si="11"/>
        <v>9</v>
      </c>
      <c r="S15" s="97">
        <f t="shared" si="12"/>
        <v>8</v>
      </c>
      <c r="T15" s="97">
        <f t="shared" si="13"/>
        <v>4</v>
      </c>
      <c r="U15" s="97">
        <f t="shared" si="14"/>
        <v>15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base10!R209</f>
        <v>10</v>
      </c>
      <c r="C16" s="97">
        <f>base10!S209</f>
        <v>12</v>
      </c>
      <c r="D16" s="97">
        <f>base10!T203</f>
        <v>6</v>
      </c>
      <c r="E16" s="97">
        <f>base10!U203</f>
        <v>14</v>
      </c>
      <c r="F16" s="97">
        <f>base10!V203</f>
        <v>15</v>
      </c>
      <c r="G16" s="97">
        <f t="shared" si="15"/>
        <v>8</v>
      </c>
      <c r="H16" s="97">
        <f t="shared" si="1"/>
        <v>6</v>
      </c>
      <c r="I16" s="97">
        <f t="shared" ref="I16:I51" si="16">D2</f>
        <v>14</v>
      </c>
      <c r="J16" s="97">
        <f t="shared" ref="J16:J51" si="17">E2</f>
        <v>12</v>
      </c>
      <c r="K16" s="97">
        <f t="shared" ref="K16:K51" si="18">F2</f>
        <v>16</v>
      </c>
      <c r="L16" s="97">
        <f t="shared" si="5"/>
        <v>7</v>
      </c>
      <c r="M16" s="97">
        <f t="shared" si="6"/>
        <v>12</v>
      </c>
      <c r="N16" s="97">
        <f t="shared" si="7"/>
        <v>14</v>
      </c>
      <c r="O16" s="97">
        <f t="shared" si="8"/>
        <v>6</v>
      </c>
      <c r="P16" s="97">
        <f t="shared" si="9"/>
        <v>4</v>
      </c>
      <c r="Q16" s="97">
        <f t="shared" si="10"/>
        <v>3</v>
      </c>
      <c r="R16" s="97">
        <f t="shared" si="11"/>
        <v>2</v>
      </c>
      <c r="S16" s="97">
        <f t="shared" si="12"/>
        <v>9</v>
      </c>
      <c r="T16" s="97">
        <f t="shared" si="13"/>
        <v>13</v>
      </c>
      <c r="U16" s="97">
        <f t="shared" si="14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base10!R210</f>
        <v>14</v>
      </c>
      <c r="C17" s="97">
        <f>base10!S210</f>
        <v>6</v>
      </c>
      <c r="D17" s="97">
        <f>base10!T204</f>
        <v>13</v>
      </c>
      <c r="E17" s="97">
        <f>base10!U204</f>
        <v>14</v>
      </c>
      <c r="F17" s="97">
        <f>base10!V204</f>
        <v>16</v>
      </c>
      <c r="G17" s="97">
        <f t="shared" si="15"/>
        <v>7</v>
      </c>
      <c r="H17" s="97">
        <f t="shared" si="1"/>
        <v>4</v>
      </c>
      <c r="I17" s="97">
        <f t="shared" si="16"/>
        <v>9</v>
      </c>
      <c r="J17" s="97">
        <f t="shared" si="17"/>
        <v>12</v>
      </c>
      <c r="K17" s="97">
        <f t="shared" si="18"/>
        <v>16</v>
      </c>
      <c r="L17" s="97">
        <f t="shared" si="5"/>
        <v>11</v>
      </c>
      <c r="M17" s="97">
        <f t="shared" si="6"/>
        <v>8</v>
      </c>
      <c r="N17" s="97">
        <f t="shared" si="7"/>
        <v>9</v>
      </c>
      <c r="O17" s="97">
        <f t="shared" si="8"/>
        <v>6</v>
      </c>
      <c r="P17" s="97">
        <f t="shared" si="9"/>
        <v>15</v>
      </c>
      <c r="Q17" s="97">
        <f t="shared" si="10"/>
        <v>10</v>
      </c>
      <c r="R17" s="97">
        <f t="shared" si="11"/>
        <v>13</v>
      </c>
      <c r="S17" s="97">
        <f t="shared" si="12"/>
        <v>14</v>
      </c>
      <c r="T17" s="97">
        <f t="shared" si="13"/>
        <v>16</v>
      </c>
      <c r="U17" s="97">
        <f t="shared" si="14"/>
        <v>15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base10!R211</f>
        <v>4</v>
      </c>
      <c r="C18" s="97">
        <f>base10!S211</f>
        <v>6</v>
      </c>
      <c r="D18" s="97">
        <f>base10!T205</f>
        <v>12</v>
      </c>
      <c r="E18" s="97">
        <f>base10!U205</f>
        <v>4</v>
      </c>
      <c r="F18" s="97">
        <f>base10!V205</f>
        <v>16</v>
      </c>
      <c r="G18" s="97">
        <f t="shared" si="15"/>
        <v>10</v>
      </c>
      <c r="H18" s="97">
        <f t="shared" si="1"/>
        <v>5</v>
      </c>
      <c r="I18" s="97">
        <f t="shared" si="16"/>
        <v>6</v>
      </c>
      <c r="J18" s="97">
        <f t="shared" si="17"/>
        <v>13</v>
      </c>
      <c r="K18" s="97">
        <f t="shared" si="18"/>
        <v>16</v>
      </c>
      <c r="L18" s="97">
        <f t="shared" si="5"/>
        <v>1</v>
      </c>
      <c r="M18" s="97">
        <f t="shared" si="6"/>
        <v>8</v>
      </c>
      <c r="N18" s="97">
        <f t="shared" si="7"/>
        <v>12</v>
      </c>
      <c r="O18" s="97">
        <f t="shared" si="8"/>
        <v>4</v>
      </c>
      <c r="P18" s="97">
        <f t="shared" si="9"/>
        <v>15</v>
      </c>
      <c r="Q18" s="97">
        <f t="shared" si="10"/>
        <v>5</v>
      </c>
      <c r="R18" s="97">
        <f t="shared" si="11"/>
        <v>7</v>
      </c>
      <c r="S18" s="97">
        <f t="shared" si="12"/>
        <v>3</v>
      </c>
      <c r="T18" s="97">
        <f t="shared" si="13"/>
        <v>8</v>
      </c>
      <c r="U18" s="97">
        <f t="shared" si="14"/>
        <v>15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base10!R212</f>
        <v>6</v>
      </c>
      <c r="C19" s="97">
        <f>base10!S212</f>
        <v>10</v>
      </c>
      <c r="D19" s="97">
        <f>base10!T206</f>
        <v>6</v>
      </c>
      <c r="E19" s="97">
        <f>base10!U206</f>
        <v>4</v>
      </c>
      <c r="F19" s="97">
        <f>base10!V206</f>
        <v>20</v>
      </c>
      <c r="G19" s="97">
        <f t="shared" si="15"/>
        <v>2</v>
      </c>
      <c r="H19" s="97">
        <f t="shared" si="1"/>
        <v>8</v>
      </c>
      <c r="I19" s="97">
        <f t="shared" si="16"/>
        <v>6</v>
      </c>
      <c r="J19" s="97">
        <f t="shared" si="17"/>
        <v>9</v>
      </c>
      <c r="K19" s="97">
        <f t="shared" si="18"/>
        <v>15</v>
      </c>
      <c r="L19" s="97">
        <f t="shared" si="5"/>
        <v>12</v>
      </c>
      <c r="M19" s="97">
        <f t="shared" si="6"/>
        <v>10</v>
      </c>
      <c r="N19" s="97">
        <f t="shared" si="7"/>
        <v>2</v>
      </c>
      <c r="O19" s="97">
        <f t="shared" si="8"/>
        <v>13</v>
      </c>
      <c r="P19" s="97">
        <f t="shared" si="9"/>
        <v>15</v>
      </c>
      <c r="Q19" s="97">
        <f t="shared" si="10"/>
        <v>9</v>
      </c>
      <c r="R19" s="97">
        <f t="shared" si="11"/>
        <v>13</v>
      </c>
      <c r="S19" s="97">
        <f t="shared" si="12"/>
        <v>6</v>
      </c>
      <c r="T19" s="97">
        <f t="shared" si="13"/>
        <v>4</v>
      </c>
      <c r="U19" s="97">
        <f t="shared" si="14"/>
        <v>15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base10!R213</f>
        <v>14</v>
      </c>
      <c r="C20" s="97">
        <f>base10!S213</f>
        <v>12</v>
      </c>
      <c r="D20" s="97">
        <f>base10!T207</f>
        <v>1</v>
      </c>
      <c r="E20" s="97">
        <f>base10!U207</f>
        <v>6</v>
      </c>
      <c r="F20" s="97">
        <f>base10!V207</f>
        <v>15</v>
      </c>
      <c r="G20" s="97">
        <f t="shared" si="15"/>
        <v>9</v>
      </c>
      <c r="H20" s="97">
        <f t="shared" si="1"/>
        <v>16</v>
      </c>
      <c r="I20" s="97">
        <f t="shared" si="16"/>
        <v>4</v>
      </c>
      <c r="J20" s="97">
        <f t="shared" si="17"/>
        <v>12</v>
      </c>
      <c r="K20" s="97">
        <f t="shared" si="18"/>
        <v>15</v>
      </c>
      <c r="L20" s="97">
        <f t="shared" si="5"/>
        <v>5</v>
      </c>
      <c r="M20" s="97">
        <f t="shared" si="6"/>
        <v>14</v>
      </c>
      <c r="N20" s="97">
        <f t="shared" si="7"/>
        <v>12</v>
      </c>
      <c r="O20" s="97">
        <f t="shared" si="8"/>
        <v>16</v>
      </c>
      <c r="P20" s="97">
        <f t="shared" si="9"/>
        <v>15</v>
      </c>
      <c r="Q20" s="97">
        <f t="shared" si="10"/>
        <v>7</v>
      </c>
      <c r="R20" s="97">
        <f t="shared" si="11"/>
        <v>4</v>
      </c>
      <c r="S20" s="97">
        <f t="shared" si="12"/>
        <v>14</v>
      </c>
      <c r="T20" s="97">
        <f t="shared" si="13"/>
        <v>8</v>
      </c>
      <c r="U20" s="97">
        <f t="shared" si="14"/>
        <v>16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base10!R214</f>
        <v>7</v>
      </c>
      <c r="C21" s="97">
        <f>base10!S214</f>
        <v>12</v>
      </c>
      <c r="D21" s="97">
        <f>base10!T208</f>
        <v>14</v>
      </c>
      <c r="E21" s="97">
        <f>base10!U208</f>
        <v>4</v>
      </c>
      <c r="F21" s="97">
        <f>base10!V208</f>
        <v>16</v>
      </c>
      <c r="G21" s="97">
        <f t="shared" si="15"/>
        <v>8</v>
      </c>
      <c r="H21" s="97">
        <f t="shared" si="1"/>
        <v>6</v>
      </c>
      <c r="I21" s="97">
        <f t="shared" si="16"/>
        <v>12</v>
      </c>
      <c r="J21" s="97">
        <f t="shared" si="17"/>
        <v>13</v>
      </c>
      <c r="K21" s="97">
        <f t="shared" si="18"/>
        <v>15</v>
      </c>
      <c r="L21" s="97">
        <f t="shared" si="5"/>
        <v>3</v>
      </c>
      <c r="M21" s="97">
        <f t="shared" si="6"/>
        <v>14</v>
      </c>
      <c r="N21" s="97">
        <f t="shared" si="7"/>
        <v>8</v>
      </c>
      <c r="O21" s="97">
        <f t="shared" si="8"/>
        <v>8</v>
      </c>
      <c r="P21" s="97">
        <f t="shared" si="9"/>
        <v>15</v>
      </c>
      <c r="Q21" s="97">
        <f t="shared" si="10"/>
        <v>10</v>
      </c>
      <c r="R21" s="97">
        <f t="shared" si="11"/>
        <v>12</v>
      </c>
      <c r="S21" s="97">
        <f t="shared" si="12"/>
        <v>7</v>
      </c>
      <c r="T21" s="97">
        <f t="shared" si="13"/>
        <v>15</v>
      </c>
      <c r="U21" s="97">
        <f t="shared" si="14"/>
        <v>16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base10!R215</f>
        <v>4</v>
      </c>
      <c r="C22" s="97">
        <f>base10!S215</f>
        <v>5</v>
      </c>
      <c r="D22" s="97">
        <f>base10!T209</f>
        <v>13</v>
      </c>
      <c r="E22" s="97">
        <f>base10!U209</f>
        <v>4</v>
      </c>
      <c r="F22" s="97">
        <f>base10!V209</f>
        <v>15</v>
      </c>
      <c r="G22" s="97">
        <f t="shared" si="15"/>
        <v>7</v>
      </c>
      <c r="H22" s="97">
        <f t="shared" ref="H22:H51" si="19">C2</f>
        <v>12</v>
      </c>
      <c r="I22" s="97">
        <f t="shared" si="16"/>
        <v>15</v>
      </c>
      <c r="J22" s="97">
        <f t="shared" si="17"/>
        <v>14</v>
      </c>
      <c r="K22" s="97">
        <f t="shared" si="18"/>
        <v>16</v>
      </c>
      <c r="L22" s="97">
        <f t="shared" si="5"/>
        <v>5</v>
      </c>
      <c r="M22" s="97">
        <f t="shared" si="6"/>
        <v>2</v>
      </c>
      <c r="N22" s="97">
        <f t="shared" si="7"/>
        <v>12</v>
      </c>
      <c r="O22" s="97">
        <f t="shared" si="8"/>
        <v>4</v>
      </c>
      <c r="P22" s="97">
        <f t="shared" si="9"/>
        <v>15</v>
      </c>
      <c r="Q22" s="97">
        <f t="shared" si="10"/>
        <v>7</v>
      </c>
      <c r="R22" s="97">
        <f t="shared" si="11"/>
        <v>12</v>
      </c>
      <c r="S22" s="97">
        <f t="shared" si="12"/>
        <v>14</v>
      </c>
      <c r="T22" s="97">
        <f t="shared" si="13"/>
        <v>8</v>
      </c>
      <c r="U22" s="97">
        <f t="shared" si="14"/>
        <v>16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base10!R216</f>
        <v>10</v>
      </c>
      <c r="C23" s="97">
        <f>base10!S216</f>
        <v>9</v>
      </c>
      <c r="D23" s="97">
        <f>base10!T210</f>
        <v>8</v>
      </c>
      <c r="E23" s="97">
        <f>base10!U210</f>
        <v>4</v>
      </c>
      <c r="F23" s="97">
        <f>base10!V210</f>
        <v>15</v>
      </c>
      <c r="G23" s="97">
        <f t="shared" si="15"/>
        <v>7</v>
      </c>
      <c r="H23" s="97">
        <f t="shared" si="19"/>
        <v>7</v>
      </c>
      <c r="I23" s="97">
        <f t="shared" si="16"/>
        <v>14</v>
      </c>
      <c r="J23" s="97">
        <f t="shared" si="17"/>
        <v>9</v>
      </c>
      <c r="K23" s="97">
        <f t="shared" si="18"/>
        <v>16</v>
      </c>
      <c r="L23" s="97">
        <f t="shared" si="5"/>
        <v>2</v>
      </c>
      <c r="M23" s="97">
        <f t="shared" si="6"/>
        <v>9</v>
      </c>
      <c r="N23" s="97">
        <f t="shared" si="7"/>
        <v>3</v>
      </c>
      <c r="O23" s="97">
        <f t="shared" si="8"/>
        <v>8</v>
      </c>
      <c r="P23" s="97">
        <f t="shared" si="9"/>
        <v>16</v>
      </c>
      <c r="Q23" s="97">
        <f t="shared" si="10"/>
        <v>11</v>
      </c>
      <c r="R23" s="97">
        <f t="shared" si="11"/>
        <v>8</v>
      </c>
      <c r="S23" s="97">
        <f t="shared" si="12"/>
        <v>9</v>
      </c>
      <c r="T23" s="97">
        <f t="shared" si="13"/>
        <v>15</v>
      </c>
      <c r="U23" s="97">
        <f t="shared" si="14"/>
        <v>16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base10!R217</f>
        <v>3</v>
      </c>
      <c r="C24" s="97">
        <f>base10!S217</f>
        <v>2</v>
      </c>
      <c r="D24" s="97">
        <f>base10!T211</f>
        <v>12</v>
      </c>
      <c r="E24" s="97">
        <f>base10!U211</f>
        <v>13</v>
      </c>
      <c r="F24" s="97">
        <f>base10!V211</f>
        <v>4</v>
      </c>
      <c r="G24" s="97">
        <f t="shared" si="15"/>
        <v>2</v>
      </c>
      <c r="H24" s="97">
        <f t="shared" si="19"/>
        <v>2</v>
      </c>
      <c r="I24" s="97">
        <f t="shared" si="16"/>
        <v>13</v>
      </c>
      <c r="J24" s="97">
        <f t="shared" si="17"/>
        <v>12</v>
      </c>
      <c r="K24" s="97">
        <f t="shared" si="18"/>
        <v>16</v>
      </c>
      <c r="L24" s="97">
        <f t="shared" si="5"/>
        <v>9</v>
      </c>
      <c r="M24" s="97">
        <f t="shared" si="6"/>
        <v>7</v>
      </c>
      <c r="N24" s="97">
        <f t="shared" si="7"/>
        <v>6</v>
      </c>
      <c r="O24" s="97">
        <f t="shared" si="8"/>
        <v>15</v>
      </c>
      <c r="P24" s="97">
        <f t="shared" si="9"/>
        <v>16</v>
      </c>
      <c r="Q24" s="97">
        <f t="shared" si="10"/>
        <v>1</v>
      </c>
      <c r="R24" s="97">
        <f t="shared" si="11"/>
        <v>8</v>
      </c>
      <c r="S24" s="97">
        <f t="shared" si="12"/>
        <v>12</v>
      </c>
      <c r="T24" s="97">
        <f t="shared" si="13"/>
        <v>15</v>
      </c>
      <c r="U24" s="97">
        <f t="shared" si="14"/>
        <v>16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base10!R218</f>
        <v>10</v>
      </c>
      <c r="C25" s="97">
        <f>base10!S218</f>
        <v>13</v>
      </c>
      <c r="D25" s="97">
        <f>base10!T212</f>
        <v>5</v>
      </c>
      <c r="E25" s="97">
        <f>base10!U212</f>
        <v>8</v>
      </c>
      <c r="F25" s="97">
        <f>base10!V212</f>
        <v>16</v>
      </c>
      <c r="G25" s="97">
        <f t="shared" si="15"/>
        <v>1</v>
      </c>
      <c r="H25" s="97">
        <f t="shared" si="19"/>
        <v>12</v>
      </c>
      <c r="I25" s="97">
        <f t="shared" si="16"/>
        <v>13</v>
      </c>
      <c r="J25" s="97">
        <f t="shared" si="17"/>
        <v>15</v>
      </c>
      <c r="K25" s="97">
        <f t="shared" si="18"/>
        <v>18</v>
      </c>
      <c r="L25" s="97">
        <f t="shared" si="5"/>
        <v>9</v>
      </c>
      <c r="M25" s="97">
        <f t="shared" si="6"/>
        <v>4</v>
      </c>
      <c r="N25" s="97">
        <f t="shared" si="7"/>
        <v>16</v>
      </c>
      <c r="O25" s="97">
        <f t="shared" si="8"/>
        <v>8</v>
      </c>
      <c r="P25" s="97">
        <f t="shared" si="9"/>
        <v>16</v>
      </c>
      <c r="Q25" s="97">
        <f t="shared" si="10"/>
        <v>12</v>
      </c>
      <c r="R25" s="97">
        <f t="shared" si="11"/>
        <v>10</v>
      </c>
      <c r="S25" s="97">
        <f t="shared" si="12"/>
        <v>2</v>
      </c>
      <c r="T25" s="97">
        <f t="shared" si="13"/>
        <v>6</v>
      </c>
      <c r="U25" s="97">
        <f t="shared" si="14"/>
        <v>4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base10!R219</f>
        <v>5</v>
      </c>
      <c r="C26" s="97">
        <f>base10!S219</f>
        <v>7</v>
      </c>
      <c r="D26" s="97">
        <f>base10!T213</f>
        <v>4</v>
      </c>
      <c r="E26" s="97">
        <f>base10!U213</f>
        <v>7</v>
      </c>
      <c r="F26" s="97">
        <f>base10!V213</f>
        <v>15</v>
      </c>
      <c r="G26" s="97">
        <f t="shared" si="15"/>
        <v>10</v>
      </c>
      <c r="H26" s="97">
        <f t="shared" si="19"/>
        <v>7</v>
      </c>
      <c r="I26" s="97">
        <f t="shared" si="16"/>
        <v>14</v>
      </c>
      <c r="J26" s="97">
        <f t="shared" si="17"/>
        <v>10</v>
      </c>
      <c r="K26" s="97">
        <f t="shared" si="18"/>
        <v>16</v>
      </c>
      <c r="L26" s="97">
        <f t="shared" si="5"/>
        <v>3</v>
      </c>
      <c r="M26" s="97">
        <f t="shared" si="6"/>
        <v>9</v>
      </c>
      <c r="N26" s="97">
        <f t="shared" si="7"/>
        <v>12</v>
      </c>
      <c r="O26" s="97">
        <f t="shared" si="8"/>
        <v>15</v>
      </c>
      <c r="P26" s="97">
        <f t="shared" si="9"/>
        <v>16</v>
      </c>
      <c r="Q26" s="97">
        <f t="shared" si="10"/>
        <v>5</v>
      </c>
      <c r="R26" s="97">
        <f t="shared" si="11"/>
        <v>14</v>
      </c>
      <c r="S26" s="97">
        <f t="shared" si="12"/>
        <v>12</v>
      </c>
      <c r="T26" s="97">
        <f t="shared" si="13"/>
        <v>6</v>
      </c>
      <c r="U26" s="97">
        <f t="shared" si="14"/>
        <v>15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base10!R220</f>
        <v>9</v>
      </c>
      <c r="C27" s="97">
        <f>base10!S220</f>
        <v>13</v>
      </c>
      <c r="D27" s="97">
        <f>base10!T214</f>
        <v>13</v>
      </c>
      <c r="E27" s="97">
        <f>base10!U214</f>
        <v>6</v>
      </c>
      <c r="F27" s="97">
        <f>base10!V214</f>
        <v>4</v>
      </c>
      <c r="G27" s="97">
        <f t="shared" si="15"/>
        <v>14</v>
      </c>
      <c r="H27" s="97">
        <f t="shared" si="19"/>
        <v>13</v>
      </c>
      <c r="I27" s="97">
        <f t="shared" si="16"/>
        <v>12</v>
      </c>
      <c r="J27" s="97">
        <f t="shared" si="17"/>
        <v>10</v>
      </c>
      <c r="K27" s="97">
        <f t="shared" si="18"/>
        <v>16</v>
      </c>
      <c r="L27" s="97">
        <f t="shared" si="5"/>
        <v>4</v>
      </c>
      <c r="M27" s="97">
        <f t="shared" si="6"/>
        <v>6</v>
      </c>
      <c r="N27" s="97">
        <f t="shared" si="7"/>
        <v>13</v>
      </c>
      <c r="O27" s="97">
        <f t="shared" si="8"/>
        <v>15</v>
      </c>
      <c r="P27" s="97">
        <f t="shared" si="9"/>
        <v>16</v>
      </c>
      <c r="Q27" s="97">
        <f t="shared" si="10"/>
        <v>3</v>
      </c>
      <c r="R27" s="97">
        <f t="shared" si="11"/>
        <v>14</v>
      </c>
      <c r="S27" s="97">
        <f t="shared" si="12"/>
        <v>8</v>
      </c>
      <c r="T27" s="97">
        <f t="shared" si="13"/>
        <v>4</v>
      </c>
      <c r="U27" s="97">
        <f t="shared" si="14"/>
        <v>15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base10!R221</f>
        <v>7</v>
      </c>
      <c r="C28" s="97">
        <f>base10!S221</f>
        <v>4</v>
      </c>
      <c r="D28" s="97">
        <f>base10!T215</f>
        <v>14</v>
      </c>
      <c r="E28" s="97">
        <f>base10!U215</f>
        <v>6</v>
      </c>
      <c r="F28" s="97">
        <f>base10!V215</f>
        <v>15</v>
      </c>
      <c r="G28" s="97">
        <f t="shared" si="15"/>
        <v>4</v>
      </c>
      <c r="H28" s="97">
        <f t="shared" si="19"/>
        <v>6</v>
      </c>
      <c r="I28" s="97">
        <f t="shared" si="16"/>
        <v>13</v>
      </c>
      <c r="J28" s="97">
        <f t="shared" si="17"/>
        <v>12</v>
      </c>
      <c r="K28" s="97">
        <f t="shared" si="18"/>
        <v>16</v>
      </c>
      <c r="L28" s="97">
        <f t="shared" si="5"/>
        <v>7</v>
      </c>
      <c r="M28" s="97">
        <f t="shared" si="6"/>
        <v>9</v>
      </c>
      <c r="N28" s="97">
        <f t="shared" si="7"/>
        <v>6</v>
      </c>
      <c r="O28" s="97">
        <f t="shared" si="8"/>
        <v>6</v>
      </c>
      <c r="P28" s="97">
        <f t="shared" si="9"/>
        <v>4</v>
      </c>
      <c r="Q28" s="97">
        <f t="shared" si="10"/>
        <v>5</v>
      </c>
      <c r="R28" s="97">
        <f t="shared" si="11"/>
        <v>2</v>
      </c>
      <c r="S28" s="97">
        <f t="shared" si="12"/>
        <v>12</v>
      </c>
      <c r="T28" s="97">
        <f t="shared" si="13"/>
        <v>6</v>
      </c>
      <c r="U28" s="97">
        <f t="shared" si="14"/>
        <v>15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base10!R222</f>
        <v>10</v>
      </c>
      <c r="C29" s="97">
        <f>base10!S222</f>
        <v>12</v>
      </c>
      <c r="D29" s="97">
        <f>base10!T216</f>
        <v>8</v>
      </c>
      <c r="E29" s="97">
        <f>base10!U216</f>
        <v>4</v>
      </c>
      <c r="F29" s="97">
        <f>base10!V216</f>
        <v>15</v>
      </c>
      <c r="G29" s="97">
        <f t="shared" si="15"/>
        <v>6</v>
      </c>
      <c r="H29" s="97">
        <f t="shared" si="19"/>
        <v>8</v>
      </c>
      <c r="I29" s="97">
        <f t="shared" si="16"/>
        <v>6</v>
      </c>
      <c r="J29" s="97">
        <f t="shared" si="17"/>
        <v>15</v>
      </c>
      <c r="K29" s="97">
        <f t="shared" si="18"/>
        <v>16</v>
      </c>
      <c r="L29" s="97">
        <f t="shared" si="5"/>
        <v>7</v>
      </c>
      <c r="M29" s="97">
        <f t="shared" si="6"/>
        <v>4</v>
      </c>
      <c r="N29" s="97">
        <f t="shared" si="7"/>
        <v>5</v>
      </c>
      <c r="O29" s="97">
        <f t="shared" si="8"/>
        <v>6</v>
      </c>
      <c r="P29" s="97">
        <f t="shared" si="9"/>
        <v>15</v>
      </c>
      <c r="Q29" s="97">
        <f t="shared" si="10"/>
        <v>2</v>
      </c>
      <c r="R29" s="97">
        <f t="shared" si="11"/>
        <v>9</v>
      </c>
      <c r="S29" s="97">
        <f t="shared" si="12"/>
        <v>3</v>
      </c>
      <c r="T29" s="97">
        <f t="shared" si="13"/>
        <v>16</v>
      </c>
      <c r="U29" s="97">
        <f t="shared" si="14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base10!R223</f>
        <v>7</v>
      </c>
      <c r="C30" s="97">
        <f>base10!S223</f>
        <v>12</v>
      </c>
      <c r="D30" s="97">
        <f>base10!T217</f>
        <v>9</v>
      </c>
      <c r="E30" s="97">
        <f>base10!U217</f>
        <v>13</v>
      </c>
      <c r="F30" s="97">
        <f>base10!V217</f>
        <v>15</v>
      </c>
      <c r="G30" s="97">
        <f t="shared" si="15"/>
        <v>14</v>
      </c>
      <c r="H30" s="97">
        <f t="shared" si="19"/>
        <v>4</v>
      </c>
      <c r="I30" s="97">
        <f t="shared" si="16"/>
        <v>6</v>
      </c>
      <c r="J30" s="97">
        <f t="shared" si="17"/>
        <v>14</v>
      </c>
      <c r="K30" s="97">
        <f t="shared" si="18"/>
        <v>15</v>
      </c>
      <c r="L30" s="97">
        <f t="shared" si="5"/>
        <v>13</v>
      </c>
      <c r="M30" s="97">
        <f t="shared" si="6"/>
        <v>4</v>
      </c>
      <c r="N30" s="97">
        <f t="shared" si="7"/>
        <v>1</v>
      </c>
      <c r="O30" s="97">
        <f t="shared" si="8"/>
        <v>4</v>
      </c>
      <c r="P30" s="97">
        <f t="shared" si="9"/>
        <v>15</v>
      </c>
      <c r="Q30" s="97">
        <f t="shared" si="10"/>
        <v>9</v>
      </c>
      <c r="R30" s="97">
        <f t="shared" si="11"/>
        <v>7</v>
      </c>
      <c r="S30" s="97">
        <f t="shared" si="12"/>
        <v>6</v>
      </c>
      <c r="T30" s="97">
        <f t="shared" si="13"/>
        <v>12</v>
      </c>
      <c r="U30" s="97">
        <f t="shared" si="14"/>
        <v>13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base10!R224</f>
        <v>11</v>
      </c>
      <c r="C31" s="97">
        <f>base10!S224</f>
        <v>8</v>
      </c>
      <c r="D31" s="97">
        <f>base10!T218</f>
        <v>14</v>
      </c>
      <c r="E31" s="97">
        <f>base10!U218</f>
        <v>16</v>
      </c>
      <c r="F31" s="97">
        <f>base10!V218</f>
        <v>15</v>
      </c>
      <c r="G31" s="97">
        <f t="shared" si="15"/>
        <v>7</v>
      </c>
      <c r="H31" s="97">
        <f t="shared" si="19"/>
        <v>7</v>
      </c>
      <c r="I31" s="97">
        <f t="shared" si="16"/>
        <v>13</v>
      </c>
      <c r="J31" s="97">
        <f t="shared" si="17"/>
        <v>14</v>
      </c>
      <c r="K31" s="97">
        <f t="shared" si="18"/>
        <v>16</v>
      </c>
      <c r="L31" s="97">
        <f t="shared" si="5"/>
        <v>7</v>
      </c>
      <c r="M31" s="97">
        <f t="shared" si="6"/>
        <v>4</v>
      </c>
      <c r="N31" s="97">
        <f t="shared" si="7"/>
        <v>13</v>
      </c>
      <c r="O31" s="97">
        <f t="shared" si="8"/>
        <v>6</v>
      </c>
      <c r="P31" s="97">
        <f t="shared" si="9"/>
        <v>15</v>
      </c>
      <c r="Q31" s="97">
        <f t="shared" si="10"/>
        <v>9</v>
      </c>
      <c r="R31" s="97">
        <f t="shared" si="11"/>
        <v>4</v>
      </c>
      <c r="S31" s="97">
        <f t="shared" si="12"/>
        <v>16</v>
      </c>
      <c r="T31" s="97">
        <f t="shared" si="13"/>
        <v>15</v>
      </c>
      <c r="U31" s="97">
        <f t="shared" si="14"/>
        <v>4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base10!R225</f>
        <v>1</v>
      </c>
      <c r="C32" s="97">
        <f>base10!S225</f>
        <v>8</v>
      </c>
      <c r="D32" s="97">
        <f>base10!T219</f>
        <v>3</v>
      </c>
      <c r="E32" s="97">
        <f>base10!U219</f>
        <v>8</v>
      </c>
      <c r="F32" s="97">
        <f>base10!V219</f>
        <v>15</v>
      </c>
      <c r="G32" s="97">
        <f t="shared" si="15"/>
        <v>4</v>
      </c>
      <c r="H32" s="97">
        <f t="shared" si="19"/>
        <v>13</v>
      </c>
      <c r="I32" s="97">
        <f t="shared" si="16"/>
        <v>12</v>
      </c>
      <c r="J32" s="97">
        <f t="shared" si="17"/>
        <v>4</v>
      </c>
      <c r="K32" s="97">
        <f t="shared" si="18"/>
        <v>16</v>
      </c>
      <c r="L32" s="97">
        <f t="shared" si="5"/>
        <v>7</v>
      </c>
      <c r="M32" s="97">
        <f t="shared" si="6"/>
        <v>6</v>
      </c>
      <c r="N32" s="97">
        <f t="shared" ref="N32:N51" si="20">D2</f>
        <v>14</v>
      </c>
      <c r="O32" s="97">
        <f t="shared" si="8"/>
        <v>16</v>
      </c>
      <c r="P32" s="97">
        <f t="shared" si="9"/>
        <v>9</v>
      </c>
      <c r="Q32" s="97">
        <f t="shared" si="10"/>
        <v>3</v>
      </c>
      <c r="R32" s="97">
        <f t="shared" si="11"/>
        <v>9</v>
      </c>
      <c r="S32" s="97">
        <f t="shared" si="12"/>
        <v>12</v>
      </c>
      <c r="T32" s="97">
        <f t="shared" si="13"/>
        <v>15</v>
      </c>
      <c r="U32" s="97">
        <f t="shared" si="14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base10!R226</f>
        <v>12</v>
      </c>
      <c r="C33" s="97">
        <f>base10!S226</f>
        <v>10</v>
      </c>
      <c r="D33" s="97">
        <f>base10!T220</f>
        <v>6</v>
      </c>
      <c r="E33" s="97">
        <f>base10!U220</f>
        <v>4</v>
      </c>
      <c r="F33" s="97">
        <f>base10!V220</f>
        <v>15</v>
      </c>
      <c r="G33" s="97">
        <f t="shared" si="15"/>
        <v>10</v>
      </c>
      <c r="H33" s="97">
        <f t="shared" si="19"/>
        <v>2</v>
      </c>
      <c r="I33" s="97">
        <f t="shared" si="16"/>
        <v>6</v>
      </c>
      <c r="J33" s="97">
        <f t="shared" si="17"/>
        <v>4</v>
      </c>
      <c r="K33" s="97">
        <f t="shared" si="18"/>
        <v>20</v>
      </c>
      <c r="L33" s="97">
        <f t="shared" si="5"/>
        <v>10</v>
      </c>
      <c r="M33" s="97">
        <f t="shared" si="6"/>
        <v>4</v>
      </c>
      <c r="N33" s="97">
        <f t="shared" si="20"/>
        <v>9</v>
      </c>
      <c r="O33" s="97">
        <f t="shared" si="8"/>
        <v>12</v>
      </c>
      <c r="P33" s="97">
        <f t="shared" si="9"/>
        <v>13</v>
      </c>
      <c r="Q33" s="97">
        <f t="shared" si="10"/>
        <v>4</v>
      </c>
      <c r="R33" s="97">
        <f t="shared" si="11"/>
        <v>6</v>
      </c>
      <c r="S33" s="97">
        <f t="shared" si="12"/>
        <v>13</v>
      </c>
      <c r="T33" s="97">
        <f t="shared" si="13"/>
        <v>8</v>
      </c>
      <c r="U33" s="97">
        <f t="shared" si="14"/>
        <v>16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base10!R227</f>
        <v>5</v>
      </c>
      <c r="C34" s="97">
        <f>base10!S227</f>
        <v>14</v>
      </c>
      <c r="D34" s="97">
        <f>base10!T221</f>
        <v>14</v>
      </c>
      <c r="E34" s="97">
        <f>base10!U221</f>
        <v>8</v>
      </c>
      <c r="F34" s="97">
        <f>base10!V221</f>
        <v>16</v>
      </c>
      <c r="G34" s="97">
        <f t="shared" si="15"/>
        <v>3</v>
      </c>
      <c r="H34" s="97">
        <f t="shared" si="19"/>
        <v>14</v>
      </c>
      <c r="I34" s="97">
        <f t="shared" si="16"/>
        <v>1</v>
      </c>
      <c r="J34" s="97">
        <f t="shared" si="17"/>
        <v>6</v>
      </c>
      <c r="K34" s="97">
        <f t="shared" si="18"/>
        <v>15</v>
      </c>
      <c r="L34" s="97">
        <f t="shared" si="5"/>
        <v>12</v>
      </c>
      <c r="M34" s="97">
        <f t="shared" si="6"/>
        <v>5</v>
      </c>
      <c r="N34" s="97">
        <f t="shared" si="20"/>
        <v>6</v>
      </c>
      <c r="O34" s="97">
        <f t="shared" si="8"/>
        <v>15</v>
      </c>
      <c r="P34" s="97">
        <f t="shared" si="9"/>
        <v>4</v>
      </c>
      <c r="Q34" s="97">
        <f t="shared" si="10"/>
        <v>7</v>
      </c>
      <c r="R34" s="97">
        <f t="shared" si="11"/>
        <v>9</v>
      </c>
      <c r="S34" s="97">
        <f t="shared" si="12"/>
        <v>6</v>
      </c>
      <c r="T34" s="97">
        <f t="shared" si="13"/>
        <v>15</v>
      </c>
      <c r="U34" s="97">
        <f t="shared" si="14"/>
        <v>16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base10!R228</f>
        <v>3</v>
      </c>
      <c r="C35" s="97">
        <f>base10!S228</f>
        <v>14</v>
      </c>
      <c r="D35" s="97">
        <f>base10!T222</f>
        <v>7</v>
      </c>
      <c r="E35" s="97">
        <f>base10!U222</f>
        <v>15</v>
      </c>
      <c r="F35" s="97">
        <f>base10!V222</f>
        <v>16</v>
      </c>
      <c r="G35" s="97">
        <f t="shared" si="15"/>
        <v>10</v>
      </c>
      <c r="H35" s="97">
        <f t="shared" si="19"/>
        <v>9</v>
      </c>
      <c r="I35" s="97">
        <f t="shared" si="16"/>
        <v>14</v>
      </c>
      <c r="J35" s="97">
        <f t="shared" si="17"/>
        <v>4</v>
      </c>
      <c r="K35" s="97">
        <f t="shared" si="18"/>
        <v>16</v>
      </c>
      <c r="L35" s="97">
        <f t="shared" si="5"/>
        <v>5</v>
      </c>
      <c r="M35" s="97">
        <f t="shared" si="6"/>
        <v>8</v>
      </c>
      <c r="N35" s="97">
        <f t="shared" si="20"/>
        <v>6</v>
      </c>
      <c r="O35" s="97">
        <f t="shared" si="8"/>
        <v>15</v>
      </c>
      <c r="P35" s="97">
        <f t="shared" si="9"/>
        <v>16</v>
      </c>
      <c r="Q35" s="97">
        <f t="shared" si="10"/>
        <v>7</v>
      </c>
      <c r="R35" s="97">
        <f t="shared" si="11"/>
        <v>4</v>
      </c>
      <c r="S35" s="97">
        <f t="shared" si="12"/>
        <v>5</v>
      </c>
      <c r="T35" s="97">
        <f t="shared" si="13"/>
        <v>9</v>
      </c>
      <c r="U35" s="97">
        <f t="shared" si="14"/>
        <v>16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base10!R229</f>
        <v>5</v>
      </c>
      <c r="C36" s="97">
        <f>base10!S229</f>
        <v>2</v>
      </c>
      <c r="D36" s="97">
        <f>base10!T223</f>
        <v>14</v>
      </c>
      <c r="E36" s="97">
        <f>base10!U223</f>
        <v>8</v>
      </c>
      <c r="F36" s="97">
        <f>base10!V223</f>
        <v>16</v>
      </c>
      <c r="G36" s="97">
        <f t="shared" si="15"/>
        <v>5</v>
      </c>
      <c r="H36" s="97">
        <f t="shared" si="19"/>
        <v>12</v>
      </c>
      <c r="I36" s="97">
        <f t="shared" si="16"/>
        <v>13</v>
      </c>
      <c r="J36" s="97">
        <f t="shared" si="17"/>
        <v>4</v>
      </c>
      <c r="K36" s="97">
        <f t="shared" si="18"/>
        <v>15</v>
      </c>
      <c r="L36" s="97">
        <f t="shared" si="5"/>
        <v>7</v>
      </c>
      <c r="M36" s="97">
        <f t="shared" si="6"/>
        <v>16</v>
      </c>
      <c r="N36" s="97">
        <f t="shared" si="20"/>
        <v>4</v>
      </c>
      <c r="O36" s="97">
        <f t="shared" si="8"/>
        <v>8</v>
      </c>
      <c r="P36" s="97">
        <f t="shared" si="9"/>
        <v>16</v>
      </c>
      <c r="Q36" s="97">
        <f t="shared" si="10"/>
        <v>13</v>
      </c>
      <c r="R36" s="97">
        <f t="shared" si="11"/>
        <v>4</v>
      </c>
      <c r="S36" s="97">
        <f t="shared" si="12"/>
        <v>1</v>
      </c>
      <c r="T36" s="97">
        <f t="shared" si="13"/>
        <v>7</v>
      </c>
      <c r="U36" s="97">
        <f t="shared" si="14"/>
        <v>15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base10!R230</f>
        <v>2</v>
      </c>
      <c r="C37" s="97">
        <f>base10!S230</f>
        <v>9</v>
      </c>
      <c r="D37" s="97">
        <f>base10!T224</f>
        <v>9</v>
      </c>
      <c r="E37" s="97">
        <f>base10!U224</f>
        <v>15</v>
      </c>
      <c r="F37" s="97">
        <f>base10!V224</f>
        <v>16</v>
      </c>
      <c r="G37" s="97">
        <f t="shared" si="15"/>
        <v>9</v>
      </c>
      <c r="H37" s="97">
        <f t="shared" si="19"/>
        <v>6</v>
      </c>
      <c r="I37" s="97">
        <f t="shared" si="16"/>
        <v>8</v>
      </c>
      <c r="J37" s="97">
        <f t="shared" si="17"/>
        <v>4</v>
      </c>
      <c r="K37" s="97">
        <f t="shared" si="18"/>
        <v>15</v>
      </c>
      <c r="L37" s="97">
        <f t="shared" si="5"/>
        <v>9</v>
      </c>
      <c r="M37" s="97">
        <f t="shared" si="6"/>
        <v>6</v>
      </c>
      <c r="N37" s="97">
        <f t="shared" si="20"/>
        <v>12</v>
      </c>
      <c r="O37" s="97">
        <f t="shared" si="8"/>
        <v>15</v>
      </c>
      <c r="P37" s="97">
        <f t="shared" si="9"/>
        <v>16</v>
      </c>
      <c r="Q37" s="97">
        <f t="shared" si="10"/>
        <v>7</v>
      </c>
      <c r="R37" s="97">
        <f t="shared" si="11"/>
        <v>4</v>
      </c>
      <c r="S37" s="97">
        <f t="shared" si="12"/>
        <v>13</v>
      </c>
      <c r="T37" s="97">
        <f t="shared" si="13"/>
        <v>12</v>
      </c>
      <c r="U37" s="97">
        <f t="shared" si="14"/>
        <v>16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base10!R231</f>
        <v>9</v>
      </c>
      <c r="C38" s="97">
        <f>base10!S231</f>
        <v>7</v>
      </c>
      <c r="D38" s="97">
        <f>base10!T225</f>
        <v>12</v>
      </c>
      <c r="E38" s="97">
        <f>base10!U225</f>
        <v>15</v>
      </c>
      <c r="F38" s="97">
        <f>base10!V225</f>
        <v>16</v>
      </c>
      <c r="G38" s="97">
        <f t="shared" si="15"/>
        <v>7</v>
      </c>
      <c r="H38" s="97">
        <f t="shared" si="19"/>
        <v>6</v>
      </c>
      <c r="I38" s="97">
        <f t="shared" si="16"/>
        <v>12</v>
      </c>
      <c r="J38" s="97">
        <f t="shared" si="17"/>
        <v>13</v>
      </c>
      <c r="K38" s="97">
        <f t="shared" si="18"/>
        <v>4</v>
      </c>
      <c r="L38" s="97">
        <f t="shared" ref="L38:L51" si="21">B2</f>
        <v>11</v>
      </c>
      <c r="M38" s="97">
        <f t="shared" ref="M38:M51" si="22">C2</f>
        <v>12</v>
      </c>
      <c r="N38" s="97">
        <f t="shared" si="20"/>
        <v>15</v>
      </c>
      <c r="O38" s="97">
        <f t="shared" si="8"/>
        <v>9</v>
      </c>
      <c r="P38" s="97">
        <f t="shared" si="9"/>
        <v>16</v>
      </c>
      <c r="Q38" s="97">
        <f t="shared" si="10"/>
        <v>7</v>
      </c>
      <c r="R38" s="97">
        <f t="shared" si="11"/>
        <v>6</v>
      </c>
      <c r="S38" s="97">
        <f t="shared" ref="S38:S51" si="23">D2</f>
        <v>14</v>
      </c>
      <c r="T38" s="97">
        <f t="shared" ref="T38:T51" si="24">E2</f>
        <v>12</v>
      </c>
      <c r="U38" s="97">
        <f t="shared" ref="U38:U51" si="25">F2</f>
        <v>16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base10!R232</f>
        <v>9</v>
      </c>
      <c r="C39" s="97">
        <f>base10!S232</f>
        <v>4</v>
      </c>
      <c r="D39" s="97">
        <f>base10!T226</f>
        <v>2</v>
      </c>
      <c r="E39" s="97">
        <f>base10!U226</f>
        <v>6</v>
      </c>
      <c r="F39" s="97">
        <f>base10!V226</f>
        <v>4</v>
      </c>
      <c r="G39" s="97">
        <f t="shared" si="15"/>
        <v>10</v>
      </c>
      <c r="H39" s="97">
        <f t="shared" si="19"/>
        <v>10</v>
      </c>
      <c r="I39" s="97">
        <f t="shared" si="16"/>
        <v>5</v>
      </c>
      <c r="J39" s="97">
        <f t="shared" si="17"/>
        <v>8</v>
      </c>
      <c r="K39" s="97">
        <f t="shared" si="18"/>
        <v>16</v>
      </c>
      <c r="L39" s="97">
        <f t="shared" si="21"/>
        <v>3</v>
      </c>
      <c r="M39" s="97">
        <f t="shared" si="22"/>
        <v>7</v>
      </c>
      <c r="N39" s="97">
        <f t="shared" si="20"/>
        <v>14</v>
      </c>
      <c r="O39" s="97">
        <f t="shared" si="8"/>
        <v>7</v>
      </c>
      <c r="P39" s="97">
        <f t="shared" si="9"/>
        <v>15</v>
      </c>
      <c r="Q39" s="97">
        <f t="shared" si="10"/>
        <v>10</v>
      </c>
      <c r="R39" s="97">
        <f t="shared" si="11"/>
        <v>4</v>
      </c>
      <c r="S39" s="97">
        <f t="shared" si="23"/>
        <v>9</v>
      </c>
      <c r="T39" s="97">
        <f t="shared" si="24"/>
        <v>12</v>
      </c>
      <c r="U39" s="97">
        <f t="shared" si="25"/>
        <v>16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base10!R233</f>
        <v>3</v>
      </c>
      <c r="C40" s="97">
        <f>base10!S233</f>
        <v>9</v>
      </c>
      <c r="D40" s="97">
        <f>base10!T227</f>
        <v>12</v>
      </c>
      <c r="E40" s="97">
        <f>base10!U227</f>
        <v>6</v>
      </c>
      <c r="F40" s="97">
        <f>base10!V227</f>
        <v>15</v>
      </c>
      <c r="G40" s="97">
        <f t="shared" si="15"/>
        <v>7</v>
      </c>
      <c r="H40" s="97">
        <f t="shared" si="19"/>
        <v>12</v>
      </c>
      <c r="I40" s="97">
        <f t="shared" si="16"/>
        <v>4</v>
      </c>
      <c r="J40" s="97">
        <f t="shared" si="17"/>
        <v>7</v>
      </c>
      <c r="K40" s="97">
        <f t="shared" si="18"/>
        <v>15</v>
      </c>
      <c r="L40" s="97">
        <f t="shared" si="21"/>
        <v>14</v>
      </c>
      <c r="M40" s="97">
        <f t="shared" si="22"/>
        <v>2</v>
      </c>
      <c r="N40" s="97">
        <f t="shared" si="20"/>
        <v>13</v>
      </c>
      <c r="O40" s="97">
        <f t="shared" si="8"/>
        <v>12</v>
      </c>
      <c r="P40" s="97">
        <f t="shared" si="9"/>
        <v>16</v>
      </c>
      <c r="Q40" s="97">
        <f t="shared" si="10"/>
        <v>12</v>
      </c>
      <c r="R40" s="97">
        <f t="shared" si="11"/>
        <v>5</v>
      </c>
      <c r="S40" s="97">
        <f t="shared" si="23"/>
        <v>6</v>
      </c>
      <c r="T40" s="97">
        <f t="shared" si="24"/>
        <v>13</v>
      </c>
      <c r="U40" s="97">
        <f t="shared" si="25"/>
        <v>16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base10!R234</f>
        <v>4</v>
      </c>
      <c r="C41" s="97">
        <f>base10!S234</f>
        <v>6</v>
      </c>
      <c r="D41" s="97">
        <f>base10!T228</f>
        <v>8</v>
      </c>
      <c r="E41" s="97">
        <f>base10!U228</f>
        <v>4</v>
      </c>
      <c r="F41" s="97">
        <f>base10!V228</f>
        <v>15</v>
      </c>
      <c r="G41" s="97">
        <f t="shared" si="15"/>
        <v>11</v>
      </c>
      <c r="H41" s="97">
        <f t="shared" si="19"/>
        <v>12</v>
      </c>
      <c r="I41" s="97">
        <f t="shared" si="16"/>
        <v>13</v>
      </c>
      <c r="J41" s="97">
        <f t="shared" si="17"/>
        <v>6</v>
      </c>
      <c r="K41" s="97">
        <f t="shared" si="18"/>
        <v>4</v>
      </c>
      <c r="L41" s="97">
        <f t="shared" si="21"/>
        <v>4</v>
      </c>
      <c r="M41" s="97">
        <f t="shared" si="22"/>
        <v>12</v>
      </c>
      <c r="N41" s="97">
        <f t="shared" si="20"/>
        <v>13</v>
      </c>
      <c r="O41" s="97">
        <f t="shared" ref="O41:O51" si="26">E2</f>
        <v>12</v>
      </c>
      <c r="P41" s="97">
        <f t="shared" ref="P41:P51" si="27">F2</f>
        <v>16</v>
      </c>
      <c r="Q41" s="97">
        <f t="shared" si="10"/>
        <v>5</v>
      </c>
      <c r="R41" s="97">
        <f t="shared" si="11"/>
        <v>8</v>
      </c>
      <c r="S41" s="97">
        <f t="shared" si="23"/>
        <v>6</v>
      </c>
      <c r="T41" s="97">
        <f t="shared" si="24"/>
        <v>9</v>
      </c>
      <c r="U41" s="97">
        <f t="shared" si="25"/>
        <v>15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base10!R235</f>
        <v>7</v>
      </c>
      <c r="C42" s="97">
        <f>base10!S235</f>
        <v>9</v>
      </c>
      <c r="D42" s="97">
        <f>base10!T229</f>
        <v>12</v>
      </c>
      <c r="E42" s="97">
        <f>base10!U229</f>
        <v>6</v>
      </c>
      <c r="F42" s="97">
        <f>base10!V229</f>
        <v>15</v>
      </c>
      <c r="G42" s="97">
        <f t="shared" si="15"/>
        <v>1</v>
      </c>
      <c r="H42" s="97">
        <f t="shared" si="19"/>
        <v>5</v>
      </c>
      <c r="I42" s="97">
        <f t="shared" si="16"/>
        <v>14</v>
      </c>
      <c r="J42" s="97">
        <f t="shared" si="17"/>
        <v>6</v>
      </c>
      <c r="K42" s="97">
        <f t="shared" si="18"/>
        <v>15</v>
      </c>
      <c r="L42" s="97">
        <f t="shared" si="21"/>
        <v>8</v>
      </c>
      <c r="M42" s="97">
        <f t="shared" si="22"/>
        <v>7</v>
      </c>
      <c r="N42" s="97">
        <f t="shared" si="20"/>
        <v>14</v>
      </c>
      <c r="O42" s="97">
        <f t="shared" si="26"/>
        <v>12</v>
      </c>
      <c r="P42" s="97">
        <f t="shared" si="27"/>
        <v>16</v>
      </c>
      <c r="Q42" s="97">
        <f t="shared" si="10"/>
        <v>7</v>
      </c>
      <c r="R42" s="97">
        <f t="shared" si="11"/>
        <v>16</v>
      </c>
      <c r="S42" s="97">
        <f t="shared" si="23"/>
        <v>4</v>
      </c>
      <c r="T42" s="97">
        <f t="shared" si="24"/>
        <v>12</v>
      </c>
      <c r="U42" s="97">
        <f t="shared" si="25"/>
        <v>15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base10!R236</f>
        <v>7</v>
      </c>
      <c r="C43" s="97">
        <f>base10!S236</f>
        <v>4</v>
      </c>
      <c r="D43" s="97">
        <f>base10!T230</f>
        <v>3</v>
      </c>
      <c r="E43" s="97">
        <f>base10!U230</f>
        <v>16</v>
      </c>
      <c r="F43" s="97">
        <f>base10!V230</f>
        <v>9</v>
      </c>
      <c r="G43" s="97">
        <f t="shared" si="15"/>
        <v>12</v>
      </c>
      <c r="H43" s="97">
        <f t="shared" si="19"/>
        <v>9</v>
      </c>
      <c r="I43" s="97">
        <f t="shared" si="16"/>
        <v>8</v>
      </c>
      <c r="J43" s="97">
        <f t="shared" si="17"/>
        <v>4</v>
      </c>
      <c r="K43" s="97">
        <f t="shared" si="18"/>
        <v>15</v>
      </c>
      <c r="L43" s="97">
        <f t="shared" si="21"/>
        <v>7</v>
      </c>
      <c r="M43" s="97">
        <f t="shared" si="22"/>
        <v>13</v>
      </c>
      <c r="N43" s="97">
        <f t="shared" si="20"/>
        <v>12</v>
      </c>
      <c r="O43" s="97">
        <f t="shared" si="26"/>
        <v>13</v>
      </c>
      <c r="P43" s="97">
        <f t="shared" si="27"/>
        <v>16</v>
      </c>
      <c r="Q43" s="97">
        <f t="shared" si="10"/>
        <v>9</v>
      </c>
      <c r="R43" s="97">
        <f t="shared" si="11"/>
        <v>6</v>
      </c>
      <c r="S43" s="97">
        <f t="shared" si="23"/>
        <v>12</v>
      </c>
      <c r="T43" s="97">
        <f t="shared" si="24"/>
        <v>13</v>
      </c>
      <c r="U43" s="97">
        <f t="shared" si="25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base10!R237</f>
        <v>13</v>
      </c>
      <c r="C44" s="97">
        <f>base10!S237</f>
        <v>4</v>
      </c>
      <c r="D44" s="97">
        <f>base10!T231</f>
        <v>6</v>
      </c>
      <c r="E44" s="97">
        <f>base10!U231</f>
        <v>12</v>
      </c>
      <c r="F44" s="97">
        <f>base10!V231</f>
        <v>13</v>
      </c>
      <c r="G44" s="97">
        <f t="shared" si="15"/>
        <v>5</v>
      </c>
      <c r="H44" s="97">
        <f t="shared" si="19"/>
        <v>2</v>
      </c>
      <c r="I44" s="97">
        <f t="shared" si="16"/>
        <v>9</v>
      </c>
      <c r="J44" s="97">
        <f t="shared" si="17"/>
        <v>13</v>
      </c>
      <c r="K44" s="97">
        <f t="shared" si="18"/>
        <v>15</v>
      </c>
      <c r="L44" s="97">
        <f t="shared" si="21"/>
        <v>10</v>
      </c>
      <c r="M44" s="97">
        <f t="shared" si="22"/>
        <v>6</v>
      </c>
      <c r="N44" s="97">
        <f t="shared" si="20"/>
        <v>13</v>
      </c>
      <c r="O44" s="97">
        <f t="shared" si="26"/>
        <v>9</v>
      </c>
      <c r="P44" s="97">
        <f t="shared" si="27"/>
        <v>15</v>
      </c>
      <c r="Q44" s="97">
        <f t="shared" ref="Q44:R51" si="28">B2</f>
        <v>11</v>
      </c>
      <c r="R44" s="97">
        <f t="shared" si="28"/>
        <v>12</v>
      </c>
      <c r="S44" s="97">
        <f t="shared" si="23"/>
        <v>15</v>
      </c>
      <c r="T44" s="97">
        <f t="shared" si="24"/>
        <v>14</v>
      </c>
      <c r="U44" s="97">
        <f t="shared" si="25"/>
        <v>16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base10!R238</f>
        <v>7</v>
      </c>
      <c r="C45" s="97">
        <f>base10!S238</f>
        <v>4</v>
      </c>
      <c r="D45" s="97">
        <f>base10!T232</f>
        <v>16</v>
      </c>
      <c r="E45" s="97">
        <f>base10!U232</f>
        <v>15</v>
      </c>
      <c r="F45" s="97">
        <f>base10!V232</f>
        <v>4</v>
      </c>
      <c r="G45" s="97">
        <f t="shared" si="15"/>
        <v>3</v>
      </c>
      <c r="H45" s="97">
        <f t="shared" si="19"/>
        <v>13</v>
      </c>
      <c r="I45" s="97">
        <f t="shared" si="16"/>
        <v>14</v>
      </c>
      <c r="J45" s="97">
        <f t="shared" si="17"/>
        <v>16</v>
      </c>
      <c r="K45" s="97">
        <f t="shared" si="18"/>
        <v>15</v>
      </c>
      <c r="L45" s="97">
        <f t="shared" si="21"/>
        <v>2</v>
      </c>
      <c r="M45" s="97">
        <f t="shared" si="22"/>
        <v>8</v>
      </c>
      <c r="N45" s="97">
        <f t="shared" si="20"/>
        <v>6</v>
      </c>
      <c r="O45" s="97">
        <f t="shared" si="26"/>
        <v>12</v>
      </c>
      <c r="P45" s="97">
        <f t="shared" si="27"/>
        <v>15</v>
      </c>
      <c r="Q45" s="97">
        <f t="shared" si="28"/>
        <v>3</v>
      </c>
      <c r="R45" s="97">
        <f t="shared" si="28"/>
        <v>7</v>
      </c>
      <c r="S45" s="97">
        <f t="shared" si="23"/>
        <v>14</v>
      </c>
      <c r="T45" s="97">
        <f t="shared" si="24"/>
        <v>9</v>
      </c>
      <c r="U45" s="97">
        <f t="shared" si="25"/>
        <v>16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base10!R239</f>
        <v>7</v>
      </c>
      <c r="C46" s="97">
        <f>base10!S239</f>
        <v>6</v>
      </c>
      <c r="D46" s="97">
        <f>base10!T233</f>
        <v>12</v>
      </c>
      <c r="E46" s="97">
        <f>base10!U233</f>
        <v>15</v>
      </c>
      <c r="F46" s="97">
        <f>base10!V233</f>
        <v>16</v>
      </c>
      <c r="G46" s="97">
        <f t="shared" si="15"/>
        <v>5</v>
      </c>
      <c r="H46" s="97">
        <f t="shared" si="19"/>
        <v>7</v>
      </c>
      <c r="I46" s="97">
        <f t="shared" si="16"/>
        <v>3</v>
      </c>
      <c r="J46" s="97">
        <f t="shared" si="17"/>
        <v>8</v>
      </c>
      <c r="K46" s="97">
        <f t="shared" si="18"/>
        <v>15</v>
      </c>
      <c r="L46" s="97">
        <f t="shared" si="21"/>
        <v>9</v>
      </c>
      <c r="M46" s="97">
        <f t="shared" si="22"/>
        <v>4</v>
      </c>
      <c r="N46" s="97">
        <f t="shared" si="20"/>
        <v>6</v>
      </c>
      <c r="O46" s="97">
        <f t="shared" si="26"/>
        <v>13</v>
      </c>
      <c r="P46" s="97">
        <f t="shared" si="27"/>
        <v>15</v>
      </c>
      <c r="Q46" s="97">
        <f t="shared" si="28"/>
        <v>14</v>
      </c>
      <c r="R46" s="97">
        <f t="shared" si="28"/>
        <v>2</v>
      </c>
      <c r="S46" s="97">
        <f t="shared" si="23"/>
        <v>13</v>
      </c>
      <c r="T46" s="97">
        <f t="shared" si="24"/>
        <v>12</v>
      </c>
      <c r="U46" s="97">
        <f t="shared" si="25"/>
        <v>16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base10!R240</f>
        <v>10</v>
      </c>
      <c r="C47" s="97">
        <f>base10!S240</f>
        <v>4</v>
      </c>
      <c r="D47" s="97">
        <f>base10!T234</f>
        <v>13</v>
      </c>
      <c r="E47" s="97">
        <f>base10!U234</f>
        <v>8</v>
      </c>
      <c r="F47" s="97">
        <f>base10!V234</f>
        <v>16</v>
      </c>
      <c r="G47" s="97">
        <f t="shared" si="15"/>
        <v>2</v>
      </c>
      <c r="H47" s="97">
        <f t="shared" si="19"/>
        <v>13</v>
      </c>
      <c r="I47" s="97">
        <f t="shared" si="16"/>
        <v>6</v>
      </c>
      <c r="J47" s="97">
        <f t="shared" si="17"/>
        <v>4</v>
      </c>
      <c r="K47" s="97">
        <f t="shared" si="18"/>
        <v>15</v>
      </c>
      <c r="L47" s="97">
        <f t="shared" si="21"/>
        <v>8</v>
      </c>
      <c r="M47" s="97">
        <f t="shared" si="22"/>
        <v>7</v>
      </c>
      <c r="N47" s="97">
        <f t="shared" si="20"/>
        <v>13</v>
      </c>
      <c r="O47" s="97">
        <f t="shared" si="26"/>
        <v>14</v>
      </c>
      <c r="P47" s="97">
        <f t="shared" si="27"/>
        <v>16</v>
      </c>
      <c r="Q47" s="97">
        <f t="shared" si="28"/>
        <v>4</v>
      </c>
      <c r="R47" s="97">
        <f t="shared" si="28"/>
        <v>12</v>
      </c>
      <c r="S47" s="97">
        <f t="shared" si="23"/>
        <v>13</v>
      </c>
      <c r="T47" s="97">
        <f t="shared" si="24"/>
        <v>15</v>
      </c>
      <c r="U47" s="97">
        <f t="shared" si="25"/>
        <v>18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base10!R241</f>
        <v>12</v>
      </c>
      <c r="C48" s="97">
        <f>base10!S241</f>
        <v>5</v>
      </c>
      <c r="D48" s="97">
        <f>base10!T235</f>
        <v>6</v>
      </c>
      <c r="E48" s="97">
        <f>base10!U235</f>
        <v>15</v>
      </c>
      <c r="F48" s="97">
        <f>base10!V235</f>
        <v>16</v>
      </c>
      <c r="G48" s="97">
        <f t="shared" si="15"/>
        <v>9</v>
      </c>
      <c r="H48" s="97">
        <f t="shared" si="19"/>
        <v>4</v>
      </c>
      <c r="I48" s="97">
        <f t="shared" si="16"/>
        <v>14</v>
      </c>
      <c r="J48" s="97">
        <f t="shared" si="17"/>
        <v>8</v>
      </c>
      <c r="K48" s="97">
        <f t="shared" si="18"/>
        <v>16</v>
      </c>
      <c r="L48" s="97">
        <f t="shared" si="21"/>
        <v>7</v>
      </c>
      <c r="M48" s="97">
        <f t="shared" si="22"/>
        <v>13</v>
      </c>
      <c r="N48" s="97">
        <f t="shared" si="20"/>
        <v>12</v>
      </c>
      <c r="O48" s="97">
        <f t="shared" si="26"/>
        <v>9</v>
      </c>
      <c r="P48" s="97">
        <f t="shared" si="27"/>
        <v>16</v>
      </c>
      <c r="Q48" s="97">
        <f t="shared" si="28"/>
        <v>8</v>
      </c>
      <c r="R48" s="97">
        <f t="shared" si="28"/>
        <v>7</v>
      </c>
      <c r="S48" s="97">
        <f t="shared" si="23"/>
        <v>14</v>
      </c>
      <c r="T48" s="97">
        <f t="shared" si="24"/>
        <v>10</v>
      </c>
      <c r="U48" s="97">
        <f t="shared" si="25"/>
        <v>16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base10!R242</f>
        <v>5</v>
      </c>
      <c r="C49" s="97">
        <f>base10!S242</f>
        <v>8</v>
      </c>
      <c r="D49" s="97">
        <f>base10!T236</f>
        <v>5</v>
      </c>
      <c r="E49" s="97">
        <f>base10!U236</f>
        <v>9</v>
      </c>
      <c r="F49" s="97">
        <f>base10!V236</f>
        <v>16</v>
      </c>
      <c r="G49" s="97">
        <f t="shared" si="15"/>
        <v>9</v>
      </c>
      <c r="H49" s="97">
        <f t="shared" si="19"/>
        <v>12</v>
      </c>
      <c r="I49" s="97">
        <f t="shared" si="16"/>
        <v>7</v>
      </c>
      <c r="J49" s="97">
        <f t="shared" si="17"/>
        <v>15</v>
      </c>
      <c r="K49" s="97">
        <f t="shared" si="18"/>
        <v>16</v>
      </c>
      <c r="L49" s="97">
        <f t="shared" si="21"/>
        <v>7</v>
      </c>
      <c r="M49" s="97">
        <f t="shared" si="22"/>
        <v>2</v>
      </c>
      <c r="N49" s="97">
        <f t="shared" si="20"/>
        <v>6</v>
      </c>
      <c r="O49" s="97">
        <f t="shared" si="26"/>
        <v>12</v>
      </c>
      <c r="P49" s="97">
        <f t="shared" si="27"/>
        <v>16</v>
      </c>
      <c r="Q49" s="97">
        <f t="shared" si="28"/>
        <v>7</v>
      </c>
      <c r="R49" s="97">
        <f t="shared" si="28"/>
        <v>13</v>
      </c>
      <c r="S49" s="97">
        <f t="shared" si="23"/>
        <v>12</v>
      </c>
      <c r="T49" s="97">
        <f t="shared" si="24"/>
        <v>10</v>
      </c>
      <c r="U49" s="97">
        <f t="shared" si="25"/>
        <v>16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base10!R243</f>
        <v>7</v>
      </c>
      <c r="C50" s="97">
        <f>base10!S243</f>
        <v>16</v>
      </c>
      <c r="D50" s="97">
        <f>base10!T237</f>
        <v>1</v>
      </c>
      <c r="E50" s="97">
        <f>base10!U237</f>
        <v>7</v>
      </c>
      <c r="F50" s="97">
        <f>base10!V237</f>
        <v>15</v>
      </c>
      <c r="G50" s="97">
        <f t="shared" si="15"/>
        <v>3</v>
      </c>
      <c r="H50" s="97">
        <f t="shared" si="19"/>
        <v>12</v>
      </c>
      <c r="I50" s="97">
        <f t="shared" si="16"/>
        <v>14</v>
      </c>
      <c r="J50" s="97">
        <f t="shared" si="17"/>
        <v>8</v>
      </c>
      <c r="K50" s="97">
        <f t="shared" si="18"/>
        <v>16</v>
      </c>
      <c r="L50" s="97">
        <f t="shared" si="21"/>
        <v>2</v>
      </c>
      <c r="M50" s="97">
        <f t="shared" si="22"/>
        <v>14</v>
      </c>
      <c r="N50" s="97">
        <f t="shared" si="20"/>
        <v>1</v>
      </c>
      <c r="O50" s="97">
        <f t="shared" si="26"/>
        <v>15</v>
      </c>
      <c r="P50" s="97">
        <f t="shared" si="27"/>
        <v>18</v>
      </c>
      <c r="Q50" s="97">
        <f t="shared" si="28"/>
        <v>10</v>
      </c>
      <c r="R50" s="97">
        <f t="shared" si="28"/>
        <v>6</v>
      </c>
      <c r="S50" s="97">
        <f t="shared" si="23"/>
        <v>13</v>
      </c>
      <c r="T50" s="97">
        <f t="shared" si="24"/>
        <v>12</v>
      </c>
      <c r="U50" s="97">
        <f t="shared" si="25"/>
        <v>16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base10!R244</f>
        <v>9</v>
      </c>
      <c r="C51" s="97">
        <f>base10!S244</f>
        <v>6</v>
      </c>
      <c r="D51" s="97">
        <f>base10!T238</f>
        <v>13</v>
      </c>
      <c r="E51" s="97">
        <f>base10!U238</f>
        <v>12</v>
      </c>
      <c r="F51" s="97">
        <f>base10!V238</f>
        <v>16</v>
      </c>
      <c r="G51" s="97">
        <f t="shared" si="15"/>
        <v>4</v>
      </c>
      <c r="H51" s="97">
        <f t="shared" si="19"/>
        <v>8</v>
      </c>
      <c r="I51" s="97">
        <f t="shared" si="16"/>
        <v>9</v>
      </c>
      <c r="J51" s="97">
        <f t="shared" si="17"/>
        <v>15</v>
      </c>
      <c r="K51" s="97">
        <f t="shared" si="18"/>
        <v>16</v>
      </c>
      <c r="L51" s="97">
        <f t="shared" si="21"/>
        <v>1</v>
      </c>
      <c r="M51" s="97">
        <f t="shared" si="22"/>
        <v>9</v>
      </c>
      <c r="N51" s="97">
        <f t="shared" si="20"/>
        <v>14</v>
      </c>
      <c r="O51" s="97">
        <f t="shared" si="26"/>
        <v>10</v>
      </c>
      <c r="P51" s="97">
        <f t="shared" si="27"/>
        <v>16</v>
      </c>
      <c r="Q51" s="97">
        <f t="shared" si="28"/>
        <v>2</v>
      </c>
      <c r="R51" s="97">
        <f t="shared" si="28"/>
        <v>8</v>
      </c>
      <c r="S51" s="97">
        <f t="shared" si="23"/>
        <v>6</v>
      </c>
      <c r="T51" s="97">
        <f t="shared" si="24"/>
        <v>15</v>
      </c>
      <c r="U51" s="97">
        <f t="shared" si="25"/>
        <v>16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955" priority="7" operator="equal">
      <formula>#REF!</formula>
    </cfRule>
    <cfRule type="cellIs" dxfId="954" priority="8" operator="equal">
      <formula>#REF!</formula>
    </cfRule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</conditionalFormatting>
  <conditionalFormatting sqref="B2:U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6EA9748D-95DF-4BEB-AA4C-7D1C7DF21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DA08F85-121B-43A1-A633-58646FA173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8C100BD-3714-49AD-B623-D9A3C1CA30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516EAC5-B80A-4D4F-97C2-3BADB62C6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FE383A-B2A2-4BCF-9A00-B02798F007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25901673-0A92-4F6B-88DB-63D4B2EA5D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4E65105-9000-42C1-806A-F116374D7DC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D7CCF44-09FA-456F-8255-851D8DA65F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866481E-1AFB-475D-91DC-7B4453D7B2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0A56C9C-759F-4B4F-A8F6-1A01EEDF3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211B0E-19E6-48AF-B631-458A2EA8A27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44C925-EB56-4AA0-9686-634F746C70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4441F1-2207-4EA6-A37E-400724AFFF0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base10!AC195</f>
        <v>1</v>
      </c>
      <c r="C2" s="97">
        <f>base10!AD195</f>
        <v>16</v>
      </c>
      <c r="D2" s="97">
        <f>base10!AE222</f>
        <v>15</v>
      </c>
      <c r="E2" s="97">
        <f>base10!AF222</f>
        <v>5</v>
      </c>
      <c r="F2" s="97">
        <f>base10!AG222</f>
        <v>4</v>
      </c>
      <c r="G2" s="97">
        <f t="shared" ref="G2:G40" si="0">B13</f>
        <v>14</v>
      </c>
      <c r="H2" s="97">
        <f t="shared" ref="H2:H40" si="1">C13</f>
        <v>17</v>
      </c>
      <c r="I2" s="97">
        <f t="shared" ref="I2:I17" si="2">D36</f>
        <v>18</v>
      </c>
      <c r="J2" s="97"/>
      <c r="K2" s="97">
        <f t="shared" ref="K2:K44" si="3">F9</f>
        <v>7</v>
      </c>
      <c r="L2" s="97">
        <f t="shared" ref="L2:L29" si="4">B24</f>
        <v>15</v>
      </c>
      <c r="M2" s="97">
        <f t="shared" ref="M2:M29" si="5">C24</f>
        <v>2</v>
      </c>
      <c r="N2" s="97">
        <f t="shared" ref="N2:P6" si="6">D47</f>
        <v>5</v>
      </c>
      <c r="O2" s="97">
        <f t="shared" si="6"/>
        <v>3</v>
      </c>
      <c r="P2" s="97">
        <f t="shared" si="6"/>
        <v>7</v>
      </c>
      <c r="Q2" s="97">
        <f t="shared" ref="Q2:Q25" si="7">B28</f>
        <v>18</v>
      </c>
      <c r="R2" s="97">
        <f t="shared" ref="R2:R13" si="8">C40</f>
        <v>13</v>
      </c>
      <c r="S2" s="97">
        <f t="shared" ref="S2:S40" si="9">D13</f>
        <v>15</v>
      </c>
      <c r="T2" s="97">
        <f t="shared" ref="T2:T40" si="10">E13</f>
        <v>4</v>
      </c>
      <c r="U2" s="97">
        <f t="shared" ref="U2:U40" si="11">F13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base10!AC196</f>
        <v>11</v>
      </c>
      <c r="C3" s="97">
        <f>base10!AD196</f>
        <v>1</v>
      </c>
      <c r="D3" s="97">
        <f>base10!AE223</f>
        <v>15</v>
      </c>
      <c r="E3" s="97">
        <f>base10!AF223</f>
        <v>6</v>
      </c>
      <c r="F3" s="97">
        <f>base10!AG223</f>
        <v>4</v>
      </c>
      <c r="G3" s="97">
        <f t="shared" si="0"/>
        <v>4</v>
      </c>
      <c r="H3" s="97">
        <f t="shared" si="1"/>
        <v>12</v>
      </c>
      <c r="I3" s="97">
        <f t="shared" si="2"/>
        <v>16</v>
      </c>
      <c r="J3" s="97"/>
      <c r="K3" s="97">
        <f t="shared" si="3"/>
        <v>6</v>
      </c>
      <c r="L3" s="97">
        <f t="shared" si="4"/>
        <v>17</v>
      </c>
      <c r="M3" s="97">
        <f t="shared" si="5"/>
        <v>3</v>
      </c>
      <c r="N3" s="97">
        <f t="shared" si="6"/>
        <v>16</v>
      </c>
      <c r="O3" s="97">
        <f t="shared" si="6"/>
        <v>15</v>
      </c>
      <c r="P3" s="97">
        <f t="shared" si="6"/>
        <v>13</v>
      </c>
      <c r="Q3" s="97">
        <f t="shared" si="7"/>
        <v>18</v>
      </c>
      <c r="R3" s="97">
        <f t="shared" si="8"/>
        <v>18</v>
      </c>
      <c r="S3" s="97">
        <f t="shared" si="9"/>
        <v>3</v>
      </c>
      <c r="T3" s="97">
        <f t="shared" si="10"/>
        <v>6</v>
      </c>
      <c r="U3" s="97">
        <f t="shared" si="11"/>
        <v>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base10!AC197</f>
        <v>1</v>
      </c>
      <c r="C4" s="97">
        <f>base10!AD197</f>
        <v>2</v>
      </c>
      <c r="D4" s="97">
        <f>base10!AE224</f>
        <v>3</v>
      </c>
      <c r="E4" s="97">
        <f>base10!AF224</f>
        <v>4</v>
      </c>
      <c r="F4" s="97">
        <f>base10!AG224</f>
        <v>15</v>
      </c>
      <c r="G4" s="97">
        <f t="shared" si="0"/>
        <v>12</v>
      </c>
      <c r="H4" s="97">
        <f t="shared" si="1"/>
        <v>16</v>
      </c>
      <c r="I4" s="97">
        <f t="shared" si="2"/>
        <v>11</v>
      </c>
      <c r="J4" s="97"/>
      <c r="K4" s="97">
        <f t="shared" si="3"/>
        <v>6</v>
      </c>
      <c r="L4" s="97">
        <f t="shared" si="4"/>
        <v>13</v>
      </c>
      <c r="M4" s="97">
        <f t="shared" si="5"/>
        <v>3</v>
      </c>
      <c r="N4" s="97">
        <f t="shared" si="6"/>
        <v>1</v>
      </c>
      <c r="O4" s="97">
        <f t="shared" si="6"/>
        <v>15</v>
      </c>
      <c r="P4" s="97">
        <f t="shared" si="6"/>
        <v>7</v>
      </c>
      <c r="Q4" s="97">
        <f t="shared" si="7"/>
        <v>18</v>
      </c>
      <c r="R4" s="97">
        <f t="shared" si="8"/>
        <v>13</v>
      </c>
      <c r="S4" s="97">
        <f t="shared" si="9"/>
        <v>14</v>
      </c>
      <c r="T4" s="97">
        <f t="shared" si="10"/>
        <v>1</v>
      </c>
      <c r="U4" s="97">
        <f t="shared" si="11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base10!AC198</f>
        <v>10</v>
      </c>
      <c r="C5" s="97">
        <f>base10!AD198</f>
        <v>18</v>
      </c>
      <c r="D5" s="97">
        <f>base10!AE225</f>
        <v>16</v>
      </c>
      <c r="E5" s="97">
        <f>base10!AF225</f>
        <v>4</v>
      </c>
      <c r="F5" s="97">
        <f>base10!AG225</f>
        <v>15</v>
      </c>
      <c r="G5" s="97">
        <f t="shared" si="0"/>
        <v>5</v>
      </c>
      <c r="H5" s="97">
        <f t="shared" si="1"/>
        <v>18</v>
      </c>
      <c r="I5" s="97">
        <f t="shared" si="2"/>
        <v>17</v>
      </c>
      <c r="J5" s="97"/>
      <c r="K5" s="97">
        <f t="shared" si="3"/>
        <v>4</v>
      </c>
      <c r="L5" s="97">
        <f t="shared" si="4"/>
        <v>5</v>
      </c>
      <c r="M5" s="97">
        <f t="shared" si="5"/>
        <v>3</v>
      </c>
      <c r="N5" s="97">
        <f t="shared" si="6"/>
        <v>16</v>
      </c>
      <c r="O5" s="97">
        <f t="shared" si="6"/>
        <v>7</v>
      </c>
      <c r="P5" s="97">
        <f t="shared" si="6"/>
        <v>2</v>
      </c>
      <c r="Q5" s="97">
        <f t="shared" si="7"/>
        <v>13</v>
      </c>
      <c r="R5" s="97">
        <f t="shared" si="8"/>
        <v>15</v>
      </c>
      <c r="S5" s="97">
        <f t="shared" si="9"/>
        <v>17</v>
      </c>
      <c r="T5" s="97">
        <f t="shared" si="10"/>
        <v>1</v>
      </c>
      <c r="U5" s="97">
        <f t="shared" si="11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base10!AC199</f>
        <v>3</v>
      </c>
      <c r="C6" s="97">
        <f>base10!AD199</f>
        <v>2</v>
      </c>
      <c r="D6" s="97">
        <f>base10!AE226</f>
        <v>17</v>
      </c>
      <c r="E6" s="97">
        <f>base10!AF226</f>
        <v>6</v>
      </c>
      <c r="F6" s="97">
        <f>base10!AG226</f>
        <v>7</v>
      </c>
      <c r="G6" s="97">
        <f t="shared" si="0"/>
        <v>1</v>
      </c>
      <c r="H6" s="97">
        <f t="shared" si="1"/>
        <v>12</v>
      </c>
      <c r="I6" s="97">
        <f t="shared" si="2"/>
        <v>18</v>
      </c>
      <c r="J6" s="97"/>
      <c r="K6" s="97">
        <f t="shared" si="3"/>
        <v>17</v>
      </c>
      <c r="L6" s="97">
        <f t="shared" si="4"/>
        <v>18</v>
      </c>
      <c r="M6" s="97">
        <f t="shared" si="5"/>
        <v>2</v>
      </c>
      <c r="N6" s="97">
        <f t="shared" si="6"/>
        <v>3</v>
      </c>
      <c r="O6" s="97">
        <f t="shared" si="6"/>
        <v>6</v>
      </c>
      <c r="P6" s="97">
        <f t="shared" si="6"/>
        <v>4</v>
      </c>
      <c r="Q6" s="97">
        <f t="shared" si="7"/>
        <v>1</v>
      </c>
      <c r="R6" s="97">
        <f t="shared" si="8"/>
        <v>15</v>
      </c>
      <c r="S6" s="97">
        <f t="shared" si="9"/>
        <v>17</v>
      </c>
      <c r="T6" s="97">
        <f t="shared" si="10"/>
        <v>1</v>
      </c>
      <c r="U6" s="97">
        <f t="shared" si="11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base10!AC200</f>
        <v>17</v>
      </c>
      <c r="C7" s="97">
        <f>base10!AD200</f>
        <v>2</v>
      </c>
      <c r="D7" s="97">
        <f>base10!AE227</f>
        <v>18</v>
      </c>
      <c r="E7" s="97">
        <f>base10!AF227</f>
        <v>4</v>
      </c>
      <c r="F7" s="97">
        <f>base10!AG227</f>
        <v>7</v>
      </c>
      <c r="G7" s="97">
        <f t="shared" si="0"/>
        <v>12</v>
      </c>
      <c r="H7" s="97">
        <f t="shared" si="1"/>
        <v>2</v>
      </c>
      <c r="I7" s="97">
        <f t="shared" si="2"/>
        <v>7</v>
      </c>
      <c r="J7" s="97"/>
      <c r="K7" s="97">
        <f t="shared" si="3"/>
        <v>5</v>
      </c>
      <c r="L7" s="97">
        <f t="shared" si="4"/>
        <v>18</v>
      </c>
      <c r="M7" s="97">
        <f t="shared" si="5"/>
        <v>13</v>
      </c>
      <c r="N7" s="97">
        <f t="shared" ref="N7:N51" si="12">D2</f>
        <v>15</v>
      </c>
      <c r="O7" s="97">
        <f t="shared" ref="O7:O51" si="13">E2</f>
        <v>5</v>
      </c>
      <c r="P7" s="97">
        <f t="shared" ref="P7:P51" si="14">F2</f>
        <v>4</v>
      </c>
      <c r="Q7" s="97">
        <f t="shared" si="7"/>
        <v>12</v>
      </c>
      <c r="R7" s="97">
        <f t="shared" si="8"/>
        <v>15</v>
      </c>
      <c r="S7" s="97">
        <f t="shared" si="9"/>
        <v>17</v>
      </c>
      <c r="T7" s="97">
        <f t="shared" si="10"/>
        <v>10</v>
      </c>
      <c r="U7" s="97">
        <f t="shared" si="11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base10!AC201</f>
        <v>17</v>
      </c>
      <c r="C8" s="97">
        <f>base10!AD201</f>
        <v>13</v>
      </c>
      <c r="D8" s="97">
        <f>base10!AE228</f>
        <v>18</v>
      </c>
      <c r="E8" s="97">
        <f>base10!AF228</f>
        <v>15</v>
      </c>
      <c r="F8" s="97">
        <f>base10!AG228</f>
        <v>7</v>
      </c>
      <c r="G8" s="97">
        <f t="shared" si="0"/>
        <v>18</v>
      </c>
      <c r="H8" s="97">
        <f t="shared" si="1"/>
        <v>16</v>
      </c>
      <c r="I8" s="97">
        <f t="shared" si="2"/>
        <v>5</v>
      </c>
      <c r="J8" s="97"/>
      <c r="K8" s="97">
        <f t="shared" si="3"/>
        <v>17</v>
      </c>
      <c r="L8" s="97">
        <f t="shared" si="4"/>
        <v>18</v>
      </c>
      <c r="M8" s="97">
        <f t="shared" si="5"/>
        <v>13</v>
      </c>
      <c r="N8" s="97">
        <f t="shared" si="12"/>
        <v>15</v>
      </c>
      <c r="O8" s="97">
        <f t="shared" si="13"/>
        <v>6</v>
      </c>
      <c r="P8" s="97">
        <f t="shared" si="14"/>
        <v>4</v>
      </c>
      <c r="Q8" s="97">
        <f t="shared" si="7"/>
        <v>17</v>
      </c>
      <c r="R8" s="97">
        <f t="shared" si="8"/>
        <v>13</v>
      </c>
      <c r="S8" s="97">
        <f t="shared" si="9"/>
        <v>18</v>
      </c>
      <c r="T8" s="97">
        <f t="shared" si="10"/>
        <v>4</v>
      </c>
      <c r="U8" s="97">
        <f t="shared" si="11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base10!AC202</f>
        <v>16</v>
      </c>
      <c r="C9" s="97">
        <f>base10!AD202</f>
        <v>4</v>
      </c>
      <c r="D9" s="97">
        <f>base10!AE229</f>
        <v>5</v>
      </c>
      <c r="E9" s="97">
        <f>base10!AF229</f>
        <v>4</v>
      </c>
      <c r="F9" s="97">
        <f>base10!AG229</f>
        <v>7</v>
      </c>
      <c r="G9" s="97">
        <f t="shared" si="0"/>
        <v>17</v>
      </c>
      <c r="H9" s="97">
        <f t="shared" si="1"/>
        <v>18</v>
      </c>
      <c r="I9" s="97">
        <f t="shared" si="2"/>
        <v>4</v>
      </c>
      <c r="J9" s="97"/>
      <c r="K9" s="97">
        <f t="shared" si="3"/>
        <v>6</v>
      </c>
      <c r="L9" s="97">
        <f t="shared" si="4"/>
        <v>13</v>
      </c>
      <c r="M9" s="97">
        <f t="shared" si="5"/>
        <v>5</v>
      </c>
      <c r="N9" s="97">
        <f t="shared" si="12"/>
        <v>3</v>
      </c>
      <c r="O9" s="97">
        <f t="shared" si="13"/>
        <v>4</v>
      </c>
      <c r="P9" s="97">
        <f t="shared" si="14"/>
        <v>15</v>
      </c>
      <c r="Q9" s="97">
        <f t="shared" si="7"/>
        <v>1</v>
      </c>
      <c r="R9" s="97">
        <f t="shared" si="8"/>
        <v>16</v>
      </c>
      <c r="S9" s="97">
        <f t="shared" si="9"/>
        <v>15</v>
      </c>
      <c r="T9" s="97">
        <f t="shared" si="10"/>
        <v>4</v>
      </c>
      <c r="U9" s="97">
        <f t="shared" si="11"/>
        <v>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base10!AC203</f>
        <v>1</v>
      </c>
      <c r="C10" s="97">
        <f>base10!AD203</f>
        <v>16</v>
      </c>
      <c r="D10" s="97">
        <f>base10!AE230</f>
        <v>16</v>
      </c>
      <c r="E10" s="97">
        <f>base10!AF230</f>
        <v>15</v>
      </c>
      <c r="F10" s="97">
        <f>base10!AG230</f>
        <v>6</v>
      </c>
      <c r="G10" s="97">
        <f t="shared" si="0"/>
        <v>17</v>
      </c>
      <c r="H10" s="97">
        <f t="shared" si="1"/>
        <v>11</v>
      </c>
      <c r="I10" s="97">
        <f t="shared" si="2"/>
        <v>18</v>
      </c>
      <c r="J10" s="97"/>
      <c r="K10" s="97">
        <f t="shared" si="3"/>
        <v>18</v>
      </c>
      <c r="L10" s="97">
        <f t="shared" si="4"/>
        <v>1</v>
      </c>
      <c r="M10" s="97">
        <f t="shared" si="5"/>
        <v>14</v>
      </c>
      <c r="N10" s="97">
        <f t="shared" si="12"/>
        <v>16</v>
      </c>
      <c r="O10" s="97">
        <f t="shared" si="13"/>
        <v>4</v>
      </c>
      <c r="P10" s="97">
        <f t="shared" si="14"/>
        <v>15</v>
      </c>
      <c r="Q10" s="97">
        <f t="shared" si="7"/>
        <v>13</v>
      </c>
      <c r="R10" s="97">
        <f t="shared" si="8"/>
        <v>13</v>
      </c>
      <c r="S10" s="97">
        <f t="shared" si="9"/>
        <v>12</v>
      </c>
      <c r="T10" s="97">
        <f t="shared" si="10"/>
        <v>11</v>
      </c>
      <c r="U10" s="97">
        <f t="shared" si="11"/>
        <v>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base10!AC204</f>
        <v>6</v>
      </c>
      <c r="C11" s="97">
        <f>base10!AD204</f>
        <v>2</v>
      </c>
      <c r="D11" s="97">
        <f>base10!AE231</f>
        <v>13</v>
      </c>
      <c r="E11" s="97">
        <f>base10!AF231</f>
        <v>7</v>
      </c>
      <c r="F11" s="97">
        <f>base10!AG231</f>
        <v>6</v>
      </c>
      <c r="G11" s="97">
        <f t="shared" si="0"/>
        <v>4</v>
      </c>
      <c r="H11" s="97">
        <f t="shared" si="1"/>
        <v>12</v>
      </c>
      <c r="I11" s="97">
        <f t="shared" si="2"/>
        <v>16</v>
      </c>
      <c r="J11" s="97"/>
      <c r="K11" s="97">
        <f t="shared" si="3"/>
        <v>6</v>
      </c>
      <c r="L11" s="97">
        <f t="shared" si="4"/>
        <v>12</v>
      </c>
      <c r="M11" s="97">
        <f t="shared" si="5"/>
        <v>5</v>
      </c>
      <c r="N11" s="97">
        <f t="shared" si="12"/>
        <v>17</v>
      </c>
      <c r="O11" s="97">
        <f t="shared" si="13"/>
        <v>6</v>
      </c>
      <c r="P11" s="97">
        <f t="shared" si="14"/>
        <v>7</v>
      </c>
      <c r="Q11" s="97">
        <f t="shared" si="7"/>
        <v>1</v>
      </c>
      <c r="R11" s="97">
        <f t="shared" si="8"/>
        <v>1</v>
      </c>
      <c r="S11" s="97">
        <f t="shared" si="9"/>
        <v>7</v>
      </c>
      <c r="T11" s="97">
        <f t="shared" si="10"/>
        <v>13</v>
      </c>
      <c r="U11" s="97">
        <f t="shared" si="11"/>
        <v>3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base10!AC205</f>
        <v>17</v>
      </c>
      <c r="C12" s="97">
        <f>base10!AD205</f>
        <v>5</v>
      </c>
      <c r="D12" s="97">
        <f>base10!AE232</f>
        <v>15</v>
      </c>
      <c r="E12" s="97">
        <f>base10!AF232</f>
        <v>3</v>
      </c>
      <c r="F12" s="97">
        <f>base10!AG232</f>
        <v>4</v>
      </c>
      <c r="G12" s="97">
        <f t="shared" si="0"/>
        <v>5</v>
      </c>
      <c r="H12" s="97">
        <f t="shared" si="1"/>
        <v>14</v>
      </c>
      <c r="I12" s="97">
        <f t="shared" si="2"/>
        <v>3</v>
      </c>
      <c r="J12" s="97"/>
      <c r="K12" s="97">
        <f t="shared" si="3"/>
        <v>6</v>
      </c>
      <c r="L12" s="97">
        <f t="shared" si="4"/>
        <v>17</v>
      </c>
      <c r="M12" s="97">
        <f t="shared" si="5"/>
        <v>16</v>
      </c>
      <c r="N12" s="97">
        <f t="shared" si="12"/>
        <v>18</v>
      </c>
      <c r="O12" s="97">
        <f t="shared" si="13"/>
        <v>4</v>
      </c>
      <c r="P12" s="97">
        <f t="shared" si="14"/>
        <v>7</v>
      </c>
      <c r="Q12" s="97">
        <f t="shared" si="7"/>
        <v>17</v>
      </c>
      <c r="R12" s="97">
        <f t="shared" si="8"/>
        <v>17</v>
      </c>
      <c r="S12" s="97">
        <f t="shared" si="9"/>
        <v>15</v>
      </c>
      <c r="T12" s="97">
        <f t="shared" si="10"/>
        <v>18</v>
      </c>
      <c r="U12" s="97">
        <f t="shared" si="11"/>
        <v>4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base10!AC206</f>
        <v>14</v>
      </c>
      <c r="C13" s="97">
        <f>base10!AD206</f>
        <v>17</v>
      </c>
      <c r="D13" s="97">
        <f>base10!AE233</f>
        <v>15</v>
      </c>
      <c r="E13" s="97">
        <f>base10!AF233</f>
        <v>4</v>
      </c>
      <c r="F13" s="97">
        <f>base10!AG233</f>
        <v>17</v>
      </c>
      <c r="G13" s="97">
        <f t="shared" si="0"/>
        <v>15</v>
      </c>
      <c r="H13" s="97">
        <f t="shared" si="1"/>
        <v>2</v>
      </c>
      <c r="I13" s="97">
        <f t="shared" si="2"/>
        <v>5</v>
      </c>
      <c r="J13" s="97"/>
      <c r="K13" s="97">
        <f t="shared" si="3"/>
        <v>6</v>
      </c>
      <c r="L13" s="97">
        <f t="shared" si="4"/>
        <v>1</v>
      </c>
      <c r="M13" s="97">
        <f t="shared" si="5"/>
        <v>2</v>
      </c>
      <c r="N13" s="97">
        <f t="shared" si="12"/>
        <v>18</v>
      </c>
      <c r="O13" s="97">
        <f t="shared" si="13"/>
        <v>15</v>
      </c>
      <c r="P13" s="97">
        <f t="shared" si="14"/>
        <v>7</v>
      </c>
      <c r="Q13" s="97">
        <f t="shared" si="7"/>
        <v>1</v>
      </c>
      <c r="R13" s="97">
        <f t="shared" si="8"/>
        <v>7</v>
      </c>
      <c r="S13" s="97">
        <f t="shared" si="9"/>
        <v>13</v>
      </c>
      <c r="T13" s="97">
        <f t="shared" si="10"/>
        <v>16</v>
      </c>
      <c r="U13" s="97">
        <f t="shared" si="11"/>
        <v>5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base10!AC207</f>
        <v>4</v>
      </c>
      <c r="C14" s="97">
        <f>base10!AD207</f>
        <v>12</v>
      </c>
      <c r="D14" s="97">
        <f>base10!AE234</f>
        <v>3</v>
      </c>
      <c r="E14" s="97">
        <f>base10!AF234</f>
        <v>6</v>
      </c>
      <c r="F14" s="97">
        <f>base10!AG234</f>
        <v>5</v>
      </c>
      <c r="G14" s="97">
        <f t="shared" si="0"/>
        <v>17</v>
      </c>
      <c r="H14" s="97">
        <f t="shared" si="1"/>
        <v>3</v>
      </c>
      <c r="I14" s="97">
        <f t="shared" si="2"/>
        <v>16</v>
      </c>
      <c r="J14" s="97"/>
      <c r="K14" s="97">
        <f t="shared" si="3"/>
        <v>6</v>
      </c>
      <c r="L14" s="97">
        <f t="shared" si="4"/>
        <v>13</v>
      </c>
      <c r="M14" s="97">
        <f t="shared" si="5"/>
        <v>2</v>
      </c>
      <c r="N14" s="97">
        <f t="shared" si="12"/>
        <v>5</v>
      </c>
      <c r="O14" s="97">
        <f t="shared" si="13"/>
        <v>4</v>
      </c>
      <c r="P14" s="97">
        <f t="shared" si="14"/>
        <v>7</v>
      </c>
      <c r="Q14" s="97">
        <f t="shared" si="7"/>
        <v>11</v>
      </c>
      <c r="R14" s="97">
        <f t="shared" ref="R14:R51" si="15">C2</f>
        <v>16</v>
      </c>
      <c r="S14" s="97">
        <f t="shared" si="9"/>
        <v>4</v>
      </c>
      <c r="T14" s="97">
        <f t="shared" si="10"/>
        <v>17</v>
      </c>
      <c r="U14" s="97">
        <f t="shared" si="11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base10!AC208</f>
        <v>12</v>
      </c>
      <c r="C15" s="97">
        <f>base10!AD208</f>
        <v>16</v>
      </c>
      <c r="D15" s="97">
        <f>base10!AE235</f>
        <v>14</v>
      </c>
      <c r="E15" s="97">
        <f>base10!AF235</f>
        <v>1</v>
      </c>
      <c r="F15" s="97">
        <f>base10!AG235</f>
        <v>17</v>
      </c>
      <c r="G15" s="97">
        <f t="shared" si="0"/>
        <v>13</v>
      </c>
      <c r="H15" s="97">
        <f t="shared" si="1"/>
        <v>3</v>
      </c>
      <c r="I15" s="97">
        <f t="shared" si="2"/>
        <v>1</v>
      </c>
      <c r="J15" s="97"/>
      <c r="K15" s="97">
        <f t="shared" si="3"/>
        <v>3</v>
      </c>
      <c r="L15" s="97">
        <f t="shared" si="4"/>
        <v>1</v>
      </c>
      <c r="M15" s="97">
        <f t="shared" si="5"/>
        <v>5</v>
      </c>
      <c r="N15" s="97">
        <f t="shared" si="12"/>
        <v>16</v>
      </c>
      <c r="O15" s="97">
        <f t="shared" si="13"/>
        <v>15</v>
      </c>
      <c r="P15" s="97">
        <f t="shared" si="14"/>
        <v>6</v>
      </c>
      <c r="Q15" s="97">
        <f t="shared" si="7"/>
        <v>1</v>
      </c>
      <c r="R15" s="97">
        <f t="shared" si="15"/>
        <v>1</v>
      </c>
      <c r="S15" s="97">
        <f t="shared" si="9"/>
        <v>3</v>
      </c>
      <c r="T15" s="97">
        <f t="shared" si="10"/>
        <v>2</v>
      </c>
      <c r="U15" s="97">
        <f t="shared" si="11"/>
        <v>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base10!AC209</f>
        <v>5</v>
      </c>
      <c r="C16" s="97">
        <f>base10!AD209</f>
        <v>18</v>
      </c>
      <c r="D16" s="97">
        <f>base10!AE236</f>
        <v>17</v>
      </c>
      <c r="E16" s="97">
        <f>base10!AF236</f>
        <v>1</v>
      </c>
      <c r="F16" s="97">
        <f>base10!AG236</f>
        <v>6</v>
      </c>
      <c r="G16" s="97">
        <f t="shared" si="0"/>
        <v>5</v>
      </c>
      <c r="H16" s="97">
        <f t="shared" si="1"/>
        <v>3</v>
      </c>
      <c r="I16" s="97">
        <f t="shared" si="2"/>
        <v>16</v>
      </c>
      <c r="J16" s="97"/>
      <c r="K16" s="97">
        <f t="shared" si="3"/>
        <v>4</v>
      </c>
      <c r="L16" s="97">
        <f t="shared" si="4"/>
        <v>17</v>
      </c>
      <c r="M16" s="97">
        <f t="shared" si="5"/>
        <v>1</v>
      </c>
      <c r="N16" s="97">
        <f t="shared" si="12"/>
        <v>13</v>
      </c>
      <c r="O16" s="97">
        <f t="shared" si="13"/>
        <v>7</v>
      </c>
      <c r="P16" s="97">
        <f t="shared" si="14"/>
        <v>6</v>
      </c>
      <c r="Q16" s="97">
        <f t="shared" si="7"/>
        <v>5</v>
      </c>
      <c r="R16" s="97">
        <f t="shared" si="15"/>
        <v>2</v>
      </c>
      <c r="S16" s="97">
        <f t="shared" si="9"/>
        <v>10</v>
      </c>
      <c r="T16" s="97">
        <f t="shared" si="10"/>
        <v>17</v>
      </c>
      <c r="U16" s="97">
        <f t="shared" si="11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base10!AC210</f>
        <v>1</v>
      </c>
      <c r="C17" s="97">
        <f>base10!AD210</f>
        <v>12</v>
      </c>
      <c r="D17" s="97">
        <f>base10!AE237</f>
        <v>17</v>
      </c>
      <c r="E17" s="97">
        <f>base10!AF237</f>
        <v>1</v>
      </c>
      <c r="F17" s="97">
        <f>base10!AG237</f>
        <v>18</v>
      </c>
      <c r="G17" s="97">
        <f t="shared" si="0"/>
        <v>18</v>
      </c>
      <c r="H17" s="97">
        <f t="shared" si="1"/>
        <v>2</v>
      </c>
      <c r="I17" s="97">
        <f t="shared" si="2"/>
        <v>3</v>
      </c>
      <c r="J17" s="97"/>
      <c r="K17" s="97">
        <f t="shared" si="3"/>
        <v>5</v>
      </c>
      <c r="L17" s="97">
        <f t="shared" si="4"/>
        <v>1</v>
      </c>
      <c r="M17" s="97">
        <f t="shared" si="5"/>
        <v>5</v>
      </c>
      <c r="N17" s="97">
        <f t="shared" si="12"/>
        <v>15</v>
      </c>
      <c r="O17" s="97">
        <f t="shared" si="13"/>
        <v>3</v>
      </c>
      <c r="P17" s="97">
        <f t="shared" si="14"/>
        <v>4</v>
      </c>
      <c r="Q17" s="97">
        <f t="shared" si="7"/>
        <v>5</v>
      </c>
      <c r="R17" s="97">
        <f t="shared" si="15"/>
        <v>18</v>
      </c>
      <c r="S17" s="97">
        <f t="shared" si="9"/>
        <v>16</v>
      </c>
      <c r="T17" s="97">
        <f t="shared" si="10"/>
        <v>5</v>
      </c>
      <c r="U17" s="97">
        <f t="shared" si="11"/>
        <v>8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base10!AC211</f>
        <v>12</v>
      </c>
      <c r="C18" s="97">
        <f>base10!AD211</f>
        <v>2</v>
      </c>
      <c r="D18" s="97">
        <f>base10!AE238</f>
        <v>17</v>
      </c>
      <c r="E18" s="97">
        <f>base10!AF238</f>
        <v>10</v>
      </c>
      <c r="F18" s="97">
        <f>base10!AG238</f>
        <v>6</v>
      </c>
      <c r="G18" s="97">
        <f t="shared" si="0"/>
        <v>18</v>
      </c>
      <c r="H18" s="97">
        <f t="shared" si="1"/>
        <v>13</v>
      </c>
      <c r="I18" s="97">
        <f t="shared" ref="I18:I51" si="16">D2</f>
        <v>15</v>
      </c>
      <c r="J18" s="97"/>
      <c r="K18" s="97">
        <f t="shared" si="3"/>
        <v>10</v>
      </c>
      <c r="L18" s="97">
        <f t="shared" si="4"/>
        <v>11</v>
      </c>
      <c r="M18" s="97">
        <f t="shared" si="5"/>
        <v>13</v>
      </c>
      <c r="N18" s="97">
        <f t="shared" si="12"/>
        <v>15</v>
      </c>
      <c r="O18" s="97">
        <f t="shared" si="13"/>
        <v>4</v>
      </c>
      <c r="P18" s="97">
        <f t="shared" si="14"/>
        <v>17</v>
      </c>
      <c r="Q18" s="97">
        <f t="shared" si="7"/>
        <v>11</v>
      </c>
      <c r="R18" s="97">
        <f t="shared" si="15"/>
        <v>2</v>
      </c>
      <c r="S18" s="97">
        <f t="shared" si="9"/>
        <v>6</v>
      </c>
      <c r="T18" s="97">
        <f t="shared" si="10"/>
        <v>18</v>
      </c>
      <c r="U18" s="97">
        <f t="shared" si="11"/>
        <v>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base10!AC212</f>
        <v>18</v>
      </c>
      <c r="C19" s="97">
        <f>base10!AD212</f>
        <v>16</v>
      </c>
      <c r="D19" s="97">
        <f>base10!AE239</f>
        <v>18</v>
      </c>
      <c r="E19" s="97">
        <f>base10!AF239</f>
        <v>4</v>
      </c>
      <c r="F19" s="97">
        <f>base10!AG239</f>
        <v>6</v>
      </c>
      <c r="G19" s="97">
        <f t="shared" si="0"/>
        <v>18</v>
      </c>
      <c r="H19" s="97">
        <f t="shared" si="1"/>
        <v>13</v>
      </c>
      <c r="I19" s="97">
        <f t="shared" si="16"/>
        <v>15</v>
      </c>
      <c r="J19" s="97"/>
      <c r="K19" s="97">
        <f t="shared" si="3"/>
        <v>6</v>
      </c>
      <c r="L19" s="97">
        <f t="shared" si="4"/>
        <v>1</v>
      </c>
      <c r="M19" s="97">
        <f t="shared" si="5"/>
        <v>18</v>
      </c>
      <c r="N19" s="97">
        <f t="shared" si="12"/>
        <v>3</v>
      </c>
      <c r="O19" s="97">
        <f t="shared" si="13"/>
        <v>6</v>
      </c>
      <c r="P19" s="97">
        <f t="shared" si="14"/>
        <v>5</v>
      </c>
      <c r="Q19" s="97">
        <f t="shared" si="7"/>
        <v>11</v>
      </c>
      <c r="R19" s="97">
        <f t="shared" si="15"/>
        <v>2</v>
      </c>
      <c r="S19" s="97">
        <f t="shared" si="9"/>
        <v>18</v>
      </c>
      <c r="T19" s="97">
        <f t="shared" si="10"/>
        <v>5</v>
      </c>
      <c r="U19" s="97">
        <f t="shared" si="11"/>
        <v>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base10!AC213</f>
        <v>17</v>
      </c>
      <c r="C20" s="97">
        <f>base10!AD213</f>
        <v>18</v>
      </c>
      <c r="D20" s="97">
        <f>base10!AE240</f>
        <v>15</v>
      </c>
      <c r="E20" s="97">
        <f>base10!AF240</f>
        <v>4</v>
      </c>
      <c r="F20" s="97">
        <f>base10!AG240</f>
        <v>6</v>
      </c>
      <c r="G20" s="97">
        <f t="shared" si="0"/>
        <v>13</v>
      </c>
      <c r="H20" s="97">
        <f t="shared" si="1"/>
        <v>5</v>
      </c>
      <c r="I20" s="97">
        <f t="shared" si="16"/>
        <v>3</v>
      </c>
      <c r="J20" s="97"/>
      <c r="K20" s="97">
        <f t="shared" si="3"/>
        <v>6</v>
      </c>
      <c r="L20" s="97">
        <f t="shared" si="4"/>
        <v>5</v>
      </c>
      <c r="M20" s="97">
        <f t="shared" si="5"/>
        <v>13</v>
      </c>
      <c r="N20" s="97">
        <f t="shared" si="12"/>
        <v>14</v>
      </c>
      <c r="O20" s="97">
        <f t="shared" si="13"/>
        <v>1</v>
      </c>
      <c r="P20" s="97">
        <f t="shared" si="14"/>
        <v>17</v>
      </c>
      <c r="Q20" s="97">
        <f t="shared" si="7"/>
        <v>12</v>
      </c>
      <c r="R20" s="97">
        <f t="shared" si="15"/>
        <v>13</v>
      </c>
      <c r="S20" s="97">
        <f t="shared" si="9"/>
        <v>18</v>
      </c>
      <c r="T20" s="97">
        <f t="shared" si="10"/>
        <v>5</v>
      </c>
      <c r="U20" s="97">
        <f t="shared" si="11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base10!AC214</f>
        <v>17</v>
      </c>
      <c r="C21" s="97">
        <f>base10!AD214</f>
        <v>11</v>
      </c>
      <c r="D21" s="97">
        <f>base10!AE241</f>
        <v>12</v>
      </c>
      <c r="E21" s="97">
        <f>base10!AF241</f>
        <v>11</v>
      </c>
      <c r="F21" s="97">
        <f>base10!AG241</f>
        <v>6</v>
      </c>
      <c r="G21" s="97">
        <f t="shared" si="0"/>
        <v>1</v>
      </c>
      <c r="H21" s="97">
        <f t="shared" si="1"/>
        <v>14</v>
      </c>
      <c r="I21" s="97">
        <f t="shared" si="16"/>
        <v>16</v>
      </c>
      <c r="J21" s="97"/>
      <c r="K21" s="97">
        <f t="shared" si="3"/>
        <v>8</v>
      </c>
      <c r="L21" s="97">
        <f t="shared" si="4"/>
        <v>5</v>
      </c>
      <c r="M21" s="97">
        <f t="shared" si="5"/>
        <v>15</v>
      </c>
      <c r="N21" s="97">
        <f t="shared" si="12"/>
        <v>17</v>
      </c>
      <c r="O21" s="97">
        <f t="shared" si="13"/>
        <v>1</v>
      </c>
      <c r="P21" s="97">
        <f t="shared" si="14"/>
        <v>6</v>
      </c>
      <c r="Q21" s="97">
        <f t="shared" si="7"/>
        <v>17</v>
      </c>
      <c r="R21" s="97">
        <f t="shared" si="15"/>
        <v>4</v>
      </c>
      <c r="S21" s="97">
        <f t="shared" si="9"/>
        <v>3</v>
      </c>
      <c r="T21" s="97">
        <f t="shared" si="10"/>
        <v>18</v>
      </c>
      <c r="U21" s="97">
        <f t="shared" si="11"/>
        <v>13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base10!AC215</f>
        <v>4</v>
      </c>
      <c r="C22" s="97">
        <f>base10!AD215</f>
        <v>12</v>
      </c>
      <c r="D22" s="97">
        <f>base10!AE242</f>
        <v>7</v>
      </c>
      <c r="E22" s="97">
        <f>base10!AF242</f>
        <v>13</v>
      </c>
      <c r="F22" s="97">
        <f>base10!AG242</f>
        <v>3</v>
      </c>
      <c r="G22" s="97">
        <f t="shared" si="0"/>
        <v>12</v>
      </c>
      <c r="H22" s="97">
        <f t="shared" si="1"/>
        <v>5</v>
      </c>
      <c r="I22" s="97">
        <f t="shared" si="16"/>
        <v>17</v>
      </c>
      <c r="J22" s="97"/>
      <c r="K22" s="97">
        <f t="shared" si="3"/>
        <v>4</v>
      </c>
      <c r="L22" s="97">
        <f t="shared" si="4"/>
        <v>11</v>
      </c>
      <c r="M22" s="97">
        <f t="shared" si="5"/>
        <v>15</v>
      </c>
      <c r="N22" s="97">
        <f t="shared" si="12"/>
        <v>17</v>
      </c>
      <c r="O22" s="97">
        <f t="shared" si="13"/>
        <v>1</v>
      </c>
      <c r="P22" s="97">
        <f t="shared" si="14"/>
        <v>18</v>
      </c>
      <c r="Q22" s="97">
        <f t="shared" si="7"/>
        <v>17</v>
      </c>
      <c r="R22" s="97">
        <f t="shared" si="15"/>
        <v>16</v>
      </c>
      <c r="S22" s="97">
        <f t="shared" si="9"/>
        <v>3</v>
      </c>
      <c r="T22" s="97">
        <f t="shared" si="10"/>
        <v>4</v>
      </c>
      <c r="U22" s="97">
        <f t="shared" si="11"/>
        <v>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base10!AC216</f>
        <v>5</v>
      </c>
      <c r="C23" s="97">
        <f>base10!AD216</f>
        <v>14</v>
      </c>
      <c r="D23" s="97">
        <f>base10!AE243</f>
        <v>15</v>
      </c>
      <c r="E23" s="97">
        <f>base10!AF243</f>
        <v>18</v>
      </c>
      <c r="F23" s="97">
        <f>base10!AG243</f>
        <v>4</v>
      </c>
      <c r="G23" s="97">
        <f t="shared" si="0"/>
        <v>17</v>
      </c>
      <c r="H23" s="97">
        <f t="shared" si="1"/>
        <v>16</v>
      </c>
      <c r="I23" s="97">
        <f t="shared" si="16"/>
        <v>18</v>
      </c>
      <c r="J23" s="97"/>
      <c r="K23" s="97">
        <f t="shared" si="3"/>
        <v>6</v>
      </c>
      <c r="L23" s="97">
        <f t="shared" si="4"/>
        <v>11</v>
      </c>
      <c r="M23" s="97">
        <f t="shared" si="5"/>
        <v>15</v>
      </c>
      <c r="N23" s="97">
        <f t="shared" si="12"/>
        <v>17</v>
      </c>
      <c r="O23" s="97">
        <f t="shared" si="13"/>
        <v>10</v>
      </c>
      <c r="P23" s="97">
        <f t="shared" si="14"/>
        <v>6</v>
      </c>
      <c r="Q23" s="97">
        <f t="shared" si="7"/>
        <v>5</v>
      </c>
      <c r="R23" s="97">
        <f t="shared" si="15"/>
        <v>2</v>
      </c>
      <c r="S23" s="97">
        <f t="shared" si="9"/>
        <v>11</v>
      </c>
      <c r="T23" s="97">
        <f t="shared" si="10"/>
        <v>3</v>
      </c>
      <c r="U23" s="97">
        <f t="shared" si="11"/>
        <v>12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base10!AC217</f>
        <v>15</v>
      </c>
      <c r="C24" s="97">
        <f>base10!AD217</f>
        <v>2</v>
      </c>
      <c r="D24" s="97">
        <f>base10!AE244</f>
        <v>13</v>
      </c>
      <c r="E24" s="97">
        <f>base10!AF244</f>
        <v>16</v>
      </c>
      <c r="F24" s="97">
        <f>base10!AG244</f>
        <v>5</v>
      </c>
      <c r="G24" s="97">
        <f t="shared" si="0"/>
        <v>1</v>
      </c>
      <c r="H24" s="97">
        <f t="shared" si="1"/>
        <v>2</v>
      </c>
      <c r="I24" s="97">
        <f t="shared" si="16"/>
        <v>18</v>
      </c>
      <c r="J24" s="97"/>
      <c r="K24" s="97">
        <f t="shared" si="3"/>
        <v>6</v>
      </c>
      <c r="L24" s="97">
        <f t="shared" si="4"/>
        <v>12</v>
      </c>
      <c r="M24" s="97">
        <f t="shared" si="5"/>
        <v>13</v>
      </c>
      <c r="N24" s="97">
        <f t="shared" si="12"/>
        <v>18</v>
      </c>
      <c r="O24" s="97">
        <f t="shared" si="13"/>
        <v>4</v>
      </c>
      <c r="P24" s="97">
        <f t="shared" si="14"/>
        <v>6</v>
      </c>
      <c r="Q24" s="97">
        <f t="shared" si="7"/>
        <v>11</v>
      </c>
      <c r="R24" s="97">
        <f t="shared" si="15"/>
        <v>5</v>
      </c>
      <c r="S24" s="97">
        <f t="shared" si="9"/>
        <v>18</v>
      </c>
      <c r="T24" s="97">
        <f t="shared" si="10"/>
        <v>15</v>
      </c>
      <c r="U24" s="97">
        <f t="shared" si="11"/>
        <v>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base10!AC218</f>
        <v>17</v>
      </c>
      <c r="C25" s="97">
        <f>base10!AD218</f>
        <v>3</v>
      </c>
      <c r="D25" s="97">
        <f>base10!AE195</f>
        <v>4</v>
      </c>
      <c r="E25" s="97">
        <f>base10!AF195</f>
        <v>17</v>
      </c>
      <c r="F25" s="97">
        <f>base10!AG195</f>
        <v>10</v>
      </c>
      <c r="G25" s="97">
        <f t="shared" si="0"/>
        <v>13</v>
      </c>
      <c r="H25" s="97">
        <f t="shared" si="1"/>
        <v>2</v>
      </c>
      <c r="I25" s="97">
        <f t="shared" si="16"/>
        <v>5</v>
      </c>
      <c r="J25" s="97"/>
      <c r="K25" s="97">
        <f t="shared" si="3"/>
        <v>13</v>
      </c>
      <c r="L25" s="97">
        <f t="shared" si="4"/>
        <v>17</v>
      </c>
      <c r="M25" s="97">
        <f t="shared" si="5"/>
        <v>16</v>
      </c>
      <c r="N25" s="97">
        <f t="shared" si="12"/>
        <v>15</v>
      </c>
      <c r="O25" s="97">
        <f t="shared" si="13"/>
        <v>4</v>
      </c>
      <c r="P25" s="97">
        <f t="shared" si="14"/>
        <v>6</v>
      </c>
      <c r="Q25" s="97">
        <f t="shared" si="7"/>
        <v>1</v>
      </c>
      <c r="R25" s="97">
        <f t="shared" si="15"/>
        <v>17</v>
      </c>
      <c r="S25" s="97">
        <f t="shared" si="9"/>
        <v>18</v>
      </c>
      <c r="T25" s="97">
        <f t="shared" si="10"/>
        <v>5</v>
      </c>
      <c r="U25" s="97">
        <f t="shared" si="11"/>
        <v>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base10!AC219</f>
        <v>13</v>
      </c>
      <c r="C26" s="97">
        <f>base10!AD219</f>
        <v>3</v>
      </c>
      <c r="D26" s="97">
        <f>base10!AE196</f>
        <v>3</v>
      </c>
      <c r="E26" s="97">
        <f>base10!AF196</f>
        <v>2</v>
      </c>
      <c r="F26" s="97">
        <f>base10!AG196</f>
        <v>6</v>
      </c>
      <c r="G26" s="97">
        <f t="shared" si="0"/>
        <v>1</v>
      </c>
      <c r="H26" s="97">
        <f t="shared" si="1"/>
        <v>5</v>
      </c>
      <c r="I26" s="97">
        <f t="shared" si="16"/>
        <v>16</v>
      </c>
      <c r="J26" s="97"/>
      <c r="K26" s="97">
        <f t="shared" si="3"/>
        <v>7</v>
      </c>
      <c r="L26" s="97">
        <f t="shared" si="4"/>
        <v>17</v>
      </c>
      <c r="M26" s="97">
        <f t="shared" si="5"/>
        <v>13</v>
      </c>
      <c r="N26" s="97">
        <f t="shared" si="12"/>
        <v>12</v>
      </c>
      <c r="O26" s="97">
        <f t="shared" si="13"/>
        <v>11</v>
      </c>
      <c r="P26" s="97">
        <f t="shared" si="14"/>
        <v>6</v>
      </c>
      <c r="Q26" s="97">
        <f t="shared" ref="Q26:Q51" si="17">B2</f>
        <v>1</v>
      </c>
      <c r="R26" s="97">
        <f t="shared" si="15"/>
        <v>12</v>
      </c>
      <c r="S26" s="97">
        <f t="shared" si="9"/>
        <v>16</v>
      </c>
      <c r="T26" s="97">
        <f t="shared" si="10"/>
        <v>13</v>
      </c>
      <c r="U26" s="97">
        <f t="shared" si="11"/>
        <v>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base10!AC220</f>
        <v>5</v>
      </c>
      <c r="C27" s="97">
        <f>base10!AD220</f>
        <v>3</v>
      </c>
      <c r="D27" s="97">
        <f>base10!AE197</f>
        <v>10</v>
      </c>
      <c r="E27" s="97">
        <f>base10!AF197</f>
        <v>17</v>
      </c>
      <c r="F27" s="97">
        <f>base10!AG197</f>
        <v>6</v>
      </c>
      <c r="G27" s="97">
        <f t="shared" si="0"/>
        <v>17</v>
      </c>
      <c r="H27" s="97">
        <f t="shared" si="1"/>
        <v>1</v>
      </c>
      <c r="I27" s="97">
        <f t="shared" si="16"/>
        <v>13</v>
      </c>
      <c r="J27" s="97"/>
      <c r="K27" s="97">
        <f t="shared" si="3"/>
        <v>12</v>
      </c>
      <c r="L27" s="97">
        <f t="shared" si="4"/>
        <v>5</v>
      </c>
      <c r="M27" s="97">
        <f t="shared" si="5"/>
        <v>1</v>
      </c>
      <c r="N27" s="97">
        <f t="shared" si="12"/>
        <v>7</v>
      </c>
      <c r="O27" s="97">
        <f t="shared" si="13"/>
        <v>13</v>
      </c>
      <c r="P27" s="97">
        <f t="shared" si="14"/>
        <v>3</v>
      </c>
      <c r="Q27" s="97">
        <f t="shared" si="17"/>
        <v>11</v>
      </c>
      <c r="R27" s="97">
        <f t="shared" si="15"/>
        <v>16</v>
      </c>
      <c r="S27" s="97">
        <f t="shared" si="9"/>
        <v>11</v>
      </c>
      <c r="T27" s="97">
        <f t="shared" si="10"/>
        <v>15</v>
      </c>
      <c r="U27" s="97">
        <f t="shared" si="11"/>
        <v>6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base10!AC221</f>
        <v>18</v>
      </c>
      <c r="C28" s="97">
        <f>base10!AD221</f>
        <v>2</v>
      </c>
      <c r="D28" s="97">
        <f>base10!AE198</f>
        <v>16</v>
      </c>
      <c r="E28" s="97">
        <f>base10!AF198</f>
        <v>5</v>
      </c>
      <c r="F28" s="97">
        <f>base10!AG198</f>
        <v>8</v>
      </c>
      <c r="G28" s="97">
        <f t="shared" si="0"/>
        <v>1</v>
      </c>
      <c r="H28" s="97">
        <f t="shared" si="1"/>
        <v>5</v>
      </c>
      <c r="I28" s="97">
        <f t="shared" si="16"/>
        <v>15</v>
      </c>
      <c r="J28" s="97"/>
      <c r="K28" s="97">
        <f t="shared" si="3"/>
        <v>6</v>
      </c>
      <c r="L28" s="97">
        <f t="shared" si="4"/>
        <v>11</v>
      </c>
      <c r="M28" s="97">
        <f t="shared" si="5"/>
        <v>17</v>
      </c>
      <c r="N28" s="97">
        <f t="shared" si="12"/>
        <v>15</v>
      </c>
      <c r="O28" s="97">
        <f t="shared" si="13"/>
        <v>18</v>
      </c>
      <c r="P28" s="97">
        <f t="shared" si="14"/>
        <v>4</v>
      </c>
      <c r="Q28" s="97">
        <f t="shared" si="17"/>
        <v>1</v>
      </c>
      <c r="R28" s="97">
        <f t="shared" si="15"/>
        <v>18</v>
      </c>
      <c r="S28" s="97">
        <f t="shared" si="9"/>
        <v>17</v>
      </c>
      <c r="T28" s="97">
        <f t="shared" si="10"/>
        <v>15</v>
      </c>
      <c r="U28" s="97">
        <f t="shared" si="11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base10!AC222</f>
        <v>18</v>
      </c>
      <c r="C29" s="97">
        <f>base10!AD222</f>
        <v>13</v>
      </c>
      <c r="D29" s="97">
        <f>base10!AE199</f>
        <v>6</v>
      </c>
      <c r="E29" s="97">
        <f>base10!AF199</f>
        <v>18</v>
      </c>
      <c r="F29" s="97">
        <f>base10!AG199</f>
        <v>4</v>
      </c>
      <c r="G29" s="97">
        <f t="shared" si="0"/>
        <v>11</v>
      </c>
      <c r="H29" s="97">
        <f t="shared" si="1"/>
        <v>13</v>
      </c>
      <c r="I29" s="97">
        <f t="shared" si="16"/>
        <v>15</v>
      </c>
      <c r="J29" s="97"/>
      <c r="K29" s="97">
        <f t="shared" si="3"/>
        <v>6</v>
      </c>
      <c r="L29" s="97">
        <f t="shared" si="4"/>
        <v>1</v>
      </c>
      <c r="M29" s="97">
        <f t="shared" si="5"/>
        <v>7</v>
      </c>
      <c r="N29" s="97">
        <f t="shared" si="12"/>
        <v>13</v>
      </c>
      <c r="O29" s="97">
        <f t="shared" si="13"/>
        <v>16</v>
      </c>
      <c r="P29" s="97">
        <f t="shared" si="14"/>
        <v>5</v>
      </c>
      <c r="Q29" s="97">
        <f t="shared" si="17"/>
        <v>10</v>
      </c>
      <c r="R29" s="97">
        <f t="shared" si="15"/>
        <v>12</v>
      </c>
      <c r="S29" s="97">
        <f t="shared" si="9"/>
        <v>18</v>
      </c>
      <c r="T29" s="97">
        <f t="shared" si="10"/>
        <v>7</v>
      </c>
      <c r="U29" s="97">
        <f t="shared" si="11"/>
        <v>2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base10!AC223</f>
        <v>18</v>
      </c>
      <c r="C30" s="97">
        <f>base10!AD223</f>
        <v>13</v>
      </c>
      <c r="D30" s="97">
        <f>base10!AE200</f>
        <v>18</v>
      </c>
      <c r="E30" s="97">
        <f>base10!AF200</f>
        <v>5</v>
      </c>
      <c r="F30" s="97">
        <f>base10!AG200</f>
        <v>6</v>
      </c>
      <c r="G30" s="97">
        <f t="shared" si="0"/>
        <v>1</v>
      </c>
      <c r="H30" s="97">
        <f t="shared" si="1"/>
        <v>18</v>
      </c>
      <c r="I30" s="97">
        <f t="shared" si="16"/>
        <v>3</v>
      </c>
      <c r="J30" s="97"/>
      <c r="K30" s="97">
        <f t="shared" si="3"/>
        <v>7</v>
      </c>
      <c r="L30" s="97">
        <f t="shared" ref="L30:L51" si="18">B2</f>
        <v>1</v>
      </c>
      <c r="M30" s="97">
        <f t="shared" ref="M30:M51" si="19">C2</f>
        <v>16</v>
      </c>
      <c r="N30" s="97">
        <f t="shared" si="12"/>
        <v>4</v>
      </c>
      <c r="O30" s="97">
        <f t="shared" si="13"/>
        <v>17</v>
      </c>
      <c r="P30" s="97">
        <f t="shared" si="14"/>
        <v>10</v>
      </c>
      <c r="Q30" s="97">
        <f t="shared" si="17"/>
        <v>3</v>
      </c>
      <c r="R30" s="97">
        <f t="shared" si="15"/>
        <v>2</v>
      </c>
      <c r="S30" s="97">
        <f t="shared" si="9"/>
        <v>7</v>
      </c>
      <c r="T30" s="97">
        <f t="shared" si="10"/>
        <v>6</v>
      </c>
      <c r="U30" s="97">
        <f t="shared" si="11"/>
        <v>18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base10!AC224</f>
        <v>13</v>
      </c>
      <c r="C31" s="97">
        <f>base10!AD224</f>
        <v>5</v>
      </c>
      <c r="D31" s="97">
        <f>base10!AE201</f>
        <v>18</v>
      </c>
      <c r="E31" s="97">
        <f>base10!AF201</f>
        <v>5</v>
      </c>
      <c r="F31" s="97">
        <f>base10!AG201</f>
        <v>6</v>
      </c>
      <c r="G31" s="97">
        <f t="shared" si="0"/>
        <v>5</v>
      </c>
      <c r="H31" s="97">
        <f t="shared" si="1"/>
        <v>13</v>
      </c>
      <c r="I31" s="97">
        <f t="shared" si="16"/>
        <v>14</v>
      </c>
      <c r="J31" s="97"/>
      <c r="K31" s="97">
        <f t="shared" si="3"/>
        <v>6</v>
      </c>
      <c r="L31" s="97">
        <f t="shared" si="18"/>
        <v>11</v>
      </c>
      <c r="M31" s="97">
        <f t="shared" si="19"/>
        <v>1</v>
      </c>
      <c r="N31" s="97">
        <f t="shared" si="12"/>
        <v>3</v>
      </c>
      <c r="O31" s="97">
        <f t="shared" si="13"/>
        <v>2</v>
      </c>
      <c r="P31" s="97">
        <f t="shared" si="14"/>
        <v>6</v>
      </c>
      <c r="Q31" s="97">
        <f t="shared" si="17"/>
        <v>17</v>
      </c>
      <c r="R31" s="97">
        <f t="shared" si="15"/>
        <v>16</v>
      </c>
      <c r="S31" s="97">
        <f t="shared" si="9"/>
        <v>5</v>
      </c>
      <c r="T31" s="97">
        <f t="shared" si="10"/>
        <v>6</v>
      </c>
      <c r="U31" s="97">
        <f t="shared" si="11"/>
        <v>4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base10!AC225</f>
        <v>1</v>
      </c>
      <c r="C32" s="97">
        <f>base10!AD225</f>
        <v>14</v>
      </c>
      <c r="D32" s="97">
        <f>base10!AE202</f>
        <v>3</v>
      </c>
      <c r="E32" s="97">
        <f>base10!AF202</f>
        <v>18</v>
      </c>
      <c r="F32" s="97">
        <f>base10!AG202</f>
        <v>13</v>
      </c>
      <c r="G32" s="97">
        <f t="shared" si="0"/>
        <v>5</v>
      </c>
      <c r="H32" s="97">
        <f t="shared" si="1"/>
        <v>15</v>
      </c>
      <c r="I32" s="97">
        <f t="shared" si="16"/>
        <v>17</v>
      </c>
      <c r="J32" s="97"/>
      <c r="K32" s="97">
        <f t="shared" si="3"/>
        <v>7</v>
      </c>
      <c r="L32" s="97">
        <f t="shared" si="18"/>
        <v>1</v>
      </c>
      <c r="M32" s="97">
        <f t="shared" si="19"/>
        <v>2</v>
      </c>
      <c r="N32" s="97">
        <f t="shared" si="12"/>
        <v>10</v>
      </c>
      <c r="O32" s="97">
        <f t="shared" si="13"/>
        <v>17</v>
      </c>
      <c r="P32" s="97">
        <f t="shared" si="14"/>
        <v>6</v>
      </c>
      <c r="Q32" s="97">
        <f t="shared" si="17"/>
        <v>17</v>
      </c>
      <c r="R32" s="97">
        <f t="shared" si="15"/>
        <v>18</v>
      </c>
      <c r="S32" s="97">
        <f t="shared" si="9"/>
        <v>4</v>
      </c>
      <c r="T32" s="97">
        <f t="shared" si="10"/>
        <v>15</v>
      </c>
      <c r="U32" s="97">
        <f t="shared" si="11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base10!AC226</f>
        <v>12</v>
      </c>
      <c r="C33" s="97">
        <f>base10!AD226</f>
        <v>5</v>
      </c>
      <c r="D33" s="97">
        <f>base10!AE203</f>
        <v>3</v>
      </c>
      <c r="E33" s="97">
        <f>base10!AF203</f>
        <v>4</v>
      </c>
      <c r="F33" s="97">
        <f>base10!AG203</f>
        <v>7</v>
      </c>
      <c r="G33" s="97">
        <f t="shared" si="0"/>
        <v>11</v>
      </c>
      <c r="H33" s="97">
        <f t="shared" si="1"/>
        <v>15</v>
      </c>
      <c r="I33" s="97">
        <f t="shared" si="16"/>
        <v>17</v>
      </c>
      <c r="J33" s="97"/>
      <c r="K33" s="97">
        <f t="shared" si="3"/>
        <v>2</v>
      </c>
      <c r="L33" s="97">
        <f t="shared" si="18"/>
        <v>10</v>
      </c>
      <c r="M33" s="97">
        <f t="shared" si="19"/>
        <v>18</v>
      </c>
      <c r="N33" s="97">
        <f t="shared" si="12"/>
        <v>16</v>
      </c>
      <c r="O33" s="97">
        <f t="shared" si="13"/>
        <v>5</v>
      </c>
      <c r="P33" s="97">
        <f t="shared" si="14"/>
        <v>8</v>
      </c>
      <c r="Q33" s="97">
        <f t="shared" si="17"/>
        <v>16</v>
      </c>
      <c r="R33" s="97">
        <f t="shared" si="15"/>
        <v>11</v>
      </c>
      <c r="S33" s="97">
        <f t="shared" si="9"/>
        <v>18</v>
      </c>
      <c r="T33" s="97">
        <f t="shared" si="10"/>
        <v>6</v>
      </c>
      <c r="U33" s="97">
        <f t="shared" si="11"/>
        <v>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base10!AC227</f>
        <v>17</v>
      </c>
      <c r="C34" s="97">
        <f>base10!AD227</f>
        <v>16</v>
      </c>
      <c r="D34" s="97">
        <f>base10!AE204</f>
        <v>11</v>
      </c>
      <c r="E34" s="97">
        <f>base10!AF204</f>
        <v>3</v>
      </c>
      <c r="F34" s="97">
        <f>base10!AG204</f>
        <v>12</v>
      </c>
      <c r="G34" s="97">
        <f t="shared" si="0"/>
        <v>11</v>
      </c>
      <c r="H34" s="97">
        <f t="shared" si="1"/>
        <v>15</v>
      </c>
      <c r="I34" s="97">
        <f t="shared" si="16"/>
        <v>17</v>
      </c>
      <c r="J34" s="97"/>
      <c r="K34" s="97">
        <f t="shared" si="3"/>
        <v>18</v>
      </c>
      <c r="L34" s="97">
        <f t="shared" si="18"/>
        <v>3</v>
      </c>
      <c r="M34" s="97">
        <f t="shared" si="19"/>
        <v>2</v>
      </c>
      <c r="N34" s="97">
        <f t="shared" si="12"/>
        <v>6</v>
      </c>
      <c r="O34" s="97">
        <f t="shared" si="13"/>
        <v>18</v>
      </c>
      <c r="P34" s="97">
        <f t="shared" si="14"/>
        <v>4</v>
      </c>
      <c r="Q34" s="97">
        <f t="shared" si="17"/>
        <v>1</v>
      </c>
      <c r="R34" s="97">
        <f t="shared" si="15"/>
        <v>12</v>
      </c>
      <c r="S34" s="97">
        <f t="shared" si="9"/>
        <v>16</v>
      </c>
      <c r="T34" s="97">
        <f t="shared" si="10"/>
        <v>17</v>
      </c>
      <c r="U34" s="97">
        <f t="shared" si="11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base10!AC228</f>
        <v>1</v>
      </c>
      <c r="C35" s="97">
        <f>base10!AD228</f>
        <v>2</v>
      </c>
      <c r="D35" s="97">
        <f>base10!AE205</f>
        <v>18</v>
      </c>
      <c r="E35" s="97">
        <f>base10!AF205</f>
        <v>15</v>
      </c>
      <c r="F35" s="97">
        <f>base10!AG205</f>
        <v>6</v>
      </c>
      <c r="G35" s="97">
        <f t="shared" si="0"/>
        <v>12</v>
      </c>
      <c r="H35" s="97">
        <f t="shared" si="1"/>
        <v>13</v>
      </c>
      <c r="I35" s="97">
        <f t="shared" si="16"/>
        <v>18</v>
      </c>
      <c r="J35" s="97"/>
      <c r="K35" s="97">
        <f t="shared" si="3"/>
        <v>4</v>
      </c>
      <c r="L35" s="97">
        <f t="shared" si="18"/>
        <v>17</v>
      </c>
      <c r="M35" s="97">
        <f t="shared" si="19"/>
        <v>2</v>
      </c>
      <c r="N35" s="97">
        <f t="shared" si="12"/>
        <v>18</v>
      </c>
      <c r="O35" s="97">
        <f t="shared" si="13"/>
        <v>5</v>
      </c>
      <c r="P35" s="97">
        <f t="shared" si="14"/>
        <v>6</v>
      </c>
      <c r="Q35" s="97">
        <f t="shared" si="17"/>
        <v>6</v>
      </c>
      <c r="R35" s="97">
        <f t="shared" si="15"/>
        <v>14</v>
      </c>
      <c r="S35" s="97">
        <f t="shared" si="9"/>
        <v>3</v>
      </c>
      <c r="T35" s="97">
        <f t="shared" si="10"/>
        <v>15</v>
      </c>
      <c r="U35" s="97">
        <f t="shared" si="11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base10!AC229</f>
        <v>13</v>
      </c>
      <c r="C36" s="97">
        <f>base10!AD229</f>
        <v>2</v>
      </c>
      <c r="D36" s="97">
        <f>base10!AE206</f>
        <v>18</v>
      </c>
      <c r="E36" s="97">
        <f>base10!AF206</f>
        <v>5</v>
      </c>
      <c r="F36" s="97">
        <f>base10!AG206</f>
        <v>6</v>
      </c>
      <c r="G36" s="97">
        <f t="shared" si="0"/>
        <v>17</v>
      </c>
      <c r="H36" s="97">
        <f t="shared" si="1"/>
        <v>16</v>
      </c>
      <c r="I36" s="97">
        <f t="shared" si="16"/>
        <v>15</v>
      </c>
      <c r="J36" s="97"/>
      <c r="K36" s="97">
        <f t="shared" si="3"/>
        <v>7</v>
      </c>
      <c r="L36" s="97">
        <f t="shared" si="18"/>
        <v>17</v>
      </c>
      <c r="M36" s="97">
        <f t="shared" si="19"/>
        <v>13</v>
      </c>
      <c r="N36" s="97">
        <f t="shared" si="12"/>
        <v>18</v>
      </c>
      <c r="O36" s="97">
        <f t="shared" si="13"/>
        <v>5</v>
      </c>
      <c r="P36" s="97">
        <f t="shared" si="14"/>
        <v>6</v>
      </c>
      <c r="Q36" s="97">
        <f t="shared" si="17"/>
        <v>17</v>
      </c>
      <c r="R36" s="97">
        <f t="shared" si="15"/>
        <v>2</v>
      </c>
      <c r="S36" s="97">
        <f t="shared" si="9"/>
        <v>5</v>
      </c>
      <c r="T36" s="97">
        <f t="shared" si="10"/>
        <v>3</v>
      </c>
      <c r="U36" s="97">
        <f t="shared" si="11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base10!AC230</f>
        <v>1</v>
      </c>
      <c r="C37" s="97">
        <f>base10!AD230</f>
        <v>5</v>
      </c>
      <c r="D37" s="97">
        <f>base10!AE207</f>
        <v>16</v>
      </c>
      <c r="E37" s="97">
        <f>base10!AF207</f>
        <v>13</v>
      </c>
      <c r="F37" s="97">
        <f>base10!AG207</f>
        <v>7</v>
      </c>
      <c r="G37" s="97">
        <f t="shared" si="0"/>
        <v>17</v>
      </c>
      <c r="H37" s="97">
        <f t="shared" si="1"/>
        <v>13</v>
      </c>
      <c r="I37" s="97">
        <f t="shared" si="16"/>
        <v>12</v>
      </c>
      <c r="J37" s="97"/>
      <c r="K37" s="97">
        <f t="shared" si="3"/>
        <v>7</v>
      </c>
      <c r="L37" s="97">
        <f t="shared" si="18"/>
        <v>16</v>
      </c>
      <c r="M37" s="97">
        <f t="shared" si="19"/>
        <v>4</v>
      </c>
      <c r="N37" s="97">
        <f t="shared" si="12"/>
        <v>3</v>
      </c>
      <c r="O37" s="97">
        <f t="shared" si="13"/>
        <v>18</v>
      </c>
      <c r="P37" s="97">
        <f t="shared" si="14"/>
        <v>13</v>
      </c>
      <c r="Q37" s="97">
        <f t="shared" si="17"/>
        <v>14</v>
      </c>
      <c r="R37" s="97">
        <f t="shared" si="15"/>
        <v>3</v>
      </c>
      <c r="S37" s="97">
        <f t="shared" si="9"/>
        <v>16</v>
      </c>
      <c r="T37" s="97">
        <f t="shared" si="10"/>
        <v>15</v>
      </c>
      <c r="U37" s="97">
        <f t="shared" si="11"/>
        <v>13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base10!AC231</f>
        <v>17</v>
      </c>
      <c r="C38" s="97">
        <f>base10!AD231</f>
        <v>1</v>
      </c>
      <c r="D38" s="97">
        <f>base10!AE208</f>
        <v>11</v>
      </c>
      <c r="E38" s="97">
        <f>base10!AF208</f>
        <v>15</v>
      </c>
      <c r="F38" s="97">
        <f>base10!AG208</f>
        <v>6</v>
      </c>
      <c r="G38" s="97">
        <f t="shared" si="0"/>
        <v>5</v>
      </c>
      <c r="H38" s="97">
        <f t="shared" si="1"/>
        <v>1</v>
      </c>
      <c r="I38" s="97">
        <f t="shared" si="16"/>
        <v>7</v>
      </c>
      <c r="J38" s="97"/>
      <c r="K38" s="97">
        <f t="shared" si="3"/>
        <v>7</v>
      </c>
      <c r="L38" s="97">
        <f t="shared" si="18"/>
        <v>1</v>
      </c>
      <c r="M38" s="97">
        <f t="shared" si="19"/>
        <v>16</v>
      </c>
      <c r="N38" s="97">
        <f t="shared" si="12"/>
        <v>3</v>
      </c>
      <c r="O38" s="97">
        <f t="shared" si="13"/>
        <v>4</v>
      </c>
      <c r="P38" s="97">
        <f t="shared" si="14"/>
        <v>7</v>
      </c>
      <c r="Q38" s="97">
        <f t="shared" si="17"/>
        <v>4</v>
      </c>
      <c r="R38" s="97">
        <f t="shared" si="15"/>
        <v>3</v>
      </c>
      <c r="S38" s="97">
        <f t="shared" si="9"/>
        <v>1</v>
      </c>
      <c r="T38" s="97">
        <f t="shared" si="10"/>
        <v>15</v>
      </c>
      <c r="U38" s="97">
        <f t="shared" si="11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base10!AC232</f>
        <v>1</v>
      </c>
      <c r="C39" s="97">
        <f>base10!AD232</f>
        <v>5</v>
      </c>
      <c r="D39" s="97">
        <f>base10!AE209</f>
        <v>17</v>
      </c>
      <c r="E39" s="97">
        <f>base10!AF209</f>
        <v>15</v>
      </c>
      <c r="F39" s="97">
        <f>base10!AG209</f>
        <v>7</v>
      </c>
      <c r="G39" s="97">
        <f t="shared" si="0"/>
        <v>11</v>
      </c>
      <c r="H39" s="97">
        <f t="shared" si="1"/>
        <v>17</v>
      </c>
      <c r="I39" s="97">
        <f t="shared" si="16"/>
        <v>15</v>
      </c>
      <c r="J39" s="97"/>
      <c r="K39" s="97">
        <f t="shared" si="3"/>
        <v>7</v>
      </c>
      <c r="L39" s="97">
        <f t="shared" si="18"/>
        <v>6</v>
      </c>
      <c r="M39" s="97">
        <f t="shared" si="19"/>
        <v>2</v>
      </c>
      <c r="N39" s="97">
        <f t="shared" si="12"/>
        <v>11</v>
      </c>
      <c r="O39" s="97">
        <f t="shared" si="13"/>
        <v>3</v>
      </c>
      <c r="P39" s="97">
        <f t="shared" si="14"/>
        <v>12</v>
      </c>
      <c r="Q39" s="97">
        <f t="shared" si="17"/>
        <v>12</v>
      </c>
      <c r="R39" s="97">
        <f t="shared" si="15"/>
        <v>3</v>
      </c>
      <c r="S39" s="97">
        <f t="shared" si="9"/>
        <v>16</v>
      </c>
      <c r="T39" s="97">
        <f t="shared" si="10"/>
        <v>7</v>
      </c>
      <c r="U39" s="97">
        <f t="shared" si="11"/>
        <v>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base10!AC233</f>
        <v>11</v>
      </c>
      <c r="C40" s="97">
        <f>base10!AD233</f>
        <v>13</v>
      </c>
      <c r="D40" s="97">
        <f>base10!AE210</f>
        <v>18</v>
      </c>
      <c r="E40" s="97">
        <f>base10!AF210</f>
        <v>7</v>
      </c>
      <c r="F40" s="97">
        <f>base10!AG210</f>
        <v>2</v>
      </c>
      <c r="G40" s="97">
        <f t="shared" si="0"/>
        <v>1</v>
      </c>
      <c r="H40" s="97">
        <f t="shared" si="1"/>
        <v>7</v>
      </c>
      <c r="I40" s="97">
        <f t="shared" si="16"/>
        <v>13</v>
      </c>
      <c r="J40" s="97"/>
      <c r="K40" s="97">
        <f t="shared" si="3"/>
        <v>7</v>
      </c>
      <c r="L40" s="97">
        <f t="shared" si="18"/>
        <v>17</v>
      </c>
      <c r="M40" s="97">
        <f t="shared" si="19"/>
        <v>5</v>
      </c>
      <c r="N40" s="97">
        <f t="shared" si="12"/>
        <v>18</v>
      </c>
      <c r="O40" s="97">
        <f t="shared" si="13"/>
        <v>15</v>
      </c>
      <c r="P40" s="97">
        <f t="shared" si="14"/>
        <v>6</v>
      </c>
      <c r="Q40" s="97">
        <f t="shared" si="17"/>
        <v>5</v>
      </c>
      <c r="R40" s="97">
        <f t="shared" si="15"/>
        <v>2</v>
      </c>
      <c r="S40" s="97">
        <f t="shared" si="9"/>
        <v>3</v>
      </c>
      <c r="T40" s="97">
        <f t="shared" si="10"/>
        <v>6</v>
      </c>
      <c r="U40" s="97">
        <f t="shared" si="11"/>
        <v>4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base10!AC234</f>
        <v>1</v>
      </c>
      <c r="C41" s="97">
        <f>base10!AD234</f>
        <v>18</v>
      </c>
      <c r="D41" s="97">
        <f>base10!AE211</f>
        <v>7</v>
      </c>
      <c r="E41" s="97">
        <f>base10!AF211</f>
        <v>6</v>
      </c>
      <c r="F41" s="97">
        <f>base10!AG211</f>
        <v>18</v>
      </c>
      <c r="G41" s="97">
        <f t="shared" ref="G41:G51" si="20">B2</f>
        <v>1</v>
      </c>
      <c r="H41" s="97">
        <f t="shared" ref="H41:H51" si="21">C2</f>
        <v>16</v>
      </c>
      <c r="I41" s="97">
        <f t="shared" si="16"/>
        <v>4</v>
      </c>
      <c r="J41" s="97"/>
      <c r="K41" s="97">
        <f t="shared" si="3"/>
        <v>13</v>
      </c>
      <c r="L41" s="97">
        <f t="shared" si="18"/>
        <v>14</v>
      </c>
      <c r="M41" s="97">
        <f t="shared" si="19"/>
        <v>17</v>
      </c>
      <c r="N41" s="97">
        <f t="shared" si="12"/>
        <v>18</v>
      </c>
      <c r="O41" s="97">
        <f t="shared" si="13"/>
        <v>5</v>
      </c>
      <c r="P41" s="97">
        <f t="shared" si="14"/>
        <v>6</v>
      </c>
      <c r="Q41" s="97">
        <f t="shared" si="17"/>
        <v>1</v>
      </c>
      <c r="R41" s="97">
        <f t="shared" si="15"/>
        <v>13</v>
      </c>
      <c r="S41" s="97">
        <f t="shared" ref="S41:S51" si="22">D2</f>
        <v>15</v>
      </c>
      <c r="T41" s="97">
        <f t="shared" ref="T41:T51" si="23">E2</f>
        <v>5</v>
      </c>
      <c r="U41" s="97">
        <f t="shared" ref="U41:U51" si="24">F2</f>
        <v>4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base10!AC235</f>
        <v>5</v>
      </c>
      <c r="C42" s="97">
        <f>base10!AD235</f>
        <v>13</v>
      </c>
      <c r="D42" s="97">
        <f>base10!AE212</f>
        <v>5</v>
      </c>
      <c r="E42" s="97">
        <f>base10!AF212</f>
        <v>6</v>
      </c>
      <c r="F42" s="97">
        <f>base10!AG212</f>
        <v>4</v>
      </c>
      <c r="G42" s="97">
        <f t="shared" si="20"/>
        <v>11</v>
      </c>
      <c r="H42" s="97">
        <f t="shared" si="21"/>
        <v>1</v>
      </c>
      <c r="I42" s="97">
        <f t="shared" si="16"/>
        <v>3</v>
      </c>
      <c r="J42" s="97"/>
      <c r="K42" s="97">
        <f t="shared" si="3"/>
        <v>7</v>
      </c>
      <c r="L42" s="97">
        <f t="shared" si="18"/>
        <v>4</v>
      </c>
      <c r="M42" s="97">
        <f t="shared" si="19"/>
        <v>12</v>
      </c>
      <c r="N42" s="97">
        <f t="shared" si="12"/>
        <v>16</v>
      </c>
      <c r="O42" s="97">
        <f t="shared" si="13"/>
        <v>13</v>
      </c>
      <c r="P42" s="97">
        <f t="shared" si="14"/>
        <v>7</v>
      </c>
      <c r="Q42" s="97">
        <f t="shared" si="17"/>
        <v>12</v>
      </c>
      <c r="R42" s="97">
        <f t="shared" si="15"/>
        <v>13</v>
      </c>
      <c r="S42" s="97">
        <f t="shared" si="22"/>
        <v>15</v>
      </c>
      <c r="T42" s="97">
        <f t="shared" si="23"/>
        <v>6</v>
      </c>
      <c r="U42" s="97">
        <f t="shared" si="24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base10!AC236</f>
        <v>5</v>
      </c>
      <c r="C43" s="97">
        <f>base10!AD236</f>
        <v>15</v>
      </c>
      <c r="D43" s="97">
        <f>base10!AE213</f>
        <v>4</v>
      </c>
      <c r="E43" s="97">
        <f>base10!AF213</f>
        <v>15</v>
      </c>
      <c r="F43" s="97">
        <f>base10!AG213</f>
        <v>7</v>
      </c>
      <c r="G43" s="97">
        <f t="shared" si="20"/>
        <v>1</v>
      </c>
      <c r="H43" s="97">
        <f t="shared" si="21"/>
        <v>2</v>
      </c>
      <c r="I43" s="97">
        <f t="shared" si="16"/>
        <v>10</v>
      </c>
      <c r="J43" s="97"/>
      <c r="K43" s="97">
        <f t="shared" si="3"/>
        <v>2</v>
      </c>
      <c r="L43" s="97">
        <f t="shared" si="18"/>
        <v>12</v>
      </c>
      <c r="M43" s="97">
        <f t="shared" si="19"/>
        <v>16</v>
      </c>
      <c r="N43" s="97">
        <f t="shared" si="12"/>
        <v>11</v>
      </c>
      <c r="O43" s="97">
        <f t="shared" si="13"/>
        <v>15</v>
      </c>
      <c r="P43" s="97">
        <f t="shared" si="14"/>
        <v>6</v>
      </c>
      <c r="Q43" s="97">
        <f t="shared" si="17"/>
        <v>18</v>
      </c>
      <c r="R43" s="97">
        <f t="shared" si="15"/>
        <v>5</v>
      </c>
      <c r="S43" s="97">
        <f t="shared" si="22"/>
        <v>3</v>
      </c>
      <c r="T43" s="97">
        <f t="shared" si="23"/>
        <v>4</v>
      </c>
      <c r="U43" s="97">
        <f t="shared" si="24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base10!AC237</f>
        <v>11</v>
      </c>
      <c r="C44" s="97">
        <f>base10!AD237</f>
        <v>15</v>
      </c>
      <c r="D44" s="97">
        <f>base10!AE214</f>
        <v>18</v>
      </c>
      <c r="E44" s="97">
        <f>base10!AF214</f>
        <v>6</v>
      </c>
      <c r="F44" s="97">
        <f>base10!AG214</f>
        <v>7</v>
      </c>
      <c r="G44" s="97">
        <f t="shared" si="20"/>
        <v>10</v>
      </c>
      <c r="H44" s="97">
        <f t="shared" si="21"/>
        <v>18</v>
      </c>
      <c r="I44" s="97">
        <f t="shared" si="16"/>
        <v>16</v>
      </c>
      <c r="J44" s="97"/>
      <c r="K44" s="97">
        <f t="shared" si="3"/>
        <v>4</v>
      </c>
      <c r="L44" s="97">
        <f t="shared" si="18"/>
        <v>5</v>
      </c>
      <c r="M44" s="97">
        <f t="shared" si="19"/>
        <v>18</v>
      </c>
      <c r="N44" s="97">
        <f t="shared" si="12"/>
        <v>17</v>
      </c>
      <c r="O44" s="97">
        <f t="shared" si="13"/>
        <v>15</v>
      </c>
      <c r="P44" s="97">
        <f t="shared" si="14"/>
        <v>7</v>
      </c>
      <c r="Q44" s="97">
        <f t="shared" si="17"/>
        <v>17</v>
      </c>
      <c r="R44" s="97">
        <f t="shared" si="15"/>
        <v>14</v>
      </c>
      <c r="S44" s="97">
        <f t="shared" si="22"/>
        <v>16</v>
      </c>
      <c r="T44" s="97">
        <f t="shared" si="23"/>
        <v>4</v>
      </c>
      <c r="U44" s="97">
        <f t="shared" si="24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base10!AC238</f>
        <v>11</v>
      </c>
      <c r="C45" s="97">
        <f>base10!AD238</f>
        <v>15</v>
      </c>
      <c r="D45" s="97">
        <f>base10!AE215</f>
        <v>16</v>
      </c>
      <c r="E45" s="97">
        <f>base10!AF215</f>
        <v>17</v>
      </c>
      <c r="F45" s="97">
        <f>base10!AG215</f>
        <v>7</v>
      </c>
      <c r="G45" s="97">
        <f t="shared" si="20"/>
        <v>3</v>
      </c>
      <c r="H45" s="97">
        <f t="shared" si="21"/>
        <v>2</v>
      </c>
      <c r="I45" s="97">
        <f t="shared" si="16"/>
        <v>6</v>
      </c>
      <c r="J45" s="97"/>
      <c r="K45" s="97">
        <f t="shared" ref="K45:K51" si="25">F2</f>
        <v>4</v>
      </c>
      <c r="L45" s="97">
        <f t="shared" si="18"/>
        <v>1</v>
      </c>
      <c r="M45" s="97">
        <f t="shared" si="19"/>
        <v>12</v>
      </c>
      <c r="N45" s="97">
        <f t="shared" si="12"/>
        <v>18</v>
      </c>
      <c r="O45" s="97">
        <f t="shared" si="13"/>
        <v>7</v>
      </c>
      <c r="P45" s="97">
        <f t="shared" si="14"/>
        <v>2</v>
      </c>
      <c r="Q45" s="97">
        <f t="shared" si="17"/>
        <v>17</v>
      </c>
      <c r="R45" s="97">
        <f t="shared" si="15"/>
        <v>5</v>
      </c>
      <c r="S45" s="97">
        <f t="shared" si="22"/>
        <v>17</v>
      </c>
      <c r="T45" s="97">
        <f t="shared" si="23"/>
        <v>6</v>
      </c>
      <c r="U45" s="97">
        <f t="shared" si="24"/>
        <v>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base10!AC239</f>
        <v>12</v>
      </c>
      <c r="C46" s="97">
        <f>base10!AD239</f>
        <v>13</v>
      </c>
      <c r="D46" s="97">
        <f>base10!AE216</f>
        <v>3</v>
      </c>
      <c r="E46" s="97">
        <f>base10!AF216</f>
        <v>15</v>
      </c>
      <c r="F46" s="97">
        <f>base10!AG216</f>
        <v>7</v>
      </c>
      <c r="G46" s="97">
        <f t="shared" si="20"/>
        <v>17</v>
      </c>
      <c r="H46" s="97">
        <f t="shared" si="21"/>
        <v>2</v>
      </c>
      <c r="I46" s="97">
        <f t="shared" si="16"/>
        <v>18</v>
      </c>
      <c r="J46" s="97"/>
      <c r="K46" s="97">
        <f t="shared" si="25"/>
        <v>4</v>
      </c>
      <c r="L46" s="97">
        <f t="shared" si="18"/>
        <v>12</v>
      </c>
      <c r="M46" s="97">
        <f t="shared" si="19"/>
        <v>2</v>
      </c>
      <c r="N46" s="97">
        <f t="shared" si="12"/>
        <v>7</v>
      </c>
      <c r="O46" s="97">
        <f t="shared" si="13"/>
        <v>6</v>
      </c>
      <c r="P46" s="97">
        <f t="shared" si="14"/>
        <v>18</v>
      </c>
      <c r="Q46" s="97">
        <f t="shared" si="17"/>
        <v>4</v>
      </c>
      <c r="R46" s="97">
        <f t="shared" si="15"/>
        <v>16</v>
      </c>
      <c r="S46" s="97">
        <f t="shared" si="22"/>
        <v>18</v>
      </c>
      <c r="T46" s="97">
        <f t="shared" si="23"/>
        <v>4</v>
      </c>
      <c r="U46" s="97">
        <f t="shared" si="24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base10!AC240</f>
        <v>17</v>
      </c>
      <c r="C47" s="97">
        <f>base10!AD240</f>
        <v>16</v>
      </c>
      <c r="D47" s="97">
        <f>base10!AE217</f>
        <v>5</v>
      </c>
      <c r="E47" s="97">
        <f>base10!AF217</f>
        <v>3</v>
      </c>
      <c r="F47" s="97">
        <f>base10!AG217</f>
        <v>7</v>
      </c>
      <c r="G47" s="97">
        <f t="shared" si="20"/>
        <v>17</v>
      </c>
      <c r="H47" s="97">
        <f t="shared" si="21"/>
        <v>13</v>
      </c>
      <c r="I47" s="97">
        <f t="shared" si="16"/>
        <v>18</v>
      </c>
      <c r="J47" s="97"/>
      <c r="K47" s="97">
        <f t="shared" si="25"/>
        <v>15</v>
      </c>
      <c r="L47" s="97">
        <f t="shared" si="18"/>
        <v>18</v>
      </c>
      <c r="M47" s="97">
        <f t="shared" si="19"/>
        <v>16</v>
      </c>
      <c r="N47" s="97">
        <f t="shared" si="12"/>
        <v>5</v>
      </c>
      <c r="O47" s="97">
        <f t="shared" si="13"/>
        <v>6</v>
      </c>
      <c r="P47" s="97">
        <f t="shared" si="14"/>
        <v>4</v>
      </c>
      <c r="Q47" s="97">
        <f t="shared" si="17"/>
        <v>5</v>
      </c>
      <c r="R47" s="97">
        <f t="shared" si="15"/>
        <v>2</v>
      </c>
      <c r="S47" s="97">
        <f t="shared" si="22"/>
        <v>18</v>
      </c>
      <c r="T47" s="97">
        <f t="shared" si="23"/>
        <v>15</v>
      </c>
      <c r="U47" s="97">
        <f t="shared" si="24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base10!AC241</f>
        <v>17</v>
      </c>
      <c r="C48" s="97">
        <f>base10!AD241</f>
        <v>13</v>
      </c>
      <c r="D48" s="97">
        <f>base10!AE218</f>
        <v>16</v>
      </c>
      <c r="E48" s="97">
        <f>base10!AF218</f>
        <v>15</v>
      </c>
      <c r="F48" s="97">
        <f>base10!AG218</f>
        <v>13</v>
      </c>
      <c r="G48" s="97">
        <f t="shared" si="20"/>
        <v>16</v>
      </c>
      <c r="H48" s="97">
        <f t="shared" si="21"/>
        <v>4</v>
      </c>
      <c r="I48" s="97">
        <f t="shared" si="16"/>
        <v>3</v>
      </c>
      <c r="J48" s="97"/>
      <c r="K48" s="97">
        <f t="shared" si="25"/>
        <v>15</v>
      </c>
      <c r="L48" s="97">
        <f t="shared" si="18"/>
        <v>17</v>
      </c>
      <c r="M48" s="97">
        <f t="shared" si="19"/>
        <v>18</v>
      </c>
      <c r="N48" s="97">
        <f t="shared" si="12"/>
        <v>4</v>
      </c>
      <c r="O48" s="97">
        <f t="shared" si="13"/>
        <v>15</v>
      </c>
      <c r="P48" s="97">
        <f t="shared" si="14"/>
        <v>7</v>
      </c>
      <c r="Q48" s="97">
        <f t="shared" si="17"/>
        <v>15</v>
      </c>
      <c r="R48" s="97">
        <f t="shared" si="15"/>
        <v>2</v>
      </c>
      <c r="S48" s="97">
        <f t="shared" si="22"/>
        <v>5</v>
      </c>
      <c r="T48" s="97">
        <f t="shared" si="23"/>
        <v>4</v>
      </c>
      <c r="U48" s="97">
        <f t="shared" si="24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base10!AC242</f>
        <v>5</v>
      </c>
      <c r="C49" s="97">
        <f>base10!AD242</f>
        <v>1</v>
      </c>
      <c r="D49" s="97">
        <f>base10!AE219</f>
        <v>1</v>
      </c>
      <c r="E49" s="97">
        <f>base10!AF219</f>
        <v>15</v>
      </c>
      <c r="F49" s="97">
        <f>base10!AG219</f>
        <v>7</v>
      </c>
      <c r="G49" s="97">
        <f t="shared" si="20"/>
        <v>1</v>
      </c>
      <c r="H49" s="97">
        <f t="shared" si="21"/>
        <v>16</v>
      </c>
      <c r="I49" s="97">
        <f t="shared" si="16"/>
        <v>3</v>
      </c>
      <c r="J49" s="97"/>
      <c r="K49" s="97">
        <f t="shared" si="25"/>
        <v>7</v>
      </c>
      <c r="L49" s="97">
        <f t="shared" si="18"/>
        <v>17</v>
      </c>
      <c r="M49" s="97">
        <f t="shared" si="19"/>
        <v>11</v>
      </c>
      <c r="N49" s="97">
        <f t="shared" si="12"/>
        <v>18</v>
      </c>
      <c r="O49" s="97">
        <f t="shared" si="13"/>
        <v>6</v>
      </c>
      <c r="P49" s="97">
        <f t="shared" si="14"/>
        <v>7</v>
      </c>
      <c r="Q49" s="97">
        <f t="shared" si="17"/>
        <v>17</v>
      </c>
      <c r="R49" s="97">
        <f t="shared" si="15"/>
        <v>5</v>
      </c>
      <c r="S49" s="97">
        <f t="shared" si="22"/>
        <v>16</v>
      </c>
      <c r="T49" s="97">
        <f t="shared" si="23"/>
        <v>15</v>
      </c>
      <c r="U49" s="97">
        <f t="shared" si="24"/>
        <v>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base10!AC243</f>
        <v>11</v>
      </c>
      <c r="C50" s="97">
        <f>base10!AD243</f>
        <v>17</v>
      </c>
      <c r="D50" s="97">
        <f>base10!AE220</f>
        <v>16</v>
      </c>
      <c r="E50" s="97">
        <f>base10!AF220</f>
        <v>7</v>
      </c>
      <c r="F50" s="97">
        <f>base10!AG220</f>
        <v>2</v>
      </c>
      <c r="G50" s="97">
        <f t="shared" si="20"/>
        <v>6</v>
      </c>
      <c r="H50" s="97">
        <f t="shared" si="21"/>
        <v>2</v>
      </c>
      <c r="I50" s="97">
        <f t="shared" si="16"/>
        <v>11</v>
      </c>
      <c r="J50" s="97"/>
      <c r="K50" s="97">
        <f t="shared" si="25"/>
        <v>7</v>
      </c>
      <c r="L50" s="97">
        <f t="shared" si="18"/>
        <v>4</v>
      </c>
      <c r="M50" s="97">
        <f t="shared" si="19"/>
        <v>12</v>
      </c>
      <c r="N50" s="97">
        <f t="shared" si="12"/>
        <v>16</v>
      </c>
      <c r="O50" s="97">
        <f t="shared" si="13"/>
        <v>17</v>
      </c>
      <c r="P50" s="97">
        <f t="shared" si="14"/>
        <v>7</v>
      </c>
      <c r="Q50" s="97">
        <f t="shared" si="17"/>
        <v>13</v>
      </c>
      <c r="R50" s="97">
        <f t="shared" si="15"/>
        <v>1</v>
      </c>
      <c r="S50" s="97">
        <f t="shared" si="22"/>
        <v>13</v>
      </c>
      <c r="T50" s="97">
        <f t="shared" si="23"/>
        <v>7</v>
      </c>
      <c r="U50" s="97">
        <f t="shared" si="24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base10!AC244</f>
        <v>1</v>
      </c>
      <c r="C51" s="97">
        <f>base10!AD244</f>
        <v>7</v>
      </c>
      <c r="D51" s="97">
        <f>base10!AE221</f>
        <v>3</v>
      </c>
      <c r="E51" s="97">
        <f>base10!AF221</f>
        <v>6</v>
      </c>
      <c r="F51" s="97">
        <f>base10!AG221</f>
        <v>4</v>
      </c>
      <c r="G51" s="97">
        <f t="shared" si="20"/>
        <v>17</v>
      </c>
      <c r="H51" s="97">
        <f t="shared" si="21"/>
        <v>5</v>
      </c>
      <c r="I51" s="97">
        <f t="shared" si="16"/>
        <v>18</v>
      </c>
      <c r="J51" s="97"/>
      <c r="K51" s="97">
        <f t="shared" si="25"/>
        <v>7</v>
      </c>
      <c r="L51" s="97">
        <f t="shared" si="18"/>
        <v>5</v>
      </c>
      <c r="M51" s="97">
        <f t="shared" si="19"/>
        <v>14</v>
      </c>
      <c r="N51" s="97">
        <f t="shared" si="12"/>
        <v>3</v>
      </c>
      <c r="O51" s="97">
        <f t="shared" si="13"/>
        <v>15</v>
      </c>
      <c r="P51" s="97">
        <f t="shared" si="14"/>
        <v>7</v>
      </c>
      <c r="Q51" s="97">
        <f t="shared" si="17"/>
        <v>5</v>
      </c>
      <c r="R51" s="97">
        <f t="shared" si="15"/>
        <v>5</v>
      </c>
      <c r="S51" s="97">
        <f t="shared" si="22"/>
        <v>15</v>
      </c>
      <c r="T51" s="97">
        <f t="shared" si="23"/>
        <v>3</v>
      </c>
      <c r="U51" s="97">
        <f t="shared" si="24"/>
        <v>4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  <cfRule type="cellIs" dxfId="930" priority="11" operator="equal">
      <formula>#REF!</formula>
    </cfRule>
  </conditionalFormatting>
  <conditionalFormatting sqref="B2:U51">
    <cfRule type="cellIs" dxfId="929" priority="4" operator="equal">
      <formula>#REF!</formula>
    </cfRule>
    <cfRule type="cellIs" dxfId="928" priority="5" operator="equal">
      <formula>#REF!</formula>
    </cfRule>
    <cfRule type="cellIs" dxfId="927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5D3EF439-01D0-4173-8040-D30F278182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3C44AAE-8B5F-493C-A4D2-8754E30DC2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0501A63-91DE-403D-8CE6-C217D7554E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D7E6254-7EF8-4CAB-B99B-9A7261291D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E390BA0-43AF-4510-B07E-E06B2C1F54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5BEEE138-DD2B-4DF8-81AF-662014176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0E86DA6-5961-452E-A91A-AFB0BEB6EF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C6F5BFE0-1396-4788-8B36-145A30A765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04F78FC-938D-4B28-846E-7C333DCE74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4EDB434-0188-481C-BDAE-7F9E5C46E1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AC2F03-67B8-472C-A227-26D904E1534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225A84-E605-4905-A018-304F91D7598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133C28-CC84-4AB1-9A0F-31F0750519B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base10!AC195</f>
        <v>1</v>
      </c>
      <c r="C2" s="97">
        <f>base10!AD195</f>
        <v>16</v>
      </c>
      <c r="D2" s="97">
        <f>base10!AE222</f>
        <v>15</v>
      </c>
      <c r="E2" s="97">
        <f>base10!AF222</f>
        <v>5</v>
      </c>
      <c r="F2" s="97">
        <f>base10!AG200</f>
        <v>6</v>
      </c>
      <c r="G2" s="97">
        <f t="shared" ref="G2:G12" si="0">B41</f>
        <v>1</v>
      </c>
      <c r="H2" s="97">
        <f t="shared" ref="H2:H12" si="1">C41</f>
        <v>18</v>
      </c>
      <c r="I2" s="97">
        <f t="shared" ref="I2:I39" si="2">D14</f>
        <v>3</v>
      </c>
      <c r="J2" s="97"/>
      <c r="K2" s="97">
        <f t="shared" ref="K2:K44" si="3">F9</f>
        <v>7</v>
      </c>
      <c r="L2" s="97">
        <f t="shared" ref="L2:L33" si="4">B2</f>
        <v>1</v>
      </c>
      <c r="M2" s="97">
        <f t="shared" ref="M2:M33" si="5">C2</f>
        <v>16</v>
      </c>
      <c r="N2" s="97">
        <f t="shared" ref="N2:N28" si="6">D25</f>
        <v>4</v>
      </c>
      <c r="O2" s="97">
        <f t="shared" ref="O2:O28" si="7">E25</f>
        <v>17</v>
      </c>
      <c r="P2" s="97">
        <f>F47</f>
        <v>10</v>
      </c>
      <c r="Q2" s="97">
        <f t="shared" ref="Q2:Q25" si="8">B28</f>
        <v>18</v>
      </c>
      <c r="R2" s="97">
        <f t="shared" ref="R2:R13" si="9">C40</f>
        <v>13</v>
      </c>
      <c r="S2" s="97">
        <f t="shared" ref="S2:S40" si="10">D13</f>
        <v>15</v>
      </c>
      <c r="T2" s="97">
        <f t="shared" ref="T2:T40" si="11">E13</f>
        <v>4</v>
      </c>
      <c r="U2" s="97">
        <f t="shared" ref="U2:U18" si="12">F35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base10!AC196</f>
        <v>11</v>
      </c>
      <c r="C3" s="97">
        <f>base10!AD196</f>
        <v>1</v>
      </c>
      <c r="D3" s="97">
        <f>base10!AE223</f>
        <v>15</v>
      </c>
      <c r="E3" s="97">
        <f>base10!AF223</f>
        <v>6</v>
      </c>
      <c r="F3" s="97">
        <f>base10!AG201</f>
        <v>6</v>
      </c>
      <c r="G3" s="97">
        <f t="shared" si="0"/>
        <v>5</v>
      </c>
      <c r="H3" s="97">
        <f t="shared" si="1"/>
        <v>13</v>
      </c>
      <c r="I3" s="97">
        <f t="shared" si="2"/>
        <v>14</v>
      </c>
      <c r="J3" s="97"/>
      <c r="K3" s="97">
        <f t="shared" si="3"/>
        <v>6</v>
      </c>
      <c r="L3" s="97">
        <f t="shared" si="4"/>
        <v>11</v>
      </c>
      <c r="M3" s="97">
        <f t="shared" si="5"/>
        <v>1</v>
      </c>
      <c r="N3" s="97">
        <f t="shared" si="6"/>
        <v>3</v>
      </c>
      <c r="O3" s="97">
        <f t="shared" si="7"/>
        <v>2</v>
      </c>
      <c r="P3" s="97">
        <f>F48</f>
        <v>6</v>
      </c>
      <c r="Q3" s="97">
        <f t="shared" si="8"/>
        <v>18</v>
      </c>
      <c r="R3" s="97">
        <f t="shared" si="9"/>
        <v>18</v>
      </c>
      <c r="S3" s="97">
        <f t="shared" si="10"/>
        <v>3</v>
      </c>
      <c r="T3" s="97">
        <f t="shared" si="11"/>
        <v>6</v>
      </c>
      <c r="U3" s="97">
        <f t="shared" si="12"/>
        <v>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base10!AC197</f>
        <v>1</v>
      </c>
      <c r="C4" s="97">
        <f>base10!AD197</f>
        <v>2</v>
      </c>
      <c r="D4" s="97">
        <f>base10!AE224</f>
        <v>3</v>
      </c>
      <c r="E4" s="97">
        <f>base10!AF224</f>
        <v>4</v>
      </c>
      <c r="F4" s="97">
        <f>base10!AG202</f>
        <v>13</v>
      </c>
      <c r="G4" s="97">
        <f t="shared" si="0"/>
        <v>5</v>
      </c>
      <c r="H4" s="97">
        <f t="shared" si="1"/>
        <v>15</v>
      </c>
      <c r="I4" s="97">
        <f t="shared" si="2"/>
        <v>17</v>
      </c>
      <c r="J4" s="97"/>
      <c r="K4" s="97">
        <f t="shared" si="3"/>
        <v>7</v>
      </c>
      <c r="L4" s="97">
        <f t="shared" si="4"/>
        <v>1</v>
      </c>
      <c r="M4" s="97">
        <f t="shared" si="5"/>
        <v>2</v>
      </c>
      <c r="N4" s="97">
        <f t="shared" si="6"/>
        <v>10</v>
      </c>
      <c r="O4" s="97">
        <f t="shared" si="7"/>
        <v>17</v>
      </c>
      <c r="P4" s="97">
        <f>F49</f>
        <v>6</v>
      </c>
      <c r="Q4" s="97">
        <f t="shared" si="8"/>
        <v>18</v>
      </c>
      <c r="R4" s="97">
        <f t="shared" si="9"/>
        <v>13</v>
      </c>
      <c r="S4" s="97">
        <f t="shared" si="10"/>
        <v>14</v>
      </c>
      <c r="T4" s="97">
        <f t="shared" si="11"/>
        <v>1</v>
      </c>
      <c r="U4" s="97">
        <f t="shared" si="12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base10!AC198</f>
        <v>10</v>
      </c>
      <c r="C5" s="97">
        <f>base10!AD198</f>
        <v>18</v>
      </c>
      <c r="D5" s="97">
        <f>base10!AE225</f>
        <v>16</v>
      </c>
      <c r="E5" s="97">
        <f>base10!AF225</f>
        <v>4</v>
      </c>
      <c r="F5" s="97">
        <f>base10!AG203</f>
        <v>7</v>
      </c>
      <c r="G5" s="97">
        <f t="shared" si="0"/>
        <v>11</v>
      </c>
      <c r="H5" s="97">
        <f t="shared" si="1"/>
        <v>15</v>
      </c>
      <c r="I5" s="97">
        <f t="shared" si="2"/>
        <v>17</v>
      </c>
      <c r="J5" s="97"/>
      <c r="K5" s="97">
        <f t="shared" si="3"/>
        <v>2</v>
      </c>
      <c r="L5" s="97">
        <f t="shared" si="4"/>
        <v>10</v>
      </c>
      <c r="M5" s="97">
        <f t="shared" si="5"/>
        <v>18</v>
      </c>
      <c r="N5" s="97">
        <f t="shared" si="6"/>
        <v>16</v>
      </c>
      <c r="O5" s="97">
        <f t="shared" si="7"/>
        <v>5</v>
      </c>
      <c r="P5" s="97">
        <f>F50</f>
        <v>8</v>
      </c>
      <c r="Q5" s="97">
        <f t="shared" si="8"/>
        <v>13</v>
      </c>
      <c r="R5" s="97">
        <f t="shared" si="9"/>
        <v>15</v>
      </c>
      <c r="S5" s="97">
        <f t="shared" si="10"/>
        <v>17</v>
      </c>
      <c r="T5" s="97">
        <f t="shared" si="11"/>
        <v>1</v>
      </c>
      <c r="U5" s="97">
        <f t="shared" si="12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base10!AC199</f>
        <v>3</v>
      </c>
      <c r="C6" s="97">
        <f>base10!AD199</f>
        <v>2</v>
      </c>
      <c r="D6" s="97">
        <f>base10!AE226</f>
        <v>17</v>
      </c>
      <c r="E6" s="97">
        <f>base10!AF226</f>
        <v>6</v>
      </c>
      <c r="F6" s="97">
        <f>base10!AG204</f>
        <v>12</v>
      </c>
      <c r="G6" s="97">
        <f t="shared" si="0"/>
        <v>11</v>
      </c>
      <c r="H6" s="97">
        <f t="shared" si="1"/>
        <v>15</v>
      </c>
      <c r="I6" s="97">
        <f t="shared" si="2"/>
        <v>17</v>
      </c>
      <c r="J6" s="97"/>
      <c r="K6" s="97">
        <f t="shared" si="3"/>
        <v>18</v>
      </c>
      <c r="L6" s="97">
        <f t="shared" si="4"/>
        <v>3</v>
      </c>
      <c r="M6" s="97">
        <f t="shared" si="5"/>
        <v>2</v>
      </c>
      <c r="N6" s="97">
        <f t="shared" si="6"/>
        <v>6</v>
      </c>
      <c r="O6" s="97">
        <f t="shared" si="7"/>
        <v>18</v>
      </c>
      <c r="P6" s="97">
        <f>F51</f>
        <v>4</v>
      </c>
      <c r="Q6" s="97">
        <f t="shared" si="8"/>
        <v>1</v>
      </c>
      <c r="R6" s="97">
        <f t="shared" si="9"/>
        <v>15</v>
      </c>
      <c r="S6" s="97">
        <f t="shared" si="10"/>
        <v>17</v>
      </c>
      <c r="T6" s="97">
        <f t="shared" si="11"/>
        <v>1</v>
      </c>
      <c r="U6" s="97">
        <f t="shared" si="12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base10!AC200</f>
        <v>17</v>
      </c>
      <c r="C7" s="97">
        <f>base10!AD200</f>
        <v>2</v>
      </c>
      <c r="D7" s="97">
        <f>base10!AE227</f>
        <v>18</v>
      </c>
      <c r="E7" s="97">
        <f>base10!AF227</f>
        <v>4</v>
      </c>
      <c r="F7" s="97">
        <f>base10!AG205</f>
        <v>6</v>
      </c>
      <c r="G7" s="97">
        <f t="shared" si="0"/>
        <v>12</v>
      </c>
      <c r="H7" s="97">
        <f t="shared" si="1"/>
        <v>13</v>
      </c>
      <c r="I7" s="97">
        <f t="shared" si="2"/>
        <v>18</v>
      </c>
      <c r="J7" s="97"/>
      <c r="K7" s="97">
        <f t="shared" si="3"/>
        <v>4</v>
      </c>
      <c r="L7" s="97">
        <f t="shared" si="4"/>
        <v>17</v>
      </c>
      <c r="M7" s="97">
        <f t="shared" si="5"/>
        <v>2</v>
      </c>
      <c r="N7" s="97">
        <f t="shared" si="6"/>
        <v>18</v>
      </c>
      <c r="O7" s="97">
        <f t="shared" si="7"/>
        <v>5</v>
      </c>
      <c r="P7" s="97">
        <f t="shared" ref="P7:P51" si="13">F2</f>
        <v>6</v>
      </c>
      <c r="Q7" s="97">
        <f t="shared" si="8"/>
        <v>12</v>
      </c>
      <c r="R7" s="97">
        <f t="shared" si="9"/>
        <v>15</v>
      </c>
      <c r="S7" s="97">
        <f t="shared" si="10"/>
        <v>17</v>
      </c>
      <c r="T7" s="97">
        <f t="shared" si="11"/>
        <v>10</v>
      </c>
      <c r="U7" s="97">
        <f t="shared" si="12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base10!AC201</f>
        <v>17</v>
      </c>
      <c r="C8" s="97">
        <f>base10!AD201</f>
        <v>13</v>
      </c>
      <c r="D8" s="97">
        <f>base10!AE228</f>
        <v>18</v>
      </c>
      <c r="E8" s="97">
        <f>base10!AF228</f>
        <v>15</v>
      </c>
      <c r="F8" s="97">
        <f>base10!AG206</f>
        <v>6</v>
      </c>
      <c r="G8" s="97">
        <f t="shared" si="0"/>
        <v>17</v>
      </c>
      <c r="H8" s="97">
        <f t="shared" si="1"/>
        <v>16</v>
      </c>
      <c r="I8" s="97">
        <f t="shared" si="2"/>
        <v>15</v>
      </c>
      <c r="J8" s="97"/>
      <c r="K8" s="97">
        <f t="shared" si="3"/>
        <v>7</v>
      </c>
      <c r="L8" s="97">
        <f t="shared" si="4"/>
        <v>17</v>
      </c>
      <c r="M8" s="97">
        <f t="shared" si="5"/>
        <v>13</v>
      </c>
      <c r="N8" s="97">
        <f t="shared" si="6"/>
        <v>18</v>
      </c>
      <c r="O8" s="97">
        <f t="shared" si="7"/>
        <v>5</v>
      </c>
      <c r="P8" s="97">
        <f t="shared" si="13"/>
        <v>6</v>
      </c>
      <c r="Q8" s="97">
        <f t="shared" si="8"/>
        <v>17</v>
      </c>
      <c r="R8" s="97">
        <f t="shared" si="9"/>
        <v>13</v>
      </c>
      <c r="S8" s="97">
        <f t="shared" si="10"/>
        <v>18</v>
      </c>
      <c r="T8" s="97">
        <f t="shared" si="11"/>
        <v>4</v>
      </c>
      <c r="U8" s="97">
        <f t="shared" si="12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base10!AC202</f>
        <v>16</v>
      </c>
      <c r="C9" s="97">
        <f>base10!AD202</f>
        <v>4</v>
      </c>
      <c r="D9" s="97">
        <f>base10!AE229</f>
        <v>5</v>
      </c>
      <c r="E9" s="97">
        <f>base10!AF229</f>
        <v>4</v>
      </c>
      <c r="F9" s="97">
        <f>base10!AG207</f>
        <v>7</v>
      </c>
      <c r="G9" s="97">
        <f t="shared" si="0"/>
        <v>17</v>
      </c>
      <c r="H9" s="97">
        <f t="shared" si="1"/>
        <v>13</v>
      </c>
      <c r="I9" s="97">
        <f t="shared" si="2"/>
        <v>12</v>
      </c>
      <c r="J9" s="97"/>
      <c r="K9" s="97">
        <f t="shared" si="3"/>
        <v>7</v>
      </c>
      <c r="L9" s="97">
        <f t="shared" si="4"/>
        <v>16</v>
      </c>
      <c r="M9" s="97">
        <f t="shared" si="5"/>
        <v>4</v>
      </c>
      <c r="N9" s="97">
        <f t="shared" si="6"/>
        <v>3</v>
      </c>
      <c r="O9" s="97">
        <f t="shared" si="7"/>
        <v>18</v>
      </c>
      <c r="P9" s="97">
        <f t="shared" si="13"/>
        <v>13</v>
      </c>
      <c r="Q9" s="97">
        <f t="shared" si="8"/>
        <v>1</v>
      </c>
      <c r="R9" s="97">
        <f t="shared" si="9"/>
        <v>16</v>
      </c>
      <c r="S9" s="97">
        <f t="shared" si="10"/>
        <v>15</v>
      </c>
      <c r="T9" s="97">
        <f t="shared" si="11"/>
        <v>4</v>
      </c>
      <c r="U9" s="97">
        <f t="shared" si="12"/>
        <v>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base10!AC203</f>
        <v>1</v>
      </c>
      <c r="C10" s="97">
        <f>base10!AD203</f>
        <v>16</v>
      </c>
      <c r="D10" s="97">
        <f>base10!AE230</f>
        <v>16</v>
      </c>
      <c r="E10" s="97">
        <f>base10!AF230</f>
        <v>15</v>
      </c>
      <c r="F10" s="97">
        <f>base10!AG208</f>
        <v>6</v>
      </c>
      <c r="G10" s="97">
        <f t="shared" si="0"/>
        <v>5</v>
      </c>
      <c r="H10" s="97">
        <f t="shared" si="1"/>
        <v>1</v>
      </c>
      <c r="I10" s="97">
        <f t="shared" si="2"/>
        <v>7</v>
      </c>
      <c r="J10" s="97"/>
      <c r="K10" s="97">
        <f t="shared" si="3"/>
        <v>7</v>
      </c>
      <c r="L10" s="97">
        <f t="shared" si="4"/>
        <v>1</v>
      </c>
      <c r="M10" s="97">
        <f t="shared" si="5"/>
        <v>16</v>
      </c>
      <c r="N10" s="97">
        <f t="shared" si="6"/>
        <v>3</v>
      </c>
      <c r="O10" s="97">
        <f t="shared" si="7"/>
        <v>4</v>
      </c>
      <c r="P10" s="97">
        <f t="shared" si="13"/>
        <v>7</v>
      </c>
      <c r="Q10" s="97">
        <f t="shared" si="8"/>
        <v>13</v>
      </c>
      <c r="R10" s="97">
        <f t="shared" si="9"/>
        <v>13</v>
      </c>
      <c r="S10" s="97">
        <f t="shared" si="10"/>
        <v>12</v>
      </c>
      <c r="T10" s="97">
        <f t="shared" si="11"/>
        <v>11</v>
      </c>
      <c r="U10" s="97">
        <f t="shared" si="12"/>
        <v>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base10!AC204</f>
        <v>6</v>
      </c>
      <c r="C11" s="97">
        <f>base10!AD204</f>
        <v>2</v>
      </c>
      <c r="D11" s="97">
        <f>base10!AE231</f>
        <v>13</v>
      </c>
      <c r="E11" s="97">
        <f>base10!AF231</f>
        <v>7</v>
      </c>
      <c r="F11" s="97">
        <f>base10!AG209</f>
        <v>7</v>
      </c>
      <c r="G11" s="97">
        <f t="shared" si="0"/>
        <v>11</v>
      </c>
      <c r="H11" s="97">
        <f t="shared" si="1"/>
        <v>17</v>
      </c>
      <c r="I11" s="97">
        <f t="shared" si="2"/>
        <v>15</v>
      </c>
      <c r="J11" s="97"/>
      <c r="K11" s="97">
        <f t="shared" si="3"/>
        <v>7</v>
      </c>
      <c r="L11" s="97">
        <f t="shared" si="4"/>
        <v>6</v>
      </c>
      <c r="M11" s="97">
        <f t="shared" si="5"/>
        <v>2</v>
      </c>
      <c r="N11" s="97">
        <f t="shared" si="6"/>
        <v>11</v>
      </c>
      <c r="O11" s="97">
        <f t="shared" si="7"/>
        <v>3</v>
      </c>
      <c r="P11" s="97">
        <f t="shared" si="13"/>
        <v>12</v>
      </c>
      <c r="Q11" s="97">
        <f t="shared" si="8"/>
        <v>1</v>
      </c>
      <c r="R11" s="97">
        <f t="shared" si="9"/>
        <v>1</v>
      </c>
      <c r="S11" s="97">
        <f t="shared" si="10"/>
        <v>7</v>
      </c>
      <c r="T11" s="97">
        <f t="shared" si="11"/>
        <v>13</v>
      </c>
      <c r="U11" s="97">
        <f t="shared" si="12"/>
        <v>3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base10!AC205</f>
        <v>17</v>
      </c>
      <c r="C12" s="97">
        <f>base10!AD205</f>
        <v>5</v>
      </c>
      <c r="D12" s="97">
        <f>base10!AE232</f>
        <v>15</v>
      </c>
      <c r="E12" s="97">
        <f>base10!AF232</f>
        <v>3</v>
      </c>
      <c r="F12" s="97">
        <f>base10!AG210</f>
        <v>2</v>
      </c>
      <c r="G12" s="97">
        <f t="shared" si="0"/>
        <v>1</v>
      </c>
      <c r="H12" s="97">
        <f t="shared" si="1"/>
        <v>7</v>
      </c>
      <c r="I12" s="97">
        <f t="shared" si="2"/>
        <v>13</v>
      </c>
      <c r="J12" s="97"/>
      <c r="K12" s="97">
        <f t="shared" si="3"/>
        <v>7</v>
      </c>
      <c r="L12" s="97">
        <f t="shared" si="4"/>
        <v>17</v>
      </c>
      <c r="M12" s="97">
        <f t="shared" si="5"/>
        <v>5</v>
      </c>
      <c r="N12" s="97">
        <f t="shared" si="6"/>
        <v>18</v>
      </c>
      <c r="O12" s="97">
        <f t="shared" si="7"/>
        <v>15</v>
      </c>
      <c r="P12" s="97">
        <f t="shared" si="13"/>
        <v>6</v>
      </c>
      <c r="Q12" s="97">
        <f t="shared" si="8"/>
        <v>17</v>
      </c>
      <c r="R12" s="97">
        <f t="shared" si="9"/>
        <v>17</v>
      </c>
      <c r="S12" s="97">
        <f t="shared" si="10"/>
        <v>15</v>
      </c>
      <c r="T12" s="97">
        <f t="shared" si="11"/>
        <v>18</v>
      </c>
      <c r="U12" s="97">
        <f t="shared" si="12"/>
        <v>4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base10!AC206</f>
        <v>14</v>
      </c>
      <c r="C13" s="97">
        <f>base10!AD206</f>
        <v>17</v>
      </c>
      <c r="D13" s="97">
        <f>base10!AE233</f>
        <v>15</v>
      </c>
      <c r="E13" s="97">
        <f>base10!AF233</f>
        <v>4</v>
      </c>
      <c r="F13" s="97">
        <f>base10!AG211</f>
        <v>18</v>
      </c>
      <c r="G13" s="97">
        <f t="shared" ref="G13:G51" si="14">B2</f>
        <v>1</v>
      </c>
      <c r="H13" s="97">
        <f t="shared" ref="H13:H51" si="15">C2</f>
        <v>16</v>
      </c>
      <c r="I13" s="97">
        <f t="shared" si="2"/>
        <v>4</v>
      </c>
      <c r="J13" s="97"/>
      <c r="K13" s="97">
        <f t="shared" si="3"/>
        <v>13</v>
      </c>
      <c r="L13" s="97">
        <f t="shared" si="4"/>
        <v>14</v>
      </c>
      <c r="M13" s="97">
        <f t="shared" si="5"/>
        <v>17</v>
      </c>
      <c r="N13" s="97">
        <f t="shared" si="6"/>
        <v>18</v>
      </c>
      <c r="O13" s="97">
        <f t="shared" si="7"/>
        <v>5</v>
      </c>
      <c r="P13" s="97">
        <f t="shared" si="13"/>
        <v>6</v>
      </c>
      <c r="Q13" s="97">
        <f t="shared" si="8"/>
        <v>1</v>
      </c>
      <c r="R13" s="97">
        <f t="shared" si="9"/>
        <v>7</v>
      </c>
      <c r="S13" s="97">
        <f t="shared" si="10"/>
        <v>13</v>
      </c>
      <c r="T13" s="97">
        <f t="shared" si="11"/>
        <v>16</v>
      </c>
      <c r="U13" s="97">
        <f t="shared" si="12"/>
        <v>5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base10!AC207</f>
        <v>4</v>
      </c>
      <c r="C14" s="97">
        <f>base10!AD207</f>
        <v>12</v>
      </c>
      <c r="D14" s="97">
        <f>base10!AE234</f>
        <v>3</v>
      </c>
      <c r="E14" s="97">
        <f>base10!AF234</f>
        <v>6</v>
      </c>
      <c r="F14" s="97">
        <f>base10!AG212</f>
        <v>4</v>
      </c>
      <c r="G14" s="97">
        <f t="shared" si="14"/>
        <v>11</v>
      </c>
      <c r="H14" s="97">
        <f t="shared" si="15"/>
        <v>1</v>
      </c>
      <c r="I14" s="97">
        <f t="shared" si="2"/>
        <v>3</v>
      </c>
      <c r="J14" s="97"/>
      <c r="K14" s="97">
        <f t="shared" si="3"/>
        <v>7</v>
      </c>
      <c r="L14" s="97">
        <f t="shared" si="4"/>
        <v>4</v>
      </c>
      <c r="M14" s="97">
        <f t="shared" si="5"/>
        <v>12</v>
      </c>
      <c r="N14" s="97">
        <f t="shared" si="6"/>
        <v>16</v>
      </c>
      <c r="O14" s="97">
        <f t="shared" si="7"/>
        <v>13</v>
      </c>
      <c r="P14" s="97">
        <f t="shared" si="13"/>
        <v>7</v>
      </c>
      <c r="Q14" s="97">
        <f t="shared" si="8"/>
        <v>11</v>
      </c>
      <c r="R14" s="97">
        <f t="shared" ref="R14:R51" si="16">C2</f>
        <v>16</v>
      </c>
      <c r="S14" s="97">
        <f t="shared" si="10"/>
        <v>4</v>
      </c>
      <c r="T14" s="97">
        <f t="shared" si="11"/>
        <v>17</v>
      </c>
      <c r="U14" s="97">
        <f t="shared" si="12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base10!AC208</f>
        <v>12</v>
      </c>
      <c r="C15" s="97">
        <f>base10!AD208</f>
        <v>16</v>
      </c>
      <c r="D15" s="97">
        <f>base10!AE235</f>
        <v>14</v>
      </c>
      <c r="E15" s="97">
        <f>base10!AF235</f>
        <v>1</v>
      </c>
      <c r="F15" s="97">
        <f>base10!AG213</f>
        <v>7</v>
      </c>
      <c r="G15" s="97">
        <f t="shared" si="14"/>
        <v>1</v>
      </c>
      <c r="H15" s="97">
        <f t="shared" si="15"/>
        <v>2</v>
      </c>
      <c r="I15" s="97">
        <f t="shared" si="2"/>
        <v>10</v>
      </c>
      <c r="J15" s="97"/>
      <c r="K15" s="97">
        <f t="shared" si="3"/>
        <v>2</v>
      </c>
      <c r="L15" s="97">
        <f t="shared" si="4"/>
        <v>12</v>
      </c>
      <c r="M15" s="97">
        <f t="shared" si="5"/>
        <v>16</v>
      </c>
      <c r="N15" s="97">
        <f t="shared" si="6"/>
        <v>11</v>
      </c>
      <c r="O15" s="97">
        <f t="shared" si="7"/>
        <v>15</v>
      </c>
      <c r="P15" s="97">
        <f t="shared" si="13"/>
        <v>6</v>
      </c>
      <c r="Q15" s="97">
        <f t="shared" si="8"/>
        <v>1</v>
      </c>
      <c r="R15" s="97">
        <f t="shared" si="16"/>
        <v>1</v>
      </c>
      <c r="S15" s="97">
        <f t="shared" si="10"/>
        <v>3</v>
      </c>
      <c r="T15" s="97">
        <f t="shared" si="11"/>
        <v>2</v>
      </c>
      <c r="U15" s="97">
        <f t="shared" si="12"/>
        <v>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base10!AC209</f>
        <v>5</v>
      </c>
      <c r="C16" s="97">
        <f>base10!AD209</f>
        <v>18</v>
      </c>
      <c r="D16" s="97">
        <f>base10!AE236</f>
        <v>17</v>
      </c>
      <c r="E16" s="97">
        <f>base10!AF236</f>
        <v>1</v>
      </c>
      <c r="F16" s="97">
        <f>base10!AG214</f>
        <v>7</v>
      </c>
      <c r="G16" s="97">
        <f t="shared" si="14"/>
        <v>10</v>
      </c>
      <c r="H16" s="97">
        <f t="shared" si="15"/>
        <v>18</v>
      </c>
      <c r="I16" s="97">
        <f t="shared" si="2"/>
        <v>16</v>
      </c>
      <c r="J16" s="97"/>
      <c r="K16" s="97">
        <f t="shared" si="3"/>
        <v>4</v>
      </c>
      <c r="L16" s="97">
        <f t="shared" si="4"/>
        <v>5</v>
      </c>
      <c r="M16" s="97">
        <f t="shared" si="5"/>
        <v>18</v>
      </c>
      <c r="N16" s="97">
        <f t="shared" si="6"/>
        <v>17</v>
      </c>
      <c r="O16" s="97">
        <f t="shared" si="7"/>
        <v>15</v>
      </c>
      <c r="P16" s="97">
        <f t="shared" si="13"/>
        <v>7</v>
      </c>
      <c r="Q16" s="97">
        <f t="shared" si="8"/>
        <v>5</v>
      </c>
      <c r="R16" s="97">
        <f t="shared" si="16"/>
        <v>2</v>
      </c>
      <c r="S16" s="97">
        <f t="shared" si="10"/>
        <v>10</v>
      </c>
      <c r="T16" s="97">
        <f t="shared" si="11"/>
        <v>17</v>
      </c>
      <c r="U16" s="97">
        <f t="shared" si="12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base10!AC210</f>
        <v>1</v>
      </c>
      <c r="C17" s="97">
        <f>base10!AD210</f>
        <v>12</v>
      </c>
      <c r="D17" s="97">
        <f>base10!AE237</f>
        <v>17</v>
      </c>
      <c r="E17" s="97">
        <f>base10!AF237</f>
        <v>1</v>
      </c>
      <c r="F17" s="97">
        <f>base10!AG215</f>
        <v>7</v>
      </c>
      <c r="G17" s="97">
        <f t="shared" si="14"/>
        <v>3</v>
      </c>
      <c r="H17" s="97">
        <f t="shared" si="15"/>
        <v>2</v>
      </c>
      <c r="I17" s="97">
        <f t="shared" si="2"/>
        <v>6</v>
      </c>
      <c r="J17" s="97"/>
      <c r="K17" s="97">
        <f t="shared" si="3"/>
        <v>4</v>
      </c>
      <c r="L17" s="97">
        <f t="shared" si="4"/>
        <v>1</v>
      </c>
      <c r="M17" s="97">
        <f t="shared" si="5"/>
        <v>12</v>
      </c>
      <c r="N17" s="97">
        <f t="shared" si="6"/>
        <v>18</v>
      </c>
      <c r="O17" s="97">
        <f t="shared" si="7"/>
        <v>7</v>
      </c>
      <c r="P17" s="97">
        <f t="shared" si="13"/>
        <v>2</v>
      </c>
      <c r="Q17" s="97">
        <f t="shared" si="8"/>
        <v>5</v>
      </c>
      <c r="R17" s="97">
        <f t="shared" si="16"/>
        <v>18</v>
      </c>
      <c r="S17" s="97">
        <f t="shared" si="10"/>
        <v>16</v>
      </c>
      <c r="T17" s="97">
        <f t="shared" si="11"/>
        <v>5</v>
      </c>
      <c r="U17" s="97">
        <f t="shared" si="12"/>
        <v>8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base10!AC211</f>
        <v>12</v>
      </c>
      <c r="C18" s="97">
        <f>base10!AD211</f>
        <v>2</v>
      </c>
      <c r="D18" s="97">
        <f>base10!AE238</f>
        <v>17</v>
      </c>
      <c r="E18" s="97">
        <f>base10!AF238</f>
        <v>10</v>
      </c>
      <c r="F18" s="97">
        <f>base10!AG216</f>
        <v>7</v>
      </c>
      <c r="G18" s="97">
        <f t="shared" si="14"/>
        <v>17</v>
      </c>
      <c r="H18" s="97">
        <f t="shared" si="15"/>
        <v>2</v>
      </c>
      <c r="I18" s="97">
        <f t="shared" si="2"/>
        <v>18</v>
      </c>
      <c r="J18" s="97"/>
      <c r="K18" s="97">
        <f t="shared" si="3"/>
        <v>4</v>
      </c>
      <c r="L18" s="97">
        <f t="shared" si="4"/>
        <v>12</v>
      </c>
      <c r="M18" s="97">
        <f t="shared" si="5"/>
        <v>2</v>
      </c>
      <c r="N18" s="97">
        <f t="shared" si="6"/>
        <v>7</v>
      </c>
      <c r="O18" s="97">
        <f t="shared" si="7"/>
        <v>6</v>
      </c>
      <c r="P18" s="97">
        <f t="shared" si="13"/>
        <v>18</v>
      </c>
      <c r="Q18" s="97">
        <f t="shared" si="8"/>
        <v>11</v>
      </c>
      <c r="R18" s="97">
        <f t="shared" si="16"/>
        <v>2</v>
      </c>
      <c r="S18" s="97">
        <f t="shared" si="10"/>
        <v>6</v>
      </c>
      <c r="T18" s="97">
        <f t="shared" si="11"/>
        <v>18</v>
      </c>
      <c r="U18" s="97">
        <f t="shared" si="12"/>
        <v>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base10!AC212</f>
        <v>18</v>
      </c>
      <c r="C19" s="97">
        <f>base10!AD212</f>
        <v>16</v>
      </c>
      <c r="D19" s="97">
        <f>base10!AE239</f>
        <v>18</v>
      </c>
      <c r="E19" s="97">
        <f>base10!AF239</f>
        <v>4</v>
      </c>
      <c r="F19" s="97">
        <f>base10!AG217</f>
        <v>7</v>
      </c>
      <c r="G19" s="97">
        <f t="shared" si="14"/>
        <v>17</v>
      </c>
      <c r="H19" s="97">
        <f t="shared" si="15"/>
        <v>13</v>
      </c>
      <c r="I19" s="97">
        <f t="shared" si="2"/>
        <v>18</v>
      </c>
      <c r="J19" s="97"/>
      <c r="K19" s="97">
        <f t="shared" si="3"/>
        <v>15</v>
      </c>
      <c r="L19" s="97">
        <f t="shared" si="4"/>
        <v>18</v>
      </c>
      <c r="M19" s="97">
        <f t="shared" si="5"/>
        <v>16</v>
      </c>
      <c r="N19" s="97">
        <f t="shared" si="6"/>
        <v>5</v>
      </c>
      <c r="O19" s="97">
        <f t="shared" si="7"/>
        <v>6</v>
      </c>
      <c r="P19" s="97">
        <f t="shared" si="13"/>
        <v>4</v>
      </c>
      <c r="Q19" s="97">
        <f t="shared" si="8"/>
        <v>11</v>
      </c>
      <c r="R19" s="97">
        <f t="shared" si="16"/>
        <v>2</v>
      </c>
      <c r="S19" s="97">
        <f t="shared" si="10"/>
        <v>18</v>
      </c>
      <c r="T19" s="97">
        <f t="shared" si="11"/>
        <v>5</v>
      </c>
      <c r="U19" s="97">
        <f t="shared" ref="U19:U51" si="17">F2</f>
        <v>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base10!AC213</f>
        <v>17</v>
      </c>
      <c r="C20" s="97">
        <f>base10!AD213</f>
        <v>18</v>
      </c>
      <c r="D20" s="97">
        <f>base10!AE240</f>
        <v>15</v>
      </c>
      <c r="E20" s="97">
        <f>base10!AF240</f>
        <v>4</v>
      </c>
      <c r="F20" s="97">
        <f>base10!AG218</f>
        <v>13</v>
      </c>
      <c r="G20" s="97">
        <f t="shared" si="14"/>
        <v>16</v>
      </c>
      <c r="H20" s="97">
        <f t="shared" si="15"/>
        <v>4</v>
      </c>
      <c r="I20" s="97">
        <f t="shared" si="2"/>
        <v>3</v>
      </c>
      <c r="J20" s="97"/>
      <c r="K20" s="97">
        <f t="shared" si="3"/>
        <v>15</v>
      </c>
      <c r="L20" s="97">
        <f t="shared" si="4"/>
        <v>17</v>
      </c>
      <c r="M20" s="97">
        <f t="shared" si="5"/>
        <v>18</v>
      </c>
      <c r="N20" s="97">
        <f t="shared" si="6"/>
        <v>4</v>
      </c>
      <c r="O20" s="97">
        <f t="shared" si="7"/>
        <v>15</v>
      </c>
      <c r="P20" s="97">
        <f t="shared" si="13"/>
        <v>7</v>
      </c>
      <c r="Q20" s="97">
        <f t="shared" si="8"/>
        <v>12</v>
      </c>
      <c r="R20" s="97">
        <f t="shared" si="16"/>
        <v>13</v>
      </c>
      <c r="S20" s="97">
        <f t="shared" si="10"/>
        <v>18</v>
      </c>
      <c r="T20" s="97">
        <f t="shared" si="11"/>
        <v>5</v>
      </c>
      <c r="U20" s="97">
        <f t="shared" si="17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base10!AC214</f>
        <v>17</v>
      </c>
      <c r="C21" s="97">
        <f>base10!AD214</f>
        <v>11</v>
      </c>
      <c r="D21" s="97">
        <f>base10!AE241</f>
        <v>12</v>
      </c>
      <c r="E21" s="97">
        <f>base10!AF241</f>
        <v>11</v>
      </c>
      <c r="F21" s="97">
        <f>base10!AG219</f>
        <v>7</v>
      </c>
      <c r="G21" s="97">
        <f t="shared" si="14"/>
        <v>1</v>
      </c>
      <c r="H21" s="97">
        <f t="shared" si="15"/>
        <v>16</v>
      </c>
      <c r="I21" s="97">
        <f t="shared" si="2"/>
        <v>3</v>
      </c>
      <c r="J21" s="97"/>
      <c r="K21" s="97">
        <f t="shared" si="3"/>
        <v>7</v>
      </c>
      <c r="L21" s="97">
        <f t="shared" si="4"/>
        <v>17</v>
      </c>
      <c r="M21" s="97">
        <f t="shared" si="5"/>
        <v>11</v>
      </c>
      <c r="N21" s="97">
        <f t="shared" si="6"/>
        <v>18</v>
      </c>
      <c r="O21" s="97">
        <f t="shared" si="7"/>
        <v>6</v>
      </c>
      <c r="P21" s="97">
        <f t="shared" si="13"/>
        <v>7</v>
      </c>
      <c r="Q21" s="97">
        <f t="shared" si="8"/>
        <v>17</v>
      </c>
      <c r="R21" s="97">
        <f t="shared" si="16"/>
        <v>4</v>
      </c>
      <c r="S21" s="97">
        <f t="shared" si="10"/>
        <v>3</v>
      </c>
      <c r="T21" s="97">
        <f t="shared" si="11"/>
        <v>18</v>
      </c>
      <c r="U21" s="97">
        <f t="shared" si="17"/>
        <v>13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base10!AC215</f>
        <v>4</v>
      </c>
      <c r="C22" s="97">
        <f>base10!AD215</f>
        <v>12</v>
      </c>
      <c r="D22" s="97">
        <f>base10!AE242</f>
        <v>7</v>
      </c>
      <c r="E22" s="97">
        <f>base10!AF242</f>
        <v>13</v>
      </c>
      <c r="F22" s="97">
        <f>base10!AG220</f>
        <v>2</v>
      </c>
      <c r="G22" s="97">
        <f t="shared" si="14"/>
        <v>6</v>
      </c>
      <c r="H22" s="97">
        <f t="shared" si="15"/>
        <v>2</v>
      </c>
      <c r="I22" s="97">
        <f t="shared" si="2"/>
        <v>11</v>
      </c>
      <c r="J22" s="97"/>
      <c r="K22" s="97">
        <f t="shared" si="3"/>
        <v>7</v>
      </c>
      <c r="L22" s="97">
        <f t="shared" si="4"/>
        <v>4</v>
      </c>
      <c r="M22" s="97">
        <f t="shared" si="5"/>
        <v>12</v>
      </c>
      <c r="N22" s="97">
        <f t="shared" si="6"/>
        <v>16</v>
      </c>
      <c r="O22" s="97">
        <f t="shared" si="7"/>
        <v>17</v>
      </c>
      <c r="P22" s="97">
        <f t="shared" si="13"/>
        <v>7</v>
      </c>
      <c r="Q22" s="97">
        <f t="shared" si="8"/>
        <v>17</v>
      </c>
      <c r="R22" s="97">
        <f t="shared" si="16"/>
        <v>16</v>
      </c>
      <c r="S22" s="97">
        <f t="shared" si="10"/>
        <v>3</v>
      </c>
      <c r="T22" s="97">
        <f t="shared" si="11"/>
        <v>4</v>
      </c>
      <c r="U22" s="97">
        <f t="shared" si="17"/>
        <v>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base10!AC216</f>
        <v>5</v>
      </c>
      <c r="C23" s="97">
        <f>base10!AD216</f>
        <v>14</v>
      </c>
      <c r="D23" s="97">
        <f>base10!AE243</f>
        <v>15</v>
      </c>
      <c r="E23" s="97">
        <f>base10!AF243</f>
        <v>18</v>
      </c>
      <c r="F23" s="97">
        <f>base10!AG221</f>
        <v>4</v>
      </c>
      <c r="G23" s="97">
        <f t="shared" si="14"/>
        <v>17</v>
      </c>
      <c r="H23" s="97">
        <f t="shared" si="15"/>
        <v>5</v>
      </c>
      <c r="I23" s="97">
        <f t="shared" si="2"/>
        <v>18</v>
      </c>
      <c r="J23" s="97"/>
      <c r="K23" s="97">
        <f t="shared" si="3"/>
        <v>7</v>
      </c>
      <c r="L23" s="97">
        <f t="shared" si="4"/>
        <v>5</v>
      </c>
      <c r="M23" s="97">
        <f t="shared" si="5"/>
        <v>14</v>
      </c>
      <c r="N23" s="97">
        <f t="shared" si="6"/>
        <v>3</v>
      </c>
      <c r="O23" s="97">
        <f t="shared" si="7"/>
        <v>15</v>
      </c>
      <c r="P23" s="97">
        <f t="shared" si="13"/>
        <v>7</v>
      </c>
      <c r="Q23" s="97">
        <f t="shared" si="8"/>
        <v>5</v>
      </c>
      <c r="R23" s="97">
        <f t="shared" si="16"/>
        <v>2</v>
      </c>
      <c r="S23" s="97">
        <f t="shared" si="10"/>
        <v>11</v>
      </c>
      <c r="T23" s="97">
        <f t="shared" si="11"/>
        <v>3</v>
      </c>
      <c r="U23" s="97">
        <f t="shared" si="17"/>
        <v>12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base10!AC217</f>
        <v>15</v>
      </c>
      <c r="C24" s="97">
        <f>base10!AD217</f>
        <v>2</v>
      </c>
      <c r="D24" s="97">
        <f>base10!AE244</f>
        <v>13</v>
      </c>
      <c r="E24" s="97">
        <f>base10!AF244</f>
        <v>16</v>
      </c>
      <c r="F24" s="97">
        <f>base10!AG222</f>
        <v>4</v>
      </c>
      <c r="G24" s="97">
        <f t="shared" si="14"/>
        <v>14</v>
      </c>
      <c r="H24" s="97">
        <f t="shared" si="15"/>
        <v>17</v>
      </c>
      <c r="I24" s="97">
        <f t="shared" si="2"/>
        <v>18</v>
      </c>
      <c r="J24" s="97"/>
      <c r="K24" s="97">
        <f t="shared" si="3"/>
        <v>7</v>
      </c>
      <c r="L24" s="97">
        <f t="shared" si="4"/>
        <v>15</v>
      </c>
      <c r="M24" s="97">
        <f t="shared" si="5"/>
        <v>2</v>
      </c>
      <c r="N24" s="97">
        <f t="shared" si="6"/>
        <v>5</v>
      </c>
      <c r="O24" s="97">
        <f t="shared" si="7"/>
        <v>3</v>
      </c>
      <c r="P24" s="97">
        <f t="shared" si="13"/>
        <v>7</v>
      </c>
      <c r="Q24" s="97">
        <f t="shared" si="8"/>
        <v>11</v>
      </c>
      <c r="R24" s="97">
        <f t="shared" si="16"/>
        <v>5</v>
      </c>
      <c r="S24" s="97">
        <f t="shared" si="10"/>
        <v>18</v>
      </c>
      <c r="T24" s="97">
        <f t="shared" si="11"/>
        <v>15</v>
      </c>
      <c r="U24" s="97">
        <f t="shared" si="17"/>
        <v>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base10!AC218</f>
        <v>17</v>
      </c>
      <c r="C25" s="97">
        <f>base10!AD218</f>
        <v>3</v>
      </c>
      <c r="D25" s="97">
        <f>base10!AE195</f>
        <v>4</v>
      </c>
      <c r="E25" s="97">
        <f>base10!AF195</f>
        <v>17</v>
      </c>
      <c r="F25" s="97">
        <f>base10!AG223</f>
        <v>4</v>
      </c>
      <c r="G25" s="97">
        <f t="shared" si="14"/>
        <v>4</v>
      </c>
      <c r="H25" s="97">
        <f t="shared" si="15"/>
        <v>12</v>
      </c>
      <c r="I25" s="97">
        <f t="shared" si="2"/>
        <v>16</v>
      </c>
      <c r="J25" s="97"/>
      <c r="K25" s="97">
        <f t="shared" si="3"/>
        <v>6</v>
      </c>
      <c r="L25" s="97">
        <f t="shared" si="4"/>
        <v>17</v>
      </c>
      <c r="M25" s="97">
        <f t="shared" si="5"/>
        <v>3</v>
      </c>
      <c r="N25" s="97">
        <f t="shared" si="6"/>
        <v>16</v>
      </c>
      <c r="O25" s="97">
        <f t="shared" si="7"/>
        <v>15</v>
      </c>
      <c r="P25" s="97">
        <f t="shared" si="13"/>
        <v>13</v>
      </c>
      <c r="Q25" s="97">
        <f t="shared" si="8"/>
        <v>1</v>
      </c>
      <c r="R25" s="97">
        <f t="shared" si="16"/>
        <v>17</v>
      </c>
      <c r="S25" s="97">
        <f t="shared" si="10"/>
        <v>18</v>
      </c>
      <c r="T25" s="97">
        <f t="shared" si="11"/>
        <v>5</v>
      </c>
      <c r="U25" s="97">
        <f t="shared" si="17"/>
        <v>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base10!AC219</f>
        <v>13</v>
      </c>
      <c r="C26" s="97">
        <f>base10!AD219</f>
        <v>3</v>
      </c>
      <c r="D26" s="97">
        <f>base10!AE196</f>
        <v>3</v>
      </c>
      <c r="E26" s="97">
        <f>base10!AF196</f>
        <v>2</v>
      </c>
      <c r="F26" s="97">
        <f>base10!AG224</f>
        <v>15</v>
      </c>
      <c r="G26" s="97">
        <f t="shared" si="14"/>
        <v>12</v>
      </c>
      <c r="H26" s="97">
        <f t="shared" si="15"/>
        <v>16</v>
      </c>
      <c r="I26" s="97">
        <f t="shared" si="2"/>
        <v>11</v>
      </c>
      <c r="J26" s="97"/>
      <c r="K26" s="97">
        <f t="shared" si="3"/>
        <v>6</v>
      </c>
      <c r="L26" s="97">
        <f t="shared" si="4"/>
        <v>13</v>
      </c>
      <c r="M26" s="97">
        <f t="shared" si="5"/>
        <v>3</v>
      </c>
      <c r="N26" s="97">
        <f t="shared" si="6"/>
        <v>1</v>
      </c>
      <c r="O26" s="97">
        <f t="shared" si="7"/>
        <v>15</v>
      </c>
      <c r="P26" s="97">
        <f t="shared" si="13"/>
        <v>7</v>
      </c>
      <c r="Q26" s="97">
        <f t="shared" ref="Q26:Q51" si="18">B2</f>
        <v>1</v>
      </c>
      <c r="R26" s="97">
        <f t="shared" si="16"/>
        <v>12</v>
      </c>
      <c r="S26" s="97">
        <f t="shared" si="10"/>
        <v>16</v>
      </c>
      <c r="T26" s="97">
        <f t="shared" si="11"/>
        <v>13</v>
      </c>
      <c r="U26" s="97">
        <f t="shared" si="17"/>
        <v>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base10!AC220</f>
        <v>5</v>
      </c>
      <c r="C27" s="97">
        <f>base10!AD220</f>
        <v>3</v>
      </c>
      <c r="D27" s="97">
        <f>base10!AE197</f>
        <v>10</v>
      </c>
      <c r="E27" s="97">
        <f>base10!AF197</f>
        <v>17</v>
      </c>
      <c r="F27" s="97">
        <f>base10!AG225</f>
        <v>15</v>
      </c>
      <c r="G27" s="97">
        <f t="shared" si="14"/>
        <v>5</v>
      </c>
      <c r="H27" s="97">
        <f t="shared" si="15"/>
        <v>18</v>
      </c>
      <c r="I27" s="97">
        <f t="shared" si="2"/>
        <v>17</v>
      </c>
      <c r="J27" s="97"/>
      <c r="K27" s="97">
        <f t="shared" si="3"/>
        <v>4</v>
      </c>
      <c r="L27" s="97">
        <f t="shared" si="4"/>
        <v>5</v>
      </c>
      <c r="M27" s="97">
        <f t="shared" si="5"/>
        <v>3</v>
      </c>
      <c r="N27" s="97">
        <f t="shared" si="6"/>
        <v>16</v>
      </c>
      <c r="O27" s="97">
        <f t="shared" si="7"/>
        <v>7</v>
      </c>
      <c r="P27" s="97">
        <f t="shared" si="13"/>
        <v>2</v>
      </c>
      <c r="Q27" s="97">
        <f t="shared" si="18"/>
        <v>11</v>
      </c>
      <c r="R27" s="97">
        <f t="shared" si="16"/>
        <v>16</v>
      </c>
      <c r="S27" s="97">
        <f t="shared" si="10"/>
        <v>11</v>
      </c>
      <c r="T27" s="97">
        <f t="shared" si="11"/>
        <v>15</v>
      </c>
      <c r="U27" s="97">
        <f t="shared" si="17"/>
        <v>6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base10!AC221</f>
        <v>18</v>
      </c>
      <c r="C28" s="97">
        <f>base10!AD221</f>
        <v>2</v>
      </c>
      <c r="D28" s="97">
        <f>base10!AE198</f>
        <v>16</v>
      </c>
      <c r="E28" s="97">
        <f>base10!AF198</f>
        <v>5</v>
      </c>
      <c r="F28" s="97">
        <f>base10!AG226</f>
        <v>7</v>
      </c>
      <c r="G28" s="97">
        <f t="shared" si="14"/>
        <v>1</v>
      </c>
      <c r="H28" s="97">
        <f t="shared" si="15"/>
        <v>12</v>
      </c>
      <c r="I28" s="97">
        <f t="shared" si="2"/>
        <v>18</v>
      </c>
      <c r="J28" s="97"/>
      <c r="K28" s="97">
        <f t="shared" si="3"/>
        <v>17</v>
      </c>
      <c r="L28" s="97">
        <f t="shared" si="4"/>
        <v>18</v>
      </c>
      <c r="M28" s="97">
        <f t="shared" si="5"/>
        <v>2</v>
      </c>
      <c r="N28" s="97">
        <f t="shared" si="6"/>
        <v>3</v>
      </c>
      <c r="O28" s="97">
        <f t="shared" si="7"/>
        <v>6</v>
      </c>
      <c r="P28" s="97">
        <f t="shared" si="13"/>
        <v>4</v>
      </c>
      <c r="Q28" s="97">
        <f t="shared" si="18"/>
        <v>1</v>
      </c>
      <c r="R28" s="97">
        <f t="shared" si="16"/>
        <v>18</v>
      </c>
      <c r="S28" s="97">
        <f t="shared" si="10"/>
        <v>17</v>
      </c>
      <c r="T28" s="97">
        <f t="shared" si="11"/>
        <v>15</v>
      </c>
      <c r="U28" s="97">
        <f t="shared" si="17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base10!AC222</f>
        <v>18</v>
      </c>
      <c r="C29" s="97">
        <f>base10!AD222</f>
        <v>13</v>
      </c>
      <c r="D29" s="97">
        <f>base10!AE199</f>
        <v>6</v>
      </c>
      <c r="E29" s="97">
        <f>base10!AF199</f>
        <v>18</v>
      </c>
      <c r="F29" s="97">
        <f>base10!AG227</f>
        <v>7</v>
      </c>
      <c r="G29" s="97">
        <f t="shared" si="14"/>
        <v>12</v>
      </c>
      <c r="H29" s="97">
        <f t="shared" si="15"/>
        <v>2</v>
      </c>
      <c r="I29" s="97">
        <f t="shared" si="2"/>
        <v>7</v>
      </c>
      <c r="J29" s="97"/>
      <c r="K29" s="97">
        <f t="shared" si="3"/>
        <v>5</v>
      </c>
      <c r="L29" s="97">
        <f t="shared" si="4"/>
        <v>18</v>
      </c>
      <c r="M29" s="97">
        <f t="shared" si="5"/>
        <v>13</v>
      </c>
      <c r="N29" s="97">
        <f t="shared" ref="N29:N51" si="19">D2</f>
        <v>15</v>
      </c>
      <c r="O29" s="97">
        <f t="shared" ref="O29:O51" si="20">E2</f>
        <v>5</v>
      </c>
      <c r="P29" s="97">
        <f t="shared" si="13"/>
        <v>4</v>
      </c>
      <c r="Q29" s="97">
        <f t="shared" si="18"/>
        <v>10</v>
      </c>
      <c r="R29" s="97">
        <f t="shared" si="16"/>
        <v>12</v>
      </c>
      <c r="S29" s="97">
        <f t="shared" si="10"/>
        <v>18</v>
      </c>
      <c r="T29" s="97">
        <f t="shared" si="11"/>
        <v>7</v>
      </c>
      <c r="U29" s="97">
        <f t="shared" si="17"/>
        <v>2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base10!AC223</f>
        <v>18</v>
      </c>
      <c r="C30" s="97">
        <f>base10!AD223</f>
        <v>13</v>
      </c>
      <c r="D30" s="97">
        <f>base10!AE200</f>
        <v>18</v>
      </c>
      <c r="E30" s="97">
        <f>base10!AF200</f>
        <v>5</v>
      </c>
      <c r="F30" s="97">
        <f>base10!AG228</f>
        <v>7</v>
      </c>
      <c r="G30" s="97">
        <f t="shared" si="14"/>
        <v>18</v>
      </c>
      <c r="H30" s="97">
        <f t="shared" si="15"/>
        <v>16</v>
      </c>
      <c r="I30" s="97">
        <f t="shared" si="2"/>
        <v>5</v>
      </c>
      <c r="J30" s="97"/>
      <c r="K30" s="97">
        <f t="shared" si="3"/>
        <v>17</v>
      </c>
      <c r="L30" s="97">
        <f t="shared" si="4"/>
        <v>18</v>
      </c>
      <c r="M30" s="97">
        <f t="shared" si="5"/>
        <v>13</v>
      </c>
      <c r="N30" s="97">
        <f t="shared" si="19"/>
        <v>15</v>
      </c>
      <c r="O30" s="97">
        <f t="shared" si="20"/>
        <v>6</v>
      </c>
      <c r="P30" s="97">
        <f t="shared" si="13"/>
        <v>4</v>
      </c>
      <c r="Q30" s="97">
        <f t="shared" si="18"/>
        <v>3</v>
      </c>
      <c r="R30" s="97">
        <f t="shared" si="16"/>
        <v>2</v>
      </c>
      <c r="S30" s="97">
        <f t="shared" si="10"/>
        <v>7</v>
      </c>
      <c r="T30" s="97">
        <f t="shared" si="11"/>
        <v>6</v>
      </c>
      <c r="U30" s="97">
        <f t="shared" si="17"/>
        <v>18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base10!AC224</f>
        <v>13</v>
      </c>
      <c r="C31" s="97">
        <f>base10!AD224</f>
        <v>5</v>
      </c>
      <c r="D31" s="97">
        <f>base10!AE201</f>
        <v>18</v>
      </c>
      <c r="E31" s="97">
        <f>base10!AF201</f>
        <v>5</v>
      </c>
      <c r="F31" s="97">
        <f>base10!AG229</f>
        <v>7</v>
      </c>
      <c r="G31" s="97">
        <f t="shared" si="14"/>
        <v>17</v>
      </c>
      <c r="H31" s="97">
        <f t="shared" si="15"/>
        <v>18</v>
      </c>
      <c r="I31" s="97">
        <f t="shared" si="2"/>
        <v>4</v>
      </c>
      <c r="J31" s="97"/>
      <c r="K31" s="97">
        <f t="shared" si="3"/>
        <v>6</v>
      </c>
      <c r="L31" s="97">
        <f t="shared" si="4"/>
        <v>13</v>
      </c>
      <c r="M31" s="97">
        <f t="shared" si="5"/>
        <v>5</v>
      </c>
      <c r="N31" s="97">
        <f t="shared" si="19"/>
        <v>3</v>
      </c>
      <c r="O31" s="97">
        <f t="shared" si="20"/>
        <v>4</v>
      </c>
      <c r="P31" s="97">
        <f t="shared" si="13"/>
        <v>15</v>
      </c>
      <c r="Q31" s="97">
        <f t="shared" si="18"/>
        <v>17</v>
      </c>
      <c r="R31" s="97">
        <f t="shared" si="16"/>
        <v>16</v>
      </c>
      <c r="S31" s="97">
        <f t="shared" si="10"/>
        <v>5</v>
      </c>
      <c r="T31" s="97">
        <f t="shared" si="11"/>
        <v>6</v>
      </c>
      <c r="U31" s="97">
        <f t="shared" si="17"/>
        <v>4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base10!AC225</f>
        <v>1</v>
      </c>
      <c r="C32" s="97">
        <f>base10!AD225</f>
        <v>14</v>
      </c>
      <c r="D32" s="97">
        <f>base10!AE202</f>
        <v>3</v>
      </c>
      <c r="E32" s="97">
        <f>base10!AF202</f>
        <v>18</v>
      </c>
      <c r="F32" s="97">
        <f>base10!AG230</f>
        <v>6</v>
      </c>
      <c r="G32" s="97">
        <f t="shared" si="14"/>
        <v>17</v>
      </c>
      <c r="H32" s="97">
        <f t="shared" si="15"/>
        <v>11</v>
      </c>
      <c r="I32" s="97">
        <f t="shared" si="2"/>
        <v>18</v>
      </c>
      <c r="J32" s="97"/>
      <c r="K32" s="97">
        <f t="shared" si="3"/>
        <v>18</v>
      </c>
      <c r="L32" s="97">
        <f t="shared" si="4"/>
        <v>1</v>
      </c>
      <c r="M32" s="97">
        <f t="shared" si="5"/>
        <v>14</v>
      </c>
      <c r="N32" s="97">
        <f t="shared" si="19"/>
        <v>16</v>
      </c>
      <c r="O32" s="97">
        <f t="shared" si="20"/>
        <v>4</v>
      </c>
      <c r="P32" s="97">
        <f t="shared" si="13"/>
        <v>15</v>
      </c>
      <c r="Q32" s="97">
        <f t="shared" si="18"/>
        <v>17</v>
      </c>
      <c r="R32" s="97">
        <f t="shared" si="16"/>
        <v>18</v>
      </c>
      <c r="S32" s="97">
        <f t="shared" si="10"/>
        <v>4</v>
      </c>
      <c r="T32" s="97">
        <f t="shared" si="11"/>
        <v>15</v>
      </c>
      <c r="U32" s="97">
        <f t="shared" si="17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base10!AC226</f>
        <v>12</v>
      </c>
      <c r="C33" s="97">
        <f>base10!AD226</f>
        <v>5</v>
      </c>
      <c r="D33" s="97">
        <f>base10!AE203</f>
        <v>3</v>
      </c>
      <c r="E33" s="97">
        <f>base10!AF203</f>
        <v>4</v>
      </c>
      <c r="F33" s="97">
        <f>base10!AG231</f>
        <v>6</v>
      </c>
      <c r="G33" s="97">
        <f t="shared" si="14"/>
        <v>4</v>
      </c>
      <c r="H33" s="97">
        <f t="shared" si="15"/>
        <v>12</v>
      </c>
      <c r="I33" s="97">
        <f t="shared" si="2"/>
        <v>16</v>
      </c>
      <c r="J33" s="97"/>
      <c r="K33" s="97">
        <f t="shared" si="3"/>
        <v>6</v>
      </c>
      <c r="L33" s="97">
        <f t="shared" si="4"/>
        <v>12</v>
      </c>
      <c r="M33" s="97">
        <f t="shared" si="5"/>
        <v>5</v>
      </c>
      <c r="N33" s="97">
        <f t="shared" si="19"/>
        <v>17</v>
      </c>
      <c r="O33" s="97">
        <f t="shared" si="20"/>
        <v>6</v>
      </c>
      <c r="P33" s="97">
        <f t="shared" si="13"/>
        <v>7</v>
      </c>
      <c r="Q33" s="97">
        <f t="shared" si="18"/>
        <v>16</v>
      </c>
      <c r="R33" s="97">
        <f t="shared" si="16"/>
        <v>11</v>
      </c>
      <c r="S33" s="97">
        <f t="shared" si="10"/>
        <v>18</v>
      </c>
      <c r="T33" s="97">
        <f t="shared" si="11"/>
        <v>6</v>
      </c>
      <c r="U33" s="97">
        <f t="shared" si="17"/>
        <v>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base10!AC227</f>
        <v>17</v>
      </c>
      <c r="C34" s="97">
        <f>base10!AD227</f>
        <v>16</v>
      </c>
      <c r="D34" s="97">
        <f>base10!AE204</f>
        <v>11</v>
      </c>
      <c r="E34" s="97">
        <f>base10!AF204</f>
        <v>3</v>
      </c>
      <c r="F34" s="97">
        <f>base10!AG232</f>
        <v>4</v>
      </c>
      <c r="G34" s="97">
        <f t="shared" si="14"/>
        <v>5</v>
      </c>
      <c r="H34" s="97">
        <f t="shared" si="15"/>
        <v>14</v>
      </c>
      <c r="I34" s="97">
        <f t="shared" si="2"/>
        <v>3</v>
      </c>
      <c r="J34" s="97"/>
      <c r="K34" s="97">
        <f t="shared" si="3"/>
        <v>6</v>
      </c>
      <c r="L34" s="97">
        <f t="shared" ref="L34:L51" si="21">B34</f>
        <v>17</v>
      </c>
      <c r="M34" s="97">
        <f t="shared" ref="M34:M51" si="22">C34</f>
        <v>16</v>
      </c>
      <c r="N34" s="97">
        <f t="shared" si="19"/>
        <v>18</v>
      </c>
      <c r="O34" s="97">
        <f t="shared" si="20"/>
        <v>4</v>
      </c>
      <c r="P34" s="97">
        <f t="shared" si="13"/>
        <v>7</v>
      </c>
      <c r="Q34" s="97">
        <f t="shared" si="18"/>
        <v>1</v>
      </c>
      <c r="R34" s="97">
        <f t="shared" si="16"/>
        <v>12</v>
      </c>
      <c r="S34" s="97">
        <f t="shared" si="10"/>
        <v>16</v>
      </c>
      <c r="T34" s="97">
        <f t="shared" si="11"/>
        <v>17</v>
      </c>
      <c r="U34" s="97">
        <f t="shared" si="17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base10!AC228</f>
        <v>1</v>
      </c>
      <c r="C35" s="97">
        <f>base10!AD228</f>
        <v>2</v>
      </c>
      <c r="D35" s="97">
        <f>base10!AE205</f>
        <v>18</v>
      </c>
      <c r="E35" s="97">
        <f>base10!AF205</f>
        <v>15</v>
      </c>
      <c r="F35" s="97">
        <f>base10!AG233</f>
        <v>17</v>
      </c>
      <c r="G35" s="97">
        <f t="shared" si="14"/>
        <v>15</v>
      </c>
      <c r="H35" s="97">
        <f t="shared" si="15"/>
        <v>2</v>
      </c>
      <c r="I35" s="97">
        <f t="shared" si="2"/>
        <v>5</v>
      </c>
      <c r="J35" s="97"/>
      <c r="K35" s="97">
        <f t="shared" si="3"/>
        <v>6</v>
      </c>
      <c r="L35" s="97">
        <f t="shared" si="21"/>
        <v>1</v>
      </c>
      <c r="M35" s="97">
        <f t="shared" si="22"/>
        <v>2</v>
      </c>
      <c r="N35" s="97">
        <f t="shared" si="19"/>
        <v>18</v>
      </c>
      <c r="O35" s="97">
        <f t="shared" si="20"/>
        <v>15</v>
      </c>
      <c r="P35" s="97">
        <f t="shared" si="13"/>
        <v>7</v>
      </c>
      <c r="Q35" s="97">
        <f t="shared" si="18"/>
        <v>6</v>
      </c>
      <c r="R35" s="97">
        <f t="shared" si="16"/>
        <v>14</v>
      </c>
      <c r="S35" s="97">
        <f t="shared" si="10"/>
        <v>3</v>
      </c>
      <c r="T35" s="97">
        <f t="shared" si="11"/>
        <v>15</v>
      </c>
      <c r="U35" s="97">
        <f t="shared" si="17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base10!AC229</f>
        <v>13</v>
      </c>
      <c r="C36" s="97">
        <f>base10!AD229</f>
        <v>2</v>
      </c>
      <c r="D36" s="97">
        <f>base10!AE206</f>
        <v>18</v>
      </c>
      <c r="E36" s="97">
        <f>base10!AF206</f>
        <v>5</v>
      </c>
      <c r="F36" s="97">
        <f>base10!AG234</f>
        <v>5</v>
      </c>
      <c r="G36" s="97">
        <f t="shared" si="14"/>
        <v>17</v>
      </c>
      <c r="H36" s="97">
        <f t="shared" si="15"/>
        <v>3</v>
      </c>
      <c r="I36" s="97">
        <f t="shared" si="2"/>
        <v>16</v>
      </c>
      <c r="J36" s="97"/>
      <c r="K36" s="97">
        <f t="shared" si="3"/>
        <v>6</v>
      </c>
      <c r="L36" s="97">
        <f t="shared" si="21"/>
        <v>13</v>
      </c>
      <c r="M36" s="97">
        <f t="shared" si="22"/>
        <v>2</v>
      </c>
      <c r="N36" s="97">
        <f t="shared" si="19"/>
        <v>5</v>
      </c>
      <c r="O36" s="97">
        <f t="shared" si="20"/>
        <v>4</v>
      </c>
      <c r="P36" s="97">
        <f t="shared" si="13"/>
        <v>7</v>
      </c>
      <c r="Q36" s="97">
        <f t="shared" si="18"/>
        <v>17</v>
      </c>
      <c r="R36" s="97">
        <f t="shared" si="16"/>
        <v>2</v>
      </c>
      <c r="S36" s="97">
        <f t="shared" si="10"/>
        <v>5</v>
      </c>
      <c r="T36" s="97">
        <f t="shared" si="11"/>
        <v>3</v>
      </c>
      <c r="U36" s="97">
        <f t="shared" si="17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base10!AC230</f>
        <v>1</v>
      </c>
      <c r="C37" s="97">
        <f>base10!AD230</f>
        <v>5</v>
      </c>
      <c r="D37" s="97">
        <f>base10!AE207</f>
        <v>16</v>
      </c>
      <c r="E37" s="97">
        <f>base10!AF207</f>
        <v>13</v>
      </c>
      <c r="F37" s="97">
        <f>base10!AG235</f>
        <v>17</v>
      </c>
      <c r="G37" s="97">
        <f t="shared" si="14"/>
        <v>13</v>
      </c>
      <c r="H37" s="97">
        <f t="shared" si="15"/>
        <v>3</v>
      </c>
      <c r="I37" s="97">
        <f t="shared" si="2"/>
        <v>1</v>
      </c>
      <c r="J37" s="97"/>
      <c r="K37" s="97">
        <f t="shared" si="3"/>
        <v>3</v>
      </c>
      <c r="L37" s="97">
        <f t="shared" si="21"/>
        <v>1</v>
      </c>
      <c r="M37" s="97">
        <f t="shared" si="22"/>
        <v>5</v>
      </c>
      <c r="N37" s="97">
        <f t="shared" si="19"/>
        <v>16</v>
      </c>
      <c r="O37" s="97">
        <f t="shared" si="20"/>
        <v>15</v>
      </c>
      <c r="P37" s="97">
        <f t="shared" si="13"/>
        <v>6</v>
      </c>
      <c r="Q37" s="97">
        <f t="shared" si="18"/>
        <v>14</v>
      </c>
      <c r="R37" s="97">
        <f t="shared" si="16"/>
        <v>3</v>
      </c>
      <c r="S37" s="97">
        <f t="shared" si="10"/>
        <v>16</v>
      </c>
      <c r="T37" s="97">
        <f t="shared" si="11"/>
        <v>15</v>
      </c>
      <c r="U37" s="97">
        <f t="shared" si="17"/>
        <v>13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base10!AC231</f>
        <v>17</v>
      </c>
      <c r="C38" s="97">
        <f>base10!AD231</f>
        <v>1</v>
      </c>
      <c r="D38" s="97">
        <f>base10!AE208</f>
        <v>11</v>
      </c>
      <c r="E38" s="97">
        <f>base10!AF208</f>
        <v>15</v>
      </c>
      <c r="F38" s="97">
        <f>base10!AG236</f>
        <v>6</v>
      </c>
      <c r="G38" s="97">
        <f t="shared" si="14"/>
        <v>5</v>
      </c>
      <c r="H38" s="97">
        <f t="shared" si="15"/>
        <v>3</v>
      </c>
      <c r="I38" s="97">
        <f t="shared" si="2"/>
        <v>16</v>
      </c>
      <c r="J38" s="97"/>
      <c r="K38" s="97">
        <f t="shared" si="3"/>
        <v>4</v>
      </c>
      <c r="L38" s="97">
        <f t="shared" si="21"/>
        <v>17</v>
      </c>
      <c r="M38" s="97">
        <f t="shared" si="22"/>
        <v>1</v>
      </c>
      <c r="N38" s="97">
        <f t="shared" si="19"/>
        <v>13</v>
      </c>
      <c r="O38" s="97">
        <f t="shared" si="20"/>
        <v>7</v>
      </c>
      <c r="P38" s="97">
        <f t="shared" si="13"/>
        <v>6</v>
      </c>
      <c r="Q38" s="97">
        <f t="shared" si="18"/>
        <v>4</v>
      </c>
      <c r="R38" s="97">
        <f t="shared" si="16"/>
        <v>3</v>
      </c>
      <c r="S38" s="97">
        <f t="shared" si="10"/>
        <v>1</v>
      </c>
      <c r="T38" s="97">
        <f t="shared" si="11"/>
        <v>15</v>
      </c>
      <c r="U38" s="97">
        <f t="shared" si="17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base10!AC232</f>
        <v>1</v>
      </c>
      <c r="C39" s="97">
        <f>base10!AD232</f>
        <v>5</v>
      </c>
      <c r="D39" s="97">
        <f>base10!AE209</f>
        <v>17</v>
      </c>
      <c r="E39" s="97">
        <f>base10!AF209</f>
        <v>15</v>
      </c>
      <c r="F39" s="97">
        <f>base10!AG237</f>
        <v>18</v>
      </c>
      <c r="G39" s="97">
        <f t="shared" si="14"/>
        <v>18</v>
      </c>
      <c r="H39" s="97">
        <f t="shared" si="15"/>
        <v>2</v>
      </c>
      <c r="I39" s="97">
        <f t="shared" si="2"/>
        <v>3</v>
      </c>
      <c r="J39" s="97"/>
      <c r="K39" s="97">
        <f t="shared" si="3"/>
        <v>5</v>
      </c>
      <c r="L39" s="97">
        <f t="shared" si="21"/>
        <v>1</v>
      </c>
      <c r="M39" s="97">
        <f t="shared" si="22"/>
        <v>5</v>
      </c>
      <c r="N39" s="97">
        <f t="shared" si="19"/>
        <v>15</v>
      </c>
      <c r="O39" s="97">
        <f t="shared" si="20"/>
        <v>3</v>
      </c>
      <c r="P39" s="97">
        <f t="shared" si="13"/>
        <v>4</v>
      </c>
      <c r="Q39" s="97">
        <f t="shared" si="18"/>
        <v>12</v>
      </c>
      <c r="R39" s="97">
        <f t="shared" si="16"/>
        <v>3</v>
      </c>
      <c r="S39" s="97">
        <f t="shared" si="10"/>
        <v>16</v>
      </c>
      <c r="T39" s="97">
        <f t="shared" si="11"/>
        <v>7</v>
      </c>
      <c r="U39" s="97">
        <f t="shared" si="17"/>
        <v>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base10!AC233</f>
        <v>11</v>
      </c>
      <c r="C40" s="97">
        <f>base10!AD233</f>
        <v>13</v>
      </c>
      <c r="D40" s="97">
        <f>base10!AE210</f>
        <v>18</v>
      </c>
      <c r="E40" s="97">
        <f>base10!AF210</f>
        <v>7</v>
      </c>
      <c r="F40" s="97">
        <f>base10!AG238</f>
        <v>6</v>
      </c>
      <c r="G40" s="97">
        <f t="shared" si="14"/>
        <v>18</v>
      </c>
      <c r="H40" s="97">
        <f t="shared" si="15"/>
        <v>13</v>
      </c>
      <c r="I40" s="97">
        <f t="shared" ref="I40:I51" si="23">D2</f>
        <v>15</v>
      </c>
      <c r="J40" s="97"/>
      <c r="K40" s="97">
        <f t="shared" si="3"/>
        <v>10</v>
      </c>
      <c r="L40" s="97">
        <f t="shared" si="21"/>
        <v>11</v>
      </c>
      <c r="M40" s="97">
        <f t="shared" si="22"/>
        <v>13</v>
      </c>
      <c r="N40" s="97">
        <f t="shared" si="19"/>
        <v>15</v>
      </c>
      <c r="O40" s="97">
        <f t="shared" si="20"/>
        <v>4</v>
      </c>
      <c r="P40" s="97">
        <f t="shared" si="13"/>
        <v>17</v>
      </c>
      <c r="Q40" s="97">
        <f t="shared" si="18"/>
        <v>5</v>
      </c>
      <c r="R40" s="97">
        <f t="shared" si="16"/>
        <v>2</v>
      </c>
      <c r="S40" s="97">
        <f t="shared" si="10"/>
        <v>3</v>
      </c>
      <c r="T40" s="97">
        <f t="shared" si="11"/>
        <v>6</v>
      </c>
      <c r="U40" s="97">
        <f t="shared" si="17"/>
        <v>4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base10!AC234</f>
        <v>1</v>
      </c>
      <c r="C41" s="97">
        <f>base10!AD234</f>
        <v>18</v>
      </c>
      <c r="D41" s="97">
        <f>base10!AE211</f>
        <v>7</v>
      </c>
      <c r="E41" s="97">
        <f>base10!AF211</f>
        <v>6</v>
      </c>
      <c r="F41" s="97">
        <f>base10!AG239</f>
        <v>6</v>
      </c>
      <c r="G41" s="97">
        <f t="shared" si="14"/>
        <v>18</v>
      </c>
      <c r="H41" s="97">
        <f t="shared" si="15"/>
        <v>13</v>
      </c>
      <c r="I41" s="97">
        <f t="shared" si="23"/>
        <v>15</v>
      </c>
      <c r="J41" s="97"/>
      <c r="K41" s="97">
        <f t="shared" si="3"/>
        <v>6</v>
      </c>
      <c r="L41" s="97">
        <f t="shared" si="21"/>
        <v>1</v>
      </c>
      <c r="M41" s="97">
        <f t="shared" si="22"/>
        <v>18</v>
      </c>
      <c r="N41" s="97">
        <f t="shared" si="19"/>
        <v>3</v>
      </c>
      <c r="O41" s="97">
        <f t="shared" si="20"/>
        <v>6</v>
      </c>
      <c r="P41" s="97">
        <f t="shared" si="13"/>
        <v>5</v>
      </c>
      <c r="Q41" s="97">
        <f t="shared" si="18"/>
        <v>1</v>
      </c>
      <c r="R41" s="97">
        <f t="shared" si="16"/>
        <v>13</v>
      </c>
      <c r="S41" s="97">
        <f t="shared" ref="S41:S51" si="24">D2</f>
        <v>15</v>
      </c>
      <c r="T41" s="97">
        <f t="shared" ref="T41:T51" si="25">E2</f>
        <v>5</v>
      </c>
      <c r="U41" s="97">
        <f t="shared" si="17"/>
        <v>4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base10!AC235</f>
        <v>5</v>
      </c>
      <c r="C42" s="97">
        <f>base10!AD235</f>
        <v>13</v>
      </c>
      <c r="D42" s="97">
        <f>base10!AE212</f>
        <v>5</v>
      </c>
      <c r="E42" s="97">
        <f>base10!AF212</f>
        <v>6</v>
      </c>
      <c r="F42" s="97">
        <f>base10!AG240</f>
        <v>6</v>
      </c>
      <c r="G42" s="97">
        <f t="shared" si="14"/>
        <v>13</v>
      </c>
      <c r="H42" s="97">
        <f t="shared" si="15"/>
        <v>5</v>
      </c>
      <c r="I42" s="97">
        <f t="shared" si="23"/>
        <v>3</v>
      </c>
      <c r="J42" s="97"/>
      <c r="K42" s="97">
        <f t="shared" si="3"/>
        <v>6</v>
      </c>
      <c r="L42" s="97">
        <f t="shared" si="21"/>
        <v>5</v>
      </c>
      <c r="M42" s="97">
        <f t="shared" si="22"/>
        <v>13</v>
      </c>
      <c r="N42" s="97">
        <f t="shared" si="19"/>
        <v>14</v>
      </c>
      <c r="O42" s="97">
        <f t="shared" si="20"/>
        <v>1</v>
      </c>
      <c r="P42" s="97">
        <f t="shared" si="13"/>
        <v>17</v>
      </c>
      <c r="Q42" s="97">
        <f t="shared" si="18"/>
        <v>12</v>
      </c>
      <c r="R42" s="97">
        <f t="shared" si="16"/>
        <v>13</v>
      </c>
      <c r="S42" s="97">
        <f t="shared" si="24"/>
        <v>15</v>
      </c>
      <c r="T42" s="97">
        <f t="shared" si="25"/>
        <v>6</v>
      </c>
      <c r="U42" s="97">
        <f t="shared" si="17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base10!AC236</f>
        <v>5</v>
      </c>
      <c r="C43" s="97">
        <f>base10!AD236</f>
        <v>15</v>
      </c>
      <c r="D43" s="97">
        <f>base10!AE213</f>
        <v>4</v>
      </c>
      <c r="E43" s="97">
        <f>base10!AF213</f>
        <v>15</v>
      </c>
      <c r="F43" s="97">
        <f>base10!AG241</f>
        <v>6</v>
      </c>
      <c r="G43" s="97">
        <f t="shared" si="14"/>
        <v>1</v>
      </c>
      <c r="H43" s="97">
        <f t="shared" si="15"/>
        <v>14</v>
      </c>
      <c r="I43" s="97">
        <f t="shared" si="23"/>
        <v>16</v>
      </c>
      <c r="J43" s="97"/>
      <c r="K43" s="97">
        <f t="shared" si="3"/>
        <v>8</v>
      </c>
      <c r="L43" s="97">
        <f t="shared" si="21"/>
        <v>5</v>
      </c>
      <c r="M43" s="97">
        <f t="shared" si="22"/>
        <v>15</v>
      </c>
      <c r="N43" s="97">
        <f t="shared" si="19"/>
        <v>17</v>
      </c>
      <c r="O43" s="97">
        <f t="shared" si="20"/>
        <v>1</v>
      </c>
      <c r="P43" s="97">
        <f t="shared" si="13"/>
        <v>6</v>
      </c>
      <c r="Q43" s="97">
        <f t="shared" si="18"/>
        <v>18</v>
      </c>
      <c r="R43" s="97">
        <f t="shared" si="16"/>
        <v>5</v>
      </c>
      <c r="S43" s="97">
        <f t="shared" si="24"/>
        <v>3</v>
      </c>
      <c r="T43" s="97">
        <f t="shared" si="25"/>
        <v>4</v>
      </c>
      <c r="U43" s="97">
        <f t="shared" si="17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base10!AC237</f>
        <v>11</v>
      </c>
      <c r="C44" s="97">
        <f>base10!AD237</f>
        <v>15</v>
      </c>
      <c r="D44" s="97">
        <f>base10!AE214</f>
        <v>18</v>
      </c>
      <c r="E44" s="97">
        <f>base10!AF214</f>
        <v>6</v>
      </c>
      <c r="F44" s="97">
        <f>base10!AG242</f>
        <v>3</v>
      </c>
      <c r="G44" s="97">
        <f t="shared" si="14"/>
        <v>12</v>
      </c>
      <c r="H44" s="97">
        <f t="shared" si="15"/>
        <v>5</v>
      </c>
      <c r="I44" s="97">
        <f t="shared" si="23"/>
        <v>17</v>
      </c>
      <c r="J44" s="97"/>
      <c r="K44" s="97">
        <f t="shared" si="3"/>
        <v>4</v>
      </c>
      <c r="L44" s="97">
        <f t="shared" si="21"/>
        <v>11</v>
      </c>
      <c r="M44" s="97">
        <f t="shared" si="22"/>
        <v>15</v>
      </c>
      <c r="N44" s="97">
        <f t="shared" si="19"/>
        <v>17</v>
      </c>
      <c r="O44" s="97">
        <f t="shared" si="20"/>
        <v>1</v>
      </c>
      <c r="P44" s="97">
        <f t="shared" si="13"/>
        <v>18</v>
      </c>
      <c r="Q44" s="97">
        <f t="shared" si="18"/>
        <v>17</v>
      </c>
      <c r="R44" s="97">
        <f t="shared" si="16"/>
        <v>14</v>
      </c>
      <c r="S44" s="97">
        <f t="shared" si="24"/>
        <v>16</v>
      </c>
      <c r="T44" s="97">
        <f t="shared" si="25"/>
        <v>4</v>
      </c>
      <c r="U44" s="97">
        <f t="shared" si="17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base10!AC238</f>
        <v>11</v>
      </c>
      <c r="C45" s="97">
        <f>base10!AD238</f>
        <v>15</v>
      </c>
      <c r="D45" s="97">
        <f>base10!AE215</f>
        <v>16</v>
      </c>
      <c r="E45" s="97">
        <f>base10!AF215</f>
        <v>17</v>
      </c>
      <c r="F45" s="97">
        <f>base10!AG243</f>
        <v>4</v>
      </c>
      <c r="G45" s="97">
        <f t="shared" si="14"/>
        <v>17</v>
      </c>
      <c r="H45" s="97">
        <f t="shared" si="15"/>
        <v>16</v>
      </c>
      <c r="I45" s="97">
        <f t="shared" si="23"/>
        <v>18</v>
      </c>
      <c r="J45" s="97"/>
      <c r="K45" s="97">
        <f t="shared" ref="K45:K51" si="26">F2</f>
        <v>6</v>
      </c>
      <c r="L45" s="97">
        <f t="shared" si="21"/>
        <v>11</v>
      </c>
      <c r="M45" s="97">
        <f t="shared" si="22"/>
        <v>15</v>
      </c>
      <c r="N45" s="97">
        <f t="shared" si="19"/>
        <v>17</v>
      </c>
      <c r="O45" s="97">
        <f t="shared" si="20"/>
        <v>10</v>
      </c>
      <c r="P45" s="97">
        <f t="shared" si="13"/>
        <v>6</v>
      </c>
      <c r="Q45" s="97">
        <f t="shared" si="18"/>
        <v>17</v>
      </c>
      <c r="R45" s="97">
        <f t="shared" si="16"/>
        <v>5</v>
      </c>
      <c r="S45" s="97">
        <f t="shared" si="24"/>
        <v>17</v>
      </c>
      <c r="T45" s="97">
        <f t="shared" si="25"/>
        <v>6</v>
      </c>
      <c r="U45" s="97">
        <f t="shared" si="17"/>
        <v>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base10!AC239</f>
        <v>12</v>
      </c>
      <c r="C46" s="97">
        <f>base10!AD239</f>
        <v>13</v>
      </c>
      <c r="D46" s="97">
        <f>base10!AE216</f>
        <v>3</v>
      </c>
      <c r="E46" s="97">
        <f>base10!AF216</f>
        <v>15</v>
      </c>
      <c r="F46" s="97">
        <f>base10!AG244</f>
        <v>5</v>
      </c>
      <c r="G46" s="97">
        <f t="shared" si="14"/>
        <v>1</v>
      </c>
      <c r="H46" s="97">
        <f t="shared" si="15"/>
        <v>2</v>
      </c>
      <c r="I46" s="97">
        <f t="shared" si="23"/>
        <v>18</v>
      </c>
      <c r="J46" s="97"/>
      <c r="K46" s="97">
        <f t="shared" si="26"/>
        <v>6</v>
      </c>
      <c r="L46" s="97">
        <f t="shared" si="21"/>
        <v>12</v>
      </c>
      <c r="M46" s="97">
        <f t="shared" si="22"/>
        <v>13</v>
      </c>
      <c r="N46" s="97">
        <f t="shared" si="19"/>
        <v>18</v>
      </c>
      <c r="O46" s="97">
        <f t="shared" si="20"/>
        <v>4</v>
      </c>
      <c r="P46" s="97">
        <f t="shared" si="13"/>
        <v>6</v>
      </c>
      <c r="Q46" s="97">
        <f t="shared" si="18"/>
        <v>4</v>
      </c>
      <c r="R46" s="97">
        <f t="shared" si="16"/>
        <v>16</v>
      </c>
      <c r="S46" s="97">
        <f t="shared" si="24"/>
        <v>18</v>
      </c>
      <c r="T46" s="97">
        <f t="shared" si="25"/>
        <v>4</v>
      </c>
      <c r="U46" s="97">
        <f t="shared" si="17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base10!AC240</f>
        <v>17</v>
      </c>
      <c r="C47" s="97">
        <f>base10!AD240</f>
        <v>16</v>
      </c>
      <c r="D47" s="97">
        <f>base10!AE217</f>
        <v>5</v>
      </c>
      <c r="E47" s="97">
        <f>base10!AF217</f>
        <v>3</v>
      </c>
      <c r="F47" s="97">
        <f>base10!AG195</f>
        <v>10</v>
      </c>
      <c r="G47" s="97">
        <f t="shared" si="14"/>
        <v>13</v>
      </c>
      <c r="H47" s="97">
        <f t="shared" si="15"/>
        <v>2</v>
      </c>
      <c r="I47" s="97">
        <f t="shared" si="23"/>
        <v>5</v>
      </c>
      <c r="J47" s="97"/>
      <c r="K47" s="97">
        <f t="shared" si="26"/>
        <v>13</v>
      </c>
      <c r="L47" s="97">
        <f t="shared" si="21"/>
        <v>17</v>
      </c>
      <c r="M47" s="97">
        <f t="shared" si="22"/>
        <v>16</v>
      </c>
      <c r="N47" s="97">
        <f t="shared" si="19"/>
        <v>15</v>
      </c>
      <c r="O47" s="97">
        <f t="shared" si="20"/>
        <v>4</v>
      </c>
      <c r="P47" s="97">
        <f t="shared" si="13"/>
        <v>6</v>
      </c>
      <c r="Q47" s="97">
        <f t="shared" si="18"/>
        <v>5</v>
      </c>
      <c r="R47" s="97">
        <f t="shared" si="16"/>
        <v>2</v>
      </c>
      <c r="S47" s="97">
        <f t="shared" si="24"/>
        <v>18</v>
      </c>
      <c r="T47" s="97">
        <f t="shared" si="25"/>
        <v>15</v>
      </c>
      <c r="U47" s="97">
        <f t="shared" si="17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base10!AC241</f>
        <v>17</v>
      </c>
      <c r="C48" s="97">
        <f>base10!AD241</f>
        <v>13</v>
      </c>
      <c r="D48" s="97">
        <f>base10!AE218</f>
        <v>16</v>
      </c>
      <c r="E48" s="97">
        <f>base10!AF218</f>
        <v>15</v>
      </c>
      <c r="F48" s="97">
        <f>base10!AG196</f>
        <v>6</v>
      </c>
      <c r="G48" s="97">
        <f t="shared" si="14"/>
        <v>1</v>
      </c>
      <c r="H48" s="97">
        <f t="shared" si="15"/>
        <v>5</v>
      </c>
      <c r="I48" s="97">
        <f t="shared" si="23"/>
        <v>16</v>
      </c>
      <c r="J48" s="97"/>
      <c r="K48" s="97">
        <f t="shared" si="26"/>
        <v>7</v>
      </c>
      <c r="L48" s="97">
        <f t="shared" si="21"/>
        <v>17</v>
      </c>
      <c r="M48" s="97">
        <f t="shared" si="22"/>
        <v>13</v>
      </c>
      <c r="N48" s="97">
        <f t="shared" si="19"/>
        <v>12</v>
      </c>
      <c r="O48" s="97">
        <f t="shared" si="20"/>
        <v>11</v>
      </c>
      <c r="P48" s="97">
        <f t="shared" si="13"/>
        <v>6</v>
      </c>
      <c r="Q48" s="97">
        <f t="shared" si="18"/>
        <v>15</v>
      </c>
      <c r="R48" s="97">
        <f t="shared" si="16"/>
        <v>2</v>
      </c>
      <c r="S48" s="97">
        <f t="shared" si="24"/>
        <v>5</v>
      </c>
      <c r="T48" s="97">
        <f t="shared" si="25"/>
        <v>4</v>
      </c>
      <c r="U48" s="97">
        <f t="shared" si="17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base10!AC242</f>
        <v>5</v>
      </c>
      <c r="C49" s="97">
        <f>base10!AD242</f>
        <v>1</v>
      </c>
      <c r="D49" s="97">
        <f>base10!AE219</f>
        <v>1</v>
      </c>
      <c r="E49" s="97">
        <f>base10!AF219</f>
        <v>15</v>
      </c>
      <c r="F49" s="97">
        <f>base10!AG197</f>
        <v>6</v>
      </c>
      <c r="G49" s="97">
        <f t="shared" si="14"/>
        <v>17</v>
      </c>
      <c r="H49" s="97">
        <f t="shared" si="15"/>
        <v>1</v>
      </c>
      <c r="I49" s="97">
        <f t="shared" si="23"/>
        <v>13</v>
      </c>
      <c r="J49" s="97"/>
      <c r="K49" s="97">
        <f t="shared" si="26"/>
        <v>12</v>
      </c>
      <c r="L49" s="97">
        <f t="shared" si="21"/>
        <v>5</v>
      </c>
      <c r="M49" s="97">
        <f t="shared" si="22"/>
        <v>1</v>
      </c>
      <c r="N49" s="97">
        <f t="shared" si="19"/>
        <v>7</v>
      </c>
      <c r="O49" s="97">
        <f t="shared" si="20"/>
        <v>13</v>
      </c>
      <c r="P49" s="97">
        <f t="shared" si="13"/>
        <v>3</v>
      </c>
      <c r="Q49" s="97">
        <f t="shared" si="18"/>
        <v>17</v>
      </c>
      <c r="R49" s="97">
        <f t="shared" si="16"/>
        <v>5</v>
      </c>
      <c r="S49" s="97">
        <f t="shared" si="24"/>
        <v>16</v>
      </c>
      <c r="T49" s="97">
        <f t="shared" si="25"/>
        <v>15</v>
      </c>
      <c r="U49" s="97">
        <f t="shared" si="17"/>
        <v>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base10!AC243</f>
        <v>11</v>
      </c>
      <c r="C50" s="97">
        <f>base10!AD243</f>
        <v>17</v>
      </c>
      <c r="D50" s="97">
        <f>base10!AE220</f>
        <v>16</v>
      </c>
      <c r="E50" s="97">
        <f>base10!AF220</f>
        <v>7</v>
      </c>
      <c r="F50" s="97">
        <f>base10!AG198</f>
        <v>8</v>
      </c>
      <c r="G50" s="97">
        <f t="shared" si="14"/>
        <v>1</v>
      </c>
      <c r="H50" s="97">
        <f t="shared" si="15"/>
        <v>5</v>
      </c>
      <c r="I50" s="97">
        <f t="shared" si="23"/>
        <v>15</v>
      </c>
      <c r="J50" s="97"/>
      <c r="K50" s="97">
        <f t="shared" si="26"/>
        <v>6</v>
      </c>
      <c r="L50" s="97">
        <f t="shared" si="21"/>
        <v>11</v>
      </c>
      <c r="M50" s="97">
        <f t="shared" si="22"/>
        <v>17</v>
      </c>
      <c r="N50" s="97">
        <f t="shared" si="19"/>
        <v>15</v>
      </c>
      <c r="O50" s="97">
        <f t="shared" si="20"/>
        <v>18</v>
      </c>
      <c r="P50" s="97">
        <f t="shared" si="13"/>
        <v>4</v>
      </c>
      <c r="Q50" s="97">
        <f t="shared" si="18"/>
        <v>13</v>
      </c>
      <c r="R50" s="97">
        <f t="shared" si="16"/>
        <v>1</v>
      </c>
      <c r="S50" s="97">
        <f t="shared" si="24"/>
        <v>13</v>
      </c>
      <c r="T50" s="97">
        <f t="shared" si="25"/>
        <v>7</v>
      </c>
      <c r="U50" s="97">
        <f t="shared" si="17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base10!AC244</f>
        <v>1</v>
      </c>
      <c r="C51" s="97">
        <f>base10!AD244</f>
        <v>7</v>
      </c>
      <c r="D51" s="97">
        <f>base10!AE221</f>
        <v>3</v>
      </c>
      <c r="E51" s="97">
        <f>base10!AF221</f>
        <v>6</v>
      </c>
      <c r="F51" s="97">
        <f>base10!AG199</f>
        <v>4</v>
      </c>
      <c r="G51" s="97">
        <f t="shared" si="14"/>
        <v>11</v>
      </c>
      <c r="H51" s="97">
        <f t="shared" si="15"/>
        <v>13</v>
      </c>
      <c r="I51" s="97">
        <f t="shared" si="23"/>
        <v>15</v>
      </c>
      <c r="J51" s="97"/>
      <c r="K51" s="97">
        <f t="shared" si="26"/>
        <v>6</v>
      </c>
      <c r="L51" s="97">
        <f t="shared" si="21"/>
        <v>1</v>
      </c>
      <c r="M51" s="97">
        <f t="shared" si="22"/>
        <v>7</v>
      </c>
      <c r="N51" s="97">
        <f t="shared" si="19"/>
        <v>13</v>
      </c>
      <c r="O51" s="97">
        <f t="shared" si="20"/>
        <v>16</v>
      </c>
      <c r="P51" s="97">
        <f t="shared" si="13"/>
        <v>5</v>
      </c>
      <c r="Q51" s="97">
        <f t="shared" si="18"/>
        <v>5</v>
      </c>
      <c r="R51" s="97">
        <f t="shared" si="16"/>
        <v>5</v>
      </c>
      <c r="S51" s="97">
        <f t="shared" si="24"/>
        <v>15</v>
      </c>
      <c r="T51" s="97">
        <f t="shared" si="25"/>
        <v>3</v>
      </c>
      <c r="U51" s="97">
        <f t="shared" si="17"/>
        <v>4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62" spans="1:26" ht="15.75" thickBot="1" x14ac:dyDescent="0.3"/>
    <row r="63" spans="1:26" ht="15.75" thickBot="1" x14ac:dyDescent="0.3">
      <c r="T63" s="97"/>
      <c r="U63" s="97"/>
    </row>
    <row r="64" spans="1:26" ht="15.75" thickBot="1" x14ac:dyDescent="0.3">
      <c r="T64" s="97"/>
      <c r="U64" s="97"/>
    </row>
    <row r="65" spans="20:21" ht="15.75" thickBot="1" x14ac:dyDescent="0.3">
      <c r="T65" s="97"/>
      <c r="U65" s="97"/>
    </row>
    <row r="66" spans="20:21" ht="15.75" thickBot="1" x14ac:dyDescent="0.3">
      <c r="T66" s="97"/>
      <c r="U66" s="97"/>
    </row>
    <row r="67" spans="20:21" ht="15.75" thickBot="1" x14ac:dyDescent="0.3">
      <c r="T67" s="97"/>
      <c r="U67" s="97"/>
    </row>
  </sheetData>
  <conditionalFormatting sqref="T63:U67">
    <cfRule type="cellIs" dxfId="913" priority="31" operator="equal">
      <formula>#REF!</formula>
    </cfRule>
    <cfRule type="cellIs" dxfId="912" priority="32" operator="equal">
      <formula>#REF!</formula>
    </cfRule>
    <cfRule type="cellIs" dxfId="911" priority="33" operator="equal">
      <formula>#REF!</formula>
    </cfRule>
    <cfRule type="cellIs" dxfId="910" priority="34" operator="equal">
      <formula>#REF!</formula>
    </cfRule>
    <cfRule type="cellIs" dxfId="909" priority="35" operator="equal">
      <formula>#REF!</formula>
    </cfRule>
  </conditionalFormatting>
  <conditionalFormatting sqref="T63:U67"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</conditionalFormatting>
  <conditionalFormatting sqref="B2:U51">
    <cfRule type="cellIs" dxfId="905" priority="7" operator="equal">
      <formula>#REF!</formula>
    </cfRule>
    <cfRule type="cellIs" dxfId="904" priority="8" operator="equal">
      <formula>#REF!</formula>
    </cfRule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</conditionalFormatting>
  <conditionalFormatting sqref="B2:U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AF2EA22D-8083-443B-AF5B-1471E6A6FE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8E1B733-A99A-487F-B8F2-7B1C37A18F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D88F9E3-34CC-4611-94A1-6C077589E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635647-D9D8-4A4F-BE37-18706547E9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BAF0ED4-1508-4B0A-824E-FAC1026E4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90896432-66E8-4D0C-85F5-6620220273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9993E08-9F94-4C5F-9A31-DDDD322CCA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97F09819-33B4-4F8F-9B33-1410699A96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BA268EA-0413-43AC-B0E1-277460BF55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E7D134A-6A01-4C11-B5B0-EA2672DB9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7D696B5-96C4-485A-851F-749E504785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2050FF-3D84-4166-8EA3-71FE3A120D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C2BDB9-D3CB-4896-B42F-502ACF5A2E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base10!AC195</f>
        <v>1</v>
      </c>
      <c r="C2" s="97">
        <f>base10!AD195</f>
        <v>16</v>
      </c>
      <c r="D2" s="97">
        <f>base10!AE214</f>
        <v>18</v>
      </c>
      <c r="E2" s="97">
        <f>base10!AF214</f>
        <v>6</v>
      </c>
      <c r="F2" s="97">
        <f>base10!AG214</f>
        <v>7</v>
      </c>
      <c r="G2" s="97">
        <f t="shared" ref="G2:G48" si="0">B5</f>
        <v>10</v>
      </c>
      <c r="H2" s="97">
        <f t="shared" ref="H2:H48" si="1">C5</f>
        <v>18</v>
      </c>
      <c r="I2" s="97">
        <f t="shared" ref="I2:I17" si="2">D36</f>
        <v>16</v>
      </c>
      <c r="J2" s="97"/>
      <c r="K2" s="97">
        <f t="shared" ref="K2:K44" si="3">F9</f>
        <v>4</v>
      </c>
      <c r="L2" s="97">
        <f t="shared" ref="L2:L29" si="4">B24</f>
        <v>15</v>
      </c>
      <c r="M2" s="97">
        <f t="shared" ref="M2:M29" si="5">C24</f>
        <v>2</v>
      </c>
      <c r="N2" s="97">
        <f t="shared" ref="N2:N48" si="6">D5</f>
        <v>5</v>
      </c>
      <c r="O2" s="97">
        <f t="shared" ref="O2:O48" si="7">E5</f>
        <v>3</v>
      </c>
      <c r="P2" s="97">
        <f t="shared" ref="P2:P48" si="8">F5</f>
        <v>7</v>
      </c>
      <c r="Q2" s="97">
        <f t="shared" ref="Q2:Q25" si="9">B28</f>
        <v>18</v>
      </c>
      <c r="R2" s="97">
        <f t="shared" ref="R2:R13" si="10">C40</f>
        <v>13</v>
      </c>
      <c r="S2" s="97">
        <f t="shared" ref="S2:S32" si="11">D21</f>
        <v>15</v>
      </c>
      <c r="T2" s="97">
        <f t="shared" ref="T2:T32" si="12">E21</f>
        <v>4</v>
      </c>
      <c r="U2" s="97">
        <f t="shared" ref="U2:U32" si="13">F21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base10!AC196</f>
        <v>11</v>
      </c>
      <c r="C3" s="97">
        <f>base10!AD196</f>
        <v>1</v>
      </c>
      <c r="D3" s="97">
        <f>base10!AE215</f>
        <v>16</v>
      </c>
      <c r="E3" s="97">
        <f>base10!AF215</f>
        <v>17</v>
      </c>
      <c r="F3" s="97">
        <f>base10!AG215</f>
        <v>7</v>
      </c>
      <c r="G3" s="97">
        <f t="shared" si="0"/>
        <v>3</v>
      </c>
      <c r="H3" s="97">
        <f t="shared" si="1"/>
        <v>2</v>
      </c>
      <c r="I3" s="97">
        <f t="shared" si="2"/>
        <v>6</v>
      </c>
      <c r="J3" s="97"/>
      <c r="K3" s="97">
        <f t="shared" si="3"/>
        <v>4</v>
      </c>
      <c r="L3" s="97">
        <f t="shared" si="4"/>
        <v>17</v>
      </c>
      <c r="M3" s="97">
        <f t="shared" si="5"/>
        <v>3</v>
      </c>
      <c r="N3" s="97">
        <f t="shared" si="6"/>
        <v>16</v>
      </c>
      <c r="O3" s="97">
        <f t="shared" si="7"/>
        <v>15</v>
      </c>
      <c r="P3" s="97">
        <f t="shared" si="8"/>
        <v>13</v>
      </c>
      <c r="Q3" s="97">
        <f t="shared" si="9"/>
        <v>18</v>
      </c>
      <c r="R3" s="97">
        <f t="shared" si="10"/>
        <v>18</v>
      </c>
      <c r="S3" s="97">
        <f t="shared" si="11"/>
        <v>3</v>
      </c>
      <c r="T3" s="97">
        <f t="shared" si="12"/>
        <v>6</v>
      </c>
      <c r="U3" s="97">
        <f t="shared" si="13"/>
        <v>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base10!AC197</f>
        <v>1</v>
      </c>
      <c r="C4" s="97">
        <f>base10!AD197</f>
        <v>2</v>
      </c>
      <c r="D4" s="97">
        <f>base10!AE216</f>
        <v>3</v>
      </c>
      <c r="E4" s="97">
        <f>base10!AF216</f>
        <v>15</v>
      </c>
      <c r="F4" s="97">
        <f>base10!AG216</f>
        <v>7</v>
      </c>
      <c r="G4" s="97">
        <f t="shared" si="0"/>
        <v>17</v>
      </c>
      <c r="H4" s="97">
        <f t="shared" si="1"/>
        <v>2</v>
      </c>
      <c r="I4" s="97">
        <f t="shared" si="2"/>
        <v>18</v>
      </c>
      <c r="J4" s="97"/>
      <c r="K4" s="97">
        <f t="shared" si="3"/>
        <v>4</v>
      </c>
      <c r="L4" s="97">
        <f t="shared" si="4"/>
        <v>13</v>
      </c>
      <c r="M4" s="97">
        <f t="shared" si="5"/>
        <v>3</v>
      </c>
      <c r="N4" s="97">
        <f t="shared" si="6"/>
        <v>1</v>
      </c>
      <c r="O4" s="97">
        <f t="shared" si="7"/>
        <v>15</v>
      </c>
      <c r="P4" s="97">
        <f t="shared" si="8"/>
        <v>7</v>
      </c>
      <c r="Q4" s="97">
        <f t="shared" si="9"/>
        <v>18</v>
      </c>
      <c r="R4" s="97">
        <f t="shared" si="10"/>
        <v>13</v>
      </c>
      <c r="S4" s="97">
        <f t="shared" si="11"/>
        <v>14</v>
      </c>
      <c r="T4" s="97">
        <f t="shared" si="12"/>
        <v>1</v>
      </c>
      <c r="U4" s="97">
        <f t="shared" si="13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base10!AC198</f>
        <v>10</v>
      </c>
      <c r="C5" s="97">
        <f>base10!AD198</f>
        <v>18</v>
      </c>
      <c r="D5" s="97">
        <f>base10!AE217</f>
        <v>5</v>
      </c>
      <c r="E5" s="97">
        <f>base10!AF217</f>
        <v>3</v>
      </c>
      <c r="F5" s="97">
        <f>base10!AG217</f>
        <v>7</v>
      </c>
      <c r="G5" s="97">
        <f t="shared" si="0"/>
        <v>17</v>
      </c>
      <c r="H5" s="97">
        <f t="shared" si="1"/>
        <v>13</v>
      </c>
      <c r="I5" s="97">
        <f t="shared" si="2"/>
        <v>18</v>
      </c>
      <c r="J5" s="97"/>
      <c r="K5" s="97">
        <f t="shared" si="3"/>
        <v>15</v>
      </c>
      <c r="L5" s="97">
        <f t="shared" si="4"/>
        <v>5</v>
      </c>
      <c r="M5" s="97">
        <f t="shared" si="5"/>
        <v>3</v>
      </c>
      <c r="N5" s="97">
        <f t="shared" si="6"/>
        <v>16</v>
      </c>
      <c r="O5" s="97">
        <f t="shared" si="7"/>
        <v>7</v>
      </c>
      <c r="P5" s="97">
        <f t="shared" si="8"/>
        <v>2</v>
      </c>
      <c r="Q5" s="97">
        <f t="shared" si="9"/>
        <v>13</v>
      </c>
      <c r="R5" s="97">
        <f t="shared" si="10"/>
        <v>15</v>
      </c>
      <c r="S5" s="97">
        <f t="shared" si="11"/>
        <v>17</v>
      </c>
      <c r="T5" s="97">
        <f t="shared" si="12"/>
        <v>1</v>
      </c>
      <c r="U5" s="97">
        <f t="shared" si="13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base10!AC199</f>
        <v>3</v>
      </c>
      <c r="C6" s="97">
        <f>base10!AD199</f>
        <v>2</v>
      </c>
      <c r="D6" s="97">
        <f>base10!AE218</f>
        <v>16</v>
      </c>
      <c r="E6" s="97">
        <f>base10!AF218</f>
        <v>15</v>
      </c>
      <c r="F6" s="97">
        <f>base10!AG218</f>
        <v>13</v>
      </c>
      <c r="G6" s="97">
        <f t="shared" si="0"/>
        <v>16</v>
      </c>
      <c r="H6" s="97">
        <f t="shared" si="1"/>
        <v>4</v>
      </c>
      <c r="I6" s="97">
        <f t="shared" si="2"/>
        <v>3</v>
      </c>
      <c r="J6" s="97"/>
      <c r="K6" s="97">
        <f t="shared" si="3"/>
        <v>15</v>
      </c>
      <c r="L6" s="97">
        <f t="shared" si="4"/>
        <v>18</v>
      </c>
      <c r="M6" s="97">
        <f t="shared" si="5"/>
        <v>2</v>
      </c>
      <c r="N6" s="97">
        <f t="shared" si="6"/>
        <v>3</v>
      </c>
      <c r="O6" s="97">
        <f t="shared" si="7"/>
        <v>6</v>
      </c>
      <c r="P6" s="97">
        <f t="shared" si="8"/>
        <v>4</v>
      </c>
      <c r="Q6" s="97">
        <f t="shared" si="9"/>
        <v>1</v>
      </c>
      <c r="R6" s="97">
        <f t="shared" si="10"/>
        <v>15</v>
      </c>
      <c r="S6" s="97">
        <f t="shared" si="11"/>
        <v>17</v>
      </c>
      <c r="T6" s="97">
        <f t="shared" si="12"/>
        <v>1</v>
      </c>
      <c r="U6" s="97">
        <f t="shared" si="13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base10!AC200</f>
        <v>17</v>
      </c>
      <c r="C7" s="97">
        <f>base10!AD200</f>
        <v>2</v>
      </c>
      <c r="D7" s="97">
        <f>base10!AE219</f>
        <v>1</v>
      </c>
      <c r="E7" s="97">
        <f>base10!AF219</f>
        <v>15</v>
      </c>
      <c r="F7" s="97">
        <f>base10!AG219</f>
        <v>7</v>
      </c>
      <c r="G7" s="97">
        <f t="shared" si="0"/>
        <v>1</v>
      </c>
      <c r="H7" s="97">
        <f t="shared" si="1"/>
        <v>16</v>
      </c>
      <c r="I7" s="97">
        <f t="shared" si="2"/>
        <v>3</v>
      </c>
      <c r="J7" s="97"/>
      <c r="K7" s="97">
        <f t="shared" si="3"/>
        <v>7</v>
      </c>
      <c r="L7" s="97">
        <f t="shared" si="4"/>
        <v>18</v>
      </c>
      <c r="M7" s="97">
        <f t="shared" si="5"/>
        <v>13</v>
      </c>
      <c r="N7" s="97">
        <f t="shared" si="6"/>
        <v>15</v>
      </c>
      <c r="O7" s="97">
        <f t="shared" si="7"/>
        <v>5</v>
      </c>
      <c r="P7" s="97">
        <f t="shared" si="8"/>
        <v>4</v>
      </c>
      <c r="Q7" s="97">
        <f t="shared" si="9"/>
        <v>12</v>
      </c>
      <c r="R7" s="97">
        <f t="shared" si="10"/>
        <v>15</v>
      </c>
      <c r="S7" s="97">
        <f t="shared" si="11"/>
        <v>17</v>
      </c>
      <c r="T7" s="97">
        <f t="shared" si="12"/>
        <v>10</v>
      </c>
      <c r="U7" s="97">
        <f t="shared" si="13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base10!AC201</f>
        <v>17</v>
      </c>
      <c r="C8" s="97">
        <f>base10!AD201</f>
        <v>13</v>
      </c>
      <c r="D8" s="97">
        <f>base10!AE220</f>
        <v>16</v>
      </c>
      <c r="E8" s="97">
        <f>base10!AF220</f>
        <v>7</v>
      </c>
      <c r="F8" s="97">
        <f>base10!AG220</f>
        <v>2</v>
      </c>
      <c r="G8" s="97">
        <f t="shared" si="0"/>
        <v>6</v>
      </c>
      <c r="H8" s="97">
        <f t="shared" si="1"/>
        <v>2</v>
      </c>
      <c r="I8" s="97">
        <f t="shared" si="2"/>
        <v>11</v>
      </c>
      <c r="J8" s="97"/>
      <c r="K8" s="97">
        <f t="shared" si="3"/>
        <v>7</v>
      </c>
      <c r="L8" s="97">
        <f t="shared" si="4"/>
        <v>18</v>
      </c>
      <c r="M8" s="97">
        <f t="shared" si="5"/>
        <v>13</v>
      </c>
      <c r="N8" s="97">
        <f t="shared" si="6"/>
        <v>15</v>
      </c>
      <c r="O8" s="97">
        <f t="shared" si="7"/>
        <v>6</v>
      </c>
      <c r="P8" s="97">
        <f t="shared" si="8"/>
        <v>4</v>
      </c>
      <c r="Q8" s="97">
        <f t="shared" si="9"/>
        <v>17</v>
      </c>
      <c r="R8" s="97">
        <f t="shared" si="10"/>
        <v>13</v>
      </c>
      <c r="S8" s="97">
        <f t="shared" si="11"/>
        <v>18</v>
      </c>
      <c r="T8" s="97">
        <f t="shared" si="12"/>
        <v>4</v>
      </c>
      <c r="U8" s="97">
        <f t="shared" si="13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base10!AC202</f>
        <v>16</v>
      </c>
      <c r="C9" s="97">
        <f>base10!AD202</f>
        <v>4</v>
      </c>
      <c r="D9" s="97">
        <f>base10!AE221</f>
        <v>3</v>
      </c>
      <c r="E9" s="97">
        <f>base10!AF221</f>
        <v>6</v>
      </c>
      <c r="F9" s="97">
        <f>base10!AG221</f>
        <v>4</v>
      </c>
      <c r="G9" s="97">
        <f t="shared" si="0"/>
        <v>17</v>
      </c>
      <c r="H9" s="97">
        <f t="shared" si="1"/>
        <v>5</v>
      </c>
      <c r="I9" s="97">
        <f t="shared" si="2"/>
        <v>18</v>
      </c>
      <c r="J9" s="97"/>
      <c r="K9" s="97">
        <f t="shared" si="3"/>
        <v>7</v>
      </c>
      <c r="L9" s="97">
        <f t="shared" si="4"/>
        <v>13</v>
      </c>
      <c r="M9" s="97">
        <f t="shared" si="5"/>
        <v>5</v>
      </c>
      <c r="N9" s="97">
        <f t="shared" si="6"/>
        <v>3</v>
      </c>
      <c r="O9" s="97">
        <f t="shared" si="7"/>
        <v>4</v>
      </c>
      <c r="P9" s="97">
        <f t="shared" si="8"/>
        <v>15</v>
      </c>
      <c r="Q9" s="97">
        <f t="shared" si="9"/>
        <v>1</v>
      </c>
      <c r="R9" s="97">
        <f t="shared" si="10"/>
        <v>16</v>
      </c>
      <c r="S9" s="97">
        <f t="shared" si="11"/>
        <v>15</v>
      </c>
      <c r="T9" s="97">
        <f t="shared" si="12"/>
        <v>4</v>
      </c>
      <c r="U9" s="97">
        <f t="shared" si="13"/>
        <v>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base10!AC203</f>
        <v>1</v>
      </c>
      <c r="C10" s="97">
        <f>base10!AD203</f>
        <v>16</v>
      </c>
      <c r="D10" s="97">
        <f>base10!AE222</f>
        <v>15</v>
      </c>
      <c r="E10" s="97">
        <f>base10!AF222</f>
        <v>5</v>
      </c>
      <c r="F10" s="97">
        <f>base10!AG222</f>
        <v>4</v>
      </c>
      <c r="G10" s="97">
        <f t="shared" si="0"/>
        <v>14</v>
      </c>
      <c r="H10" s="97">
        <f t="shared" si="1"/>
        <v>17</v>
      </c>
      <c r="I10" s="97">
        <f t="shared" si="2"/>
        <v>18</v>
      </c>
      <c r="J10" s="97"/>
      <c r="K10" s="97">
        <f t="shared" si="3"/>
        <v>7</v>
      </c>
      <c r="L10" s="97">
        <f t="shared" si="4"/>
        <v>1</v>
      </c>
      <c r="M10" s="97">
        <f t="shared" si="5"/>
        <v>14</v>
      </c>
      <c r="N10" s="97">
        <f t="shared" si="6"/>
        <v>16</v>
      </c>
      <c r="O10" s="97">
        <f t="shared" si="7"/>
        <v>4</v>
      </c>
      <c r="P10" s="97">
        <f t="shared" si="8"/>
        <v>15</v>
      </c>
      <c r="Q10" s="97">
        <f t="shared" si="9"/>
        <v>13</v>
      </c>
      <c r="R10" s="97">
        <f t="shared" si="10"/>
        <v>13</v>
      </c>
      <c r="S10" s="97">
        <f t="shared" si="11"/>
        <v>12</v>
      </c>
      <c r="T10" s="97">
        <f t="shared" si="12"/>
        <v>11</v>
      </c>
      <c r="U10" s="97">
        <f t="shared" si="13"/>
        <v>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base10!AC204</f>
        <v>6</v>
      </c>
      <c r="C11" s="97">
        <f>base10!AD204</f>
        <v>2</v>
      </c>
      <c r="D11" s="97">
        <f>base10!AE223</f>
        <v>15</v>
      </c>
      <c r="E11" s="97">
        <f>base10!AF223</f>
        <v>6</v>
      </c>
      <c r="F11" s="97">
        <f>base10!AG223</f>
        <v>4</v>
      </c>
      <c r="G11" s="97">
        <f t="shared" si="0"/>
        <v>4</v>
      </c>
      <c r="H11" s="97">
        <f t="shared" si="1"/>
        <v>12</v>
      </c>
      <c r="I11" s="97">
        <f t="shared" si="2"/>
        <v>16</v>
      </c>
      <c r="J11" s="97"/>
      <c r="K11" s="97">
        <f t="shared" si="3"/>
        <v>6</v>
      </c>
      <c r="L11" s="97">
        <f t="shared" si="4"/>
        <v>12</v>
      </c>
      <c r="M11" s="97">
        <f t="shared" si="5"/>
        <v>5</v>
      </c>
      <c r="N11" s="97">
        <f t="shared" si="6"/>
        <v>17</v>
      </c>
      <c r="O11" s="97">
        <f t="shared" si="7"/>
        <v>6</v>
      </c>
      <c r="P11" s="97">
        <f t="shared" si="8"/>
        <v>7</v>
      </c>
      <c r="Q11" s="97">
        <f t="shared" si="9"/>
        <v>1</v>
      </c>
      <c r="R11" s="97">
        <f t="shared" si="10"/>
        <v>1</v>
      </c>
      <c r="S11" s="97">
        <f t="shared" si="11"/>
        <v>7</v>
      </c>
      <c r="T11" s="97">
        <f t="shared" si="12"/>
        <v>13</v>
      </c>
      <c r="U11" s="97">
        <f t="shared" si="13"/>
        <v>3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base10!AC205</f>
        <v>17</v>
      </c>
      <c r="C12" s="97">
        <f>base10!AD205</f>
        <v>5</v>
      </c>
      <c r="D12" s="97">
        <f>base10!AE224</f>
        <v>3</v>
      </c>
      <c r="E12" s="97">
        <f>base10!AF224</f>
        <v>4</v>
      </c>
      <c r="F12" s="97">
        <f>base10!AG224</f>
        <v>15</v>
      </c>
      <c r="G12" s="97">
        <f t="shared" si="0"/>
        <v>12</v>
      </c>
      <c r="H12" s="97">
        <f t="shared" si="1"/>
        <v>16</v>
      </c>
      <c r="I12" s="97">
        <f t="shared" si="2"/>
        <v>11</v>
      </c>
      <c r="J12" s="97"/>
      <c r="K12" s="97">
        <f t="shared" si="3"/>
        <v>6</v>
      </c>
      <c r="L12" s="97">
        <f t="shared" si="4"/>
        <v>17</v>
      </c>
      <c r="M12" s="97">
        <f t="shared" si="5"/>
        <v>16</v>
      </c>
      <c r="N12" s="97">
        <f t="shared" si="6"/>
        <v>18</v>
      </c>
      <c r="O12" s="97">
        <f t="shared" si="7"/>
        <v>4</v>
      </c>
      <c r="P12" s="97">
        <f t="shared" si="8"/>
        <v>7</v>
      </c>
      <c r="Q12" s="97">
        <f t="shared" si="9"/>
        <v>17</v>
      </c>
      <c r="R12" s="97">
        <f t="shared" si="10"/>
        <v>17</v>
      </c>
      <c r="S12" s="97">
        <f t="shared" si="11"/>
        <v>15</v>
      </c>
      <c r="T12" s="97">
        <f t="shared" si="12"/>
        <v>18</v>
      </c>
      <c r="U12" s="97">
        <f t="shared" si="13"/>
        <v>4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base10!AC206</f>
        <v>14</v>
      </c>
      <c r="C13" s="97">
        <f>base10!AD206</f>
        <v>17</v>
      </c>
      <c r="D13" s="97">
        <f>base10!AE225</f>
        <v>16</v>
      </c>
      <c r="E13" s="97">
        <f>base10!AF225</f>
        <v>4</v>
      </c>
      <c r="F13" s="97">
        <f>base10!AG225</f>
        <v>15</v>
      </c>
      <c r="G13" s="97">
        <f t="shared" si="0"/>
        <v>5</v>
      </c>
      <c r="H13" s="97">
        <f t="shared" si="1"/>
        <v>18</v>
      </c>
      <c r="I13" s="97">
        <f t="shared" si="2"/>
        <v>17</v>
      </c>
      <c r="J13" s="97"/>
      <c r="K13" s="97">
        <f t="shared" si="3"/>
        <v>4</v>
      </c>
      <c r="L13" s="97">
        <f t="shared" si="4"/>
        <v>1</v>
      </c>
      <c r="M13" s="97">
        <f t="shared" si="5"/>
        <v>2</v>
      </c>
      <c r="N13" s="97">
        <f t="shared" si="6"/>
        <v>18</v>
      </c>
      <c r="O13" s="97">
        <f t="shared" si="7"/>
        <v>15</v>
      </c>
      <c r="P13" s="97">
        <f t="shared" si="8"/>
        <v>7</v>
      </c>
      <c r="Q13" s="97">
        <f t="shared" si="9"/>
        <v>1</v>
      </c>
      <c r="R13" s="97">
        <f t="shared" si="10"/>
        <v>7</v>
      </c>
      <c r="S13" s="97">
        <f t="shared" si="11"/>
        <v>13</v>
      </c>
      <c r="T13" s="97">
        <f t="shared" si="12"/>
        <v>16</v>
      </c>
      <c r="U13" s="97">
        <f t="shared" si="13"/>
        <v>5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base10!AC207</f>
        <v>4</v>
      </c>
      <c r="C14" s="97">
        <f>base10!AD207</f>
        <v>12</v>
      </c>
      <c r="D14" s="97">
        <f>base10!AE226</f>
        <v>17</v>
      </c>
      <c r="E14" s="97">
        <f>base10!AF226</f>
        <v>6</v>
      </c>
      <c r="F14" s="97">
        <f>base10!AG226</f>
        <v>7</v>
      </c>
      <c r="G14" s="97">
        <f t="shared" si="0"/>
        <v>1</v>
      </c>
      <c r="H14" s="97">
        <f t="shared" si="1"/>
        <v>12</v>
      </c>
      <c r="I14" s="97">
        <f t="shared" si="2"/>
        <v>18</v>
      </c>
      <c r="J14" s="97"/>
      <c r="K14" s="97">
        <f t="shared" si="3"/>
        <v>17</v>
      </c>
      <c r="L14" s="97">
        <f t="shared" si="4"/>
        <v>13</v>
      </c>
      <c r="M14" s="97">
        <f t="shared" si="5"/>
        <v>2</v>
      </c>
      <c r="N14" s="97">
        <f t="shared" si="6"/>
        <v>5</v>
      </c>
      <c r="O14" s="97">
        <f t="shared" si="7"/>
        <v>4</v>
      </c>
      <c r="P14" s="97">
        <f t="shared" si="8"/>
        <v>7</v>
      </c>
      <c r="Q14" s="97">
        <f t="shared" si="9"/>
        <v>11</v>
      </c>
      <c r="R14" s="97">
        <f t="shared" ref="R14:R51" si="14">C2</f>
        <v>16</v>
      </c>
      <c r="S14" s="97">
        <f t="shared" si="11"/>
        <v>4</v>
      </c>
      <c r="T14" s="97">
        <f t="shared" si="12"/>
        <v>17</v>
      </c>
      <c r="U14" s="97">
        <f t="shared" si="13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base10!AC208</f>
        <v>12</v>
      </c>
      <c r="C15" s="97">
        <f>base10!AD208</f>
        <v>16</v>
      </c>
      <c r="D15" s="97">
        <f>base10!AE227</f>
        <v>18</v>
      </c>
      <c r="E15" s="97">
        <f>base10!AF227</f>
        <v>4</v>
      </c>
      <c r="F15" s="97">
        <f>base10!AG227</f>
        <v>7</v>
      </c>
      <c r="G15" s="97">
        <f t="shared" si="0"/>
        <v>12</v>
      </c>
      <c r="H15" s="97">
        <f t="shared" si="1"/>
        <v>2</v>
      </c>
      <c r="I15" s="97">
        <f t="shared" si="2"/>
        <v>7</v>
      </c>
      <c r="J15" s="97"/>
      <c r="K15" s="97">
        <f t="shared" si="3"/>
        <v>5</v>
      </c>
      <c r="L15" s="97">
        <f t="shared" si="4"/>
        <v>1</v>
      </c>
      <c r="M15" s="97">
        <f t="shared" si="5"/>
        <v>5</v>
      </c>
      <c r="N15" s="97">
        <f t="shared" si="6"/>
        <v>16</v>
      </c>
      <c r="O15" s="97">
        <f t="shared" si="7"/>
        <v>15</v>
      </c>
      <c r="P15" s="97">
        <f t="shared" si="8"/>
        <v>6</v>
      </c>
      <c r="Q15" s="97">
        <f t="shared" si="9"/>
        <v>1</v>
      </c>
      <c r="R15" s="97">
        <f t="shared" si="14"/>
        <v>1</v>
      </c>
      <c r="S15" s="97">
        <f t="shared" si="11"/>
        <v>3</v>
      </c>
      <c r="T15" s="97">
        <f t="shared" si="12"/>
        <v>2</v>
      </c>
      <c r="U15" s="97">
        <f t="shared" si="13"/>
        <v>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base10!AC209</f>
        <v>5</v>
      </c>
      <c r="C16" s="97">
        <f>base10!AD209</f>
        <v>18</v>
      </c>
      <c r="D16" s="97">
        <f>base10!AE228</f>
        <v>18</v>
      </c>
      <c r="E16" s="97">
        <f>base10!AF228</f>
        <v>15</v>
      </c>
      <c r="F16" s="97">
        <f>base10!AG228</f>
        <v>7</v>
      </c>
      <c r="G16" s="97">
        <f t="shared" si="0"/>
        <v>18</v>
      </c>
      <c r="H16" s="97">
        <f t="shared" si="1"/>
        <v>16</v>
      </c>
      <c r="I16" s="97">
        <f t="shared" si="2"/>
        <v>5</v>
      </c>
      <c r="J16" s="97"/>
      <c r="K16" s="97">
        <f t="shared" si="3"/>
        <v>17</v>
      </c>
      <c r="L16" s="97">
        <f t="shared" si="4"/>
        <v>17</v>
      </c>
      <c r="M16" s="97">
        <f t="shared" si="5"/>
        <v>1</v>
      </c>
      <c r="N16" s="97">
        <f t="shared" si="6"/>
        <v>13</v>
      </c>
      <c r="O16" s="97">
        <f t="shared" si="7"/>
        <v>7</v>
      </c>
      <c r="P16" s="97">
        <f t="shared" si="8"/>
        <v>6</v>
      </c>
      <c r="Q16" s="97">
        <f t="shared" si="9"/>
        <v>5</v>
      </c>
      <c r="R16" s="97">
        <f t="shared" si="14"/>
        <v>2</v>
      </c>
      <c r="S16" s="97">
        <f t="shared" si="11"/>
        <v>10</v>
      </c>
      <c r="T16" s="97">
        <f t="shared" si="12"/>
        <v>17</v>
      </c>
      <c r="U16" s="97">
        <f t="shared" si="13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base10!AC210</f>
        <v>1</v>
      </c>
      <c r="C17" s="97">
        <f>base10!AD210</f>
        <v>12</v>
      </c>
      <c r="D17" s="97">
        <f>base10!AE229</f>
        <v>5</v>
      </c>
      <c r="E17" s="97">
        <f>base10!AF229</f>
        <v>4</v>
      </c>
      <c r="F17" s="97">
        <f>base10!AG229</f>
        <v>7</v>
      </c>
      <c r="G17" s="97">
        <f t="shared" si="0"/>
        <v>17</v>
      </c>
      <c r="H17" s="97">
        <f t="shared" si="1"/>
        <v>18</v>
      </c>
      <c r="I17" s="97">
        <f t="shared" si="2"/>
        <v>4</v>
      </c>
      <c r="J17" s="97"/>
      <c r="K17" s="97">
        <f t="shared" si="3"/>
        <v>6</v>
      </c>
      <c r="L17" s="97">
        <f t="shared" si="4"/>
        <v>1</v>
      </c>
      <c r="M17" s="97">
        <f t="shared" si="5"/>
        <v>5</v>
      </c>
      <c r="N17" s="97">
        <f t="shared" si="6"/>
        <v>15</v>
      </c>
      <c r="O17" s="97">
        <f t="shared" si="7"/>
        <v>3</v>
      </c>
      <c r="P17" s="97">
        <f t="shared" si="8"/>
        <v>4</v>
      </c>
      <c r="Q17" s="97">
        <f t="shared" si="9"/>
        <v>5</v>
      </c>
      <c r="R17" s="97">
        <f t="shared" si="14"/>
        <v>18</v>
      </c>
      <c r="S17" s="97">
        <f t="shared" si="11"/>
        <v>16</v>
      </c>
      <c r="T17" s="97">
        <f t="shared" si="12"/>
        <v>5</v>
      </c>
      <c r="U17" s="97">
        <f t="shared" si="13"/>
        <v>8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base10!AC211</f>
        <v>12</v>
      </c>
      <c r="C18" s="97">
        <f>base10!AD211</f>
        <v>2</v>
      </c>
      <c r="D18" s="97">
        <f>base10!AE230</f>
        <v>16</v>
      </c>
      <c r="E18" s="97">
        <f>base10!AF230</f>
        <v>15</v>
      </c>
      <c r="F18" s="97">
        <f>base10!AG230</f>
        <v>6</v>
      </c>
      <c r="G18" s="97">
        <f t="shared" si="0"/>
        <v>17</v>
      </c>
      <c r="H18" s="97">
        <f t="shared" si="1"/>
        <v>11</v>
      </c>
      <c r="I18" s="97">
        <f t="shared" ref="I18:I51" si="15">D2</f>
        <v>18</v>
      </c>
      <c r="J18" s="97"/>
      <c r="K18" s="97">
        <f t="shared" si="3"/>
        <v>18</v>
      </c>
      <c r="L18" s="97">
        <f t="shared" si="4"/>
        <v>11</v>
      </c>
      <c r="M18" s="97">
        <f t="shared" si="5"/>
        <v>13</v>
      </c>
      <c r="N18" s="97">
        <f t="shared" si="6"/>
        <v>15</v>
      </c>
      <c r="O18" s="97">
        <f t="shared" si="7"/>
        <v>4</v>
      </c>
      <c r="P18" s="97">
        <f t="shared" si="8"/>
        <v>17</v>
      </c>
      <c r="Q18" s="97">
        <f t="shared" si="9"/>
        <v>11</v>
      </c>
      <c r="R18" s="97">
        <f t="shared" si="14"/>
        <v>2</v>
      </c>
      <c r="S18" s="97">
        <f t="shared" si="11"/>
        <v>6</v>
      </c>
      <c r="T18" s="97">
        <f t="shared" si="12"/>
        <v>18</v>
      </c>
      <c r="U18" s="97">
        <f t="shared" si="13"/>
        <v>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base10!AC212</f>
        <v>18</v>
      </c>
      <c r="C19" s="97">
        <f>base10!AD212</f>
        <v>16</v>
      </c>
      <c r="D19" s="97">
        <f>base10!AE231</f>
        <v>13</v>
      </c>
      <c r="E19" s="97">
        <f>base10!AF231</f>
        <v>7</v>
      </c>
      <c r="F19" s="97">
        <f>base10!AG231</f>
        <v>6</v>
      </c>
      <c r="G19" s="97">
        <f t="shared" si="0"/>
        <v>4</v>
      </c>
      <c r="H19" s="97">
        <f t="shared" si="1"/>
        <v>12</v>
      </c>
      <c r="I19" s="97">
        <f t="shared" si="15"/>
        <v>16</v>
      </c>
      <c r="J19" s="97"/>
      <c r="K19" s="97">
        <f t="shared" si="3"/>
        <v>6</v>
      </c>
      <c r="L19" s="97">
        <f t="shared" si="4"/>
        <v>1</v>
      </c>
      <c r="M19" s="97">
        <f t="shared" si="5"/>
        <v>18</v>
      </c>
      <c r="N19" s="97">
        <f t="shared" si="6"/>
        <v>3</v>
      </c>
      <c r="O19" s="97">
        <f t="shared" si="7"/>
        <v>6</v>
      </c>
      <c r="P19" s="97">
        <f t="shared" si="8"/>
        <v>5</v>
      </c>
      <c r="Q19" s="97">
        <f t="shared" si="9"/>
        <v>11</v>
      </c>
      <c r="R19" s="97">
        <f t="shared" si="14"/>
        <v>2</v>
      </c>
      <c r="S19" s="97">
        <f t="shared" si="11"/>
        <v>18</v>
      </c>
      <c r="T19" s="97">
        <f t="shared" si="12"/>
        <v>5</v>
      </c>
      <c r="U19" s="97">
        <f t="shared" si="13"/>
        <v>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base10!AC213</f>
        <v>17</v>
      </c>
      <c r="C20" s="97">
        <f>base10!AD213</f>
        <v>18</v>
      </c>
      <c r="D20" s="97">
        <f>base10!AE232</f>
        <v>15</v>
      </c>
      <c r="E20" s="97">
        <f>base10!AF232</f>
        <v>3</v>
      </c>
      <c r="F20" s="97">
        <f>base10!AG232</f>
        <v>4</v>
      </c>
      <c r="G20" s="97">
        <f t="shared" si="0"/>
        <v>5</v>
      </c>
      <c r="H20" s="97">
        <f t="shared" si="1"/>
        <v>14</v>
      </c>
      <c r="I20" s="97">
        <f t="shared" si="15"/>
        <v>3</v>
      </c>
      <c r="J20" s="97"/>
      <c r="K20" s="97">
        <f t="shared" si="3"/>
        <v>6</v>
      </c>
      <c r="L20" s="97">
        <f t="shared" si="4"/>
        <v>5</v>
      </c>
      <c r="M20" s="97">
        <f t="shared" si="5"/>
        <v>13</v>
      </c>
      <c r="N20" s="97">
        <f t="shared" si="6"/>
        <v>14</v>
      </c>
      <c r="O20" s="97">
        <f t="shared" si="7"/>
        <v>1</v>
      </c>
      <c r="P20" s="97">
        <f t="shared" si="8"/>
        <v>17</v>
      </c>
      <c r="Q20" s="97">
        <f t="shared" si="9"/>
        <v>12</v>
      </c>
      <c r="R20" s="97">
        <f t="shared" si="14"/>
        <v>13</v>
      </c>
      <c r="S20" s="97">
        <f t="shared" si="11"/>
        <v>18</v>
      </c>
      <c r="T20" s="97">
        <f t="shared" si="12"/>
        <v>5</v>
      </c>
      <c r="U20" s="97">
        <f t="shared" si="13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base10!AC214</f>
        <v>17</v>
      </c>
      <c r="C21" s="97">
        <f>base10!AD214</f>
        <v>11</v>
      </c>
      <c r="D21" s="97">
        <f>base10!AE233</f>
        <v>15</v>
      </c>
      <c r="E21" s="97">
        <f>base10!AF233</f>
        <v>4</v>
      </c>
      <c r="F21" s="97">
        <f>base10!AG233</f>
        <v>17</v>
      </c>
      <c r="G21" s="97">
        <f t="shared" si="0"/>
        <v>15</v>
      </c>
      <c r="H21" s="97">
        <f t="shared" si="1"/>
        <v>2</v>
      </c>
      <c r="I21" s="97">
        <f t="shared" si="15"/>
        <v>5</v>
      </c>
      <c r="J21" s="97"/>
      <c r="K21" s="97">
        <f t="shared" si="3"/>
        <v>6</v>
      </c>
      <c r="L21" s="97">
        <f t="shared" si="4"/>
        <v>5</v>
      </c>
      <c r="M21" s="97">
        <f t="shared" si="5"/>
        <v>15</v>
      </c>
      <c r="N21" s="97">
        <f t="shared" si="6"/>
        <v>17</v>
      </c>
      <c r="O21" s="97">
        <f t="shared" si="7"/>
        <v>1</v>
      </c>
      <c r="P21" s="97">
        <f t="shared" si="8"/>
        <v>6</v>
      </c>
      <c r="Q21" s="97">
        <f t="shared" si="9"/>
        <v>17</v>
      </c>
      <c r="R21" s="97">
        <f t="shared" si="14"/>
        <v>4</v>
      </c>
      <c r="S21" s="97">
        <f t="shared" si="11"/>
        <v>3</v>
      </c>
      <c r="T21" s="97">
        <f t="shared" si="12"/>
        <v>18</v>
      </c>
      <c r="U21" s="97">
        <f t="shared" si="13"/>
        <v>13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base10!AC215</f>
        <v>4</v>
      </c>
      <c r="C22" s="97">
        <f>base10!AD215</f>
        <v>12</v>
      </c>
      <c r="D22" s="97">
        <f>base10!AE234</f>
        <v>3</v>
      </c>
      <c r="E22" s="97">
        <f>base10!AF234</f>
        <v>6</v>
      </c>
      <c r="F22" s="97">
        <f>base10!AG234</f>
        <v>5</v>
      </c>
      <c r="G22" s="97">
        <f t="shared" si="0"/>
        <v>17</v>
      </c>
      <c r="H22" s="97">
        <f t="shared" si="1"/>
        <v>3</v>
      </c>
      <c r="I22" s="97">
        <f t="shared" si="15"/>
        <v>16</v>
      </c>
      <c r="J22" s="97"/>
      <c r="K22" s="97">
        <f t="shared" si="3"/>
        <v>6</v>
      </c>
      <c r="L22" s="97">
        <f t="shared" si="4"/>
        <v>11</v>
      </c>
      <c r="M22" s="97">
        <f t="shared" si="5"/>
        <v>15</v>
      </c>
      <c r="N22" s="97">
        <f t="shared" si="6"/>
        <v>17</v>
      </c>
      <c r="O22" s="97">
        <f t="shared" si="7"/>
        <v>1</v>
      </c>
      <c r="P22" s="97">
        <f t="shared" si="8"/>
        <v>18</v>
      </c>
      <c r="Q22" s="97">
        <f t="shared" si="9"/>
        <v>17</v>
      </c>
      <c r="R22" s="97">
        <f t="shared" si="14"/>
        <v>16</v>
      </c>
      <c r="S22" s="97">
        <f t="shared" si="11"/>
        <v>3</v>
      </c>
      <c r="T22" s="97">
        <f t="shared" si="12"/>
        <v>4</v>
      </c>
      <c r="U22" s="97">
        <f t="shared" si="13"/>
        <v>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base10!AC216</f>
        <v>5</v>
      </c>
      <c r="C23" s="97">
        <f>base10!AD216</f>
        <v>14</v>
      </c>
      <c r="D23" s="97">
        <f>base10!AE235</f>
        <v>14</v>
      </c>
      <c r="E23" s="97">
        <f>base10!AF235</f>
        <v>1</v>
      </c>
      <c r="F23" s="97">
        <f>base10!AG235</f>
        <v>17</v>
      </c>
      <c r="G23" s="97">
        <f t="shared" si="0"/>
        <v>13</v>
      </c>
      <c r="H23" s="97">
        <f t="shared" si="1"/>
        <v>3</v>
      </c>
      <c r="I23" s="97">
        <f t="shared" si="15"/>
        <v>1</v>
      </c>
      <c r="J23" s="97"/>
      <c r="K23" s="97">
        <f t="shared" si="3"/>
        <v>3</v>
      </c>
      <c r="L23" s="97">
        <f t="shared" si="4"/>
        <v>11</v>
      </c>
      <c r="M23" s="97">
        <f t="shared" si="5"/>
        <v>15</v>
      </c>
      <c r="N23" s="97">
        <f t="shared" si="6"/>
        <v>17</v>
      </c>
      <c r="O23" s="97">
        <f t="shared" si="7"/>
        <v>10</v>
      </c>
      <c r="P23" s="97">
        <f t="shared" si="8"/>
        <v>6</v>
      </c>
      <c r="Q23" s="97">
        <f t="shared" si="9"/>
        <v>5</v>
      </c>
      <c r="R23" s="97">
        <f t="shared" si="14"/>
        <v>2</v>
      </c>
      <c r="S23" s="97">
        <f t="shared" si="11"/>
        <v>11</v>
      </c>
      <c r="T23" s="97">
        <f t="shared" si="12"/>
        <v>3</v>
      </c>
      <c r="U23" s="97">
        <f t="shared" si="13"/>
        <v>12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base10!AC217</f>
        <v>15</v>
      </c>
      <c r="C24" s="97">
        <f>base10!AD217</f>
        <v>2</v>
      </c>
      <c r="D24" s="97">
        <f>base10!AE236</f>
        <v>17</v>
      </c>
      <c r="E24" s="97">
        <f>base10!AF236</f>
        <v>1</v>
      </c>
      <c r="F24" s="97">
        <f>base10!AG236</f>
        <v>6</v>
      </c>
      <c r="G24" s="97">
        <f t="shared" si="0"/>
        <v>5</v>
      </c>
      <c r="H24" s="97">
        <f t="shared" si="1"/>
        <v>3</v>
      </c>
      <c r="I24" s="97">
        <f t="shared" si="15"/>
        <v>16</v>
      </c>
      <c r="J24" s="97"/>
      <c r="K24" s="97">
        <f t="shared" si="3"/>
        <v>4</v>
      </c>
      <c r="L24" s="97">
        <f t="shared" si="4"/>
        <v>12</v>
      </c>
      <c r="M24" s="97">
        <f t="shared" si="5"/>
        <v>13</v>
      </c>
      <c r="N24" s="97">
        <f t="shared" si="6"/>
        <v>18</v>
      </c>
      <c r="O24" s="97">
        <f t="shared" si="7"/>
        <v>4</v>
      </c>
      <c r="P24" s="97">
        <f t="shared" si="8"/>
        <v>6</v>
      </c>
      <c r="Q24" s="97">
        <f t="shared" si="9"/>
        <v>11</v>
      </c>
      <c r="R24" s="97">
        <f t="shared" si="14"/>
        <v>5</v>
      </c>
      <c r="S24" s="97">
        <f t="shared" si="11"/>
        <v>18</v>
      </c>
      <c r="T24" s="97">
        <f t="shared" si="12"/>
        <v>15</v>
      </c>
      <c r="U24" s="97">
        <f t="shared" si="13"/>
        <v>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base10!AC218</f>
        <v>17</v>
      </c>
      <c r="C25" s="97">
        <f>base10!AD218</f>
        <v>3</v>
      </c>
      <c r="D25" s="97">
        <f>base10!AE237</f>
        <v>17</v>
      </c>
      <c r="E25" s="97">
        <f>base10!AF237</f>
        <v>1</v>
      </c>
      <c r="F25" s="97">
        <f>base10!AG237</f>
        <v>18</v>
      </c>
      <c r="G25" s="97">
        <f t="shared" si="0"/>
        <v>18</v>
      </c>
      <c r="H25" s="97">
        <f t="shared" si="1"/>
        <v>2</v>
      </c>
      <c r="I25" s="97">
        <f t="shared" si="15"/>
        <v>3</v>
      </c>
      <c r="J25" s="97"/>
      <c r="K25" s="97">
        <f t="shared" si="3"/>
        <v>5</v>
      </c>
      <c r="L25" s="97">
        <f t="shared" si="4"/>
        <v>17</v>
      </c>
      <c r="M25" s="97">
        <f t="shared" si="5"/>
        <v>16</v>
      </c>
      <c r="N25" s="97">
        <f t="shared" si="6"/>
        <v>15</v>
      </c>
      <c r="O25" s="97">
        <f t="shared" si="7"/>
        <v>4</v>
      </c>
      <c r="P25" s="97">
        <f t="shared" si="8"/>
        <v>6</v>
      </c>
      <c r="Q25" s="97">
        <f t="shared" si="9"/>
        <v>1</v>
      </c>
      <c r="R25" s="97">
        <f t="shared" si="14"/>
        <v>17</v>
      </c>
      <c r="S25" s="97">
        <f t="shared" si="11"/>
        <v>18</v>
      </c>
      <c r="T25" s="97">
        <f t="shared" si="12"/>
        <v>5</v>
      </c>
      <c r="U25" s="97">
        <f t="shared" si="13"/>
        <v>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base10!AC219</f>
        <v>13</v>
      </c>
      <c r="C26" s="97">
        <f>base10!AD219</f>
        <v>3</v>
      </c>
      <c r="D26" s="97">
        <f>base10!AE238</f>
        <v>17</v>
      </c>
      <c r="E26" s="97">
        <f>base10!AF238</f>
        <v>10</v>
      </c>
      <c r="F26" s="97">
        <f>base10!AG238</f>
        <v>6</v>
      </c>
      <c r="G26" s="97">
        <f t="shared" si="0"/>
        <v>18</v>
      </c>
      <c r="H26" s="97">
        <f t="shared" si="1"/>
        <v>13</v>
      </c>
      <c r="I26" s="97">
        <f t="shared" si="15"/>
        <v>15</v>
      </c>
      <c r="J26" s="97"/>
      <c r="K26" s="97">
        <f t="shared" si="3"/>
        <v>10</v>
      </c>
      <c r="L26" s="97">
        <f t="shared" si="4"/>
        <v>17</v>
      </c>
      <c r="M26" s="97">
        <f t="shared" si="5"/>
        <v>13</v>
      </c>
      <c r="N26" s="97">
        <f t="shared" si="6"/>
        <v>12</v>
      </c>
      <c r="O26" s="97">
        <f t="shared" si="7"/>
        <v>11</v>
      </c>
      <c r="P26" s="97">
        <f t="shared" si="8"/>
        <v>6</v>
      </c>
      <c r="Q26" s="97">
        <f t="shared" ref="Q26:Q51" si="16">B2</f>
        <v>1</v>
      </c>
      <c r="R26" s="97">
        <f t="shared" si="14"/>
        <v>12</v>
      </c>
      <c r="S26" s="97">
        <f t="shared" si="11"/>
        <v>16</v>
      </c>
      <c r="T26" s="97">
        <f t="shared" si="12"/>
        <v>13</v>
      </c>
      <c r="U26" s="97">
        <f t="shared" si="13"/>
        <v>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base10!AC220</f>
        <v>5</v>
      </c>
      <c r="C27" s="97">
        <f>base10!AD220</f>
        <v>3</v>
      </c>
      <c r="D27" s="97">
        <f>base10!AE239</f>
        <v>18</v>
      </c>
      <c r="E27" s="97">
        <f>base10!AF239</f>
        <v>4</v>
      </c>
      <c r="F27" s="97">
        <f>base10!AG239</f>
        <v>6</v>
      </c>
      <c r="G27" s="97">
        <f t="shared" si="0"/>
        <v>18</v>
      </c>
      <c r="H27" s="97">
        <f t="shared" si="1"/>
        <v>13</v>
      </c>
      <c r="I27" s="97">
        <f t="shared" si="15"/>
        <v>15</v>
      </c>
      <c r="J27" s="97"/>
      <c r="K27" s="97">
        <f t="shared" si="3"/>
        <v>6</v>
      </c>
      <c r="L27" s="97">
        <f t="shared" si="4"/>
        <v>5</v>
      </c>
      <c r="M27" s="97">
        <f t="shared" si="5"/>
        <v>1</v>
      </c>
      <c r="N27" s="97">
        <f t="shared" si="6"/>
        <v>7</v>
      </c>
      <c r="O27" s="97">
        <f t="shared" si="7"/>
        <v>13</v>
      </c>
      <c r="P27" s="97">
        <f t="shared" si="8"/>
        <v>3</v>
      </c>
      <c r="Q27" s="97">
        <f t="shared" si="16"/>
        <v>11</v>
      </c>
      <c r="R27" s="97">
        <f t="shared" si="14"/>
        <v>16</v>
      </c>
      <c r="S27" s="97">
        <f t="shared" si="11"/>
        <v>11</v>
      </c>
      <c r="T27" s="97">
        <f t="shared" si="12"/>
        <v>15</v>
      </c>
      <c r="U27" s="97">
        <f t="shared" si="13"/>
        <v>6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base10!AC221</f>
        <v>18</v>
      </c>
      <c r="C28" s="97">
        <f>base10!AD221</f>
        <v>2</v>
      </c>
      <c r="D28" s="97">
        <f>base10!AE240</f>
        <v>15</v>
      </c>
      <c r="E28" s="97">
        <f>base10!AF240</f>
        <v>4</v>
      </c>
      <c r="F28" s="97">
        <f>base10!AG240</f>
        <v>6</v>
      </c>
      <c r="G28" s="97">
        <f t="shared" si="0"/>
        <v>13</v>
      </c>
      <c r="H28" s="97">
        <f t="shared" si="1"/>
        <v>5</v>
      </c>
      <c r="I28" s="97">
        <f t="shared" si="15"/>
        <v>3</v>
      </c>
      <c r="J28" s="97"/>
      <c r="K28" s="97">
        <f t="shared" si="3"/>
        <v>6</v>
      </c>
      <c r="L28" s="97">
        <f t="shared" si="4"/>
        <v>11</v>
      </c>
      <c r="M28" s="97">
        <f t="shared" si="5"/>
        <v>17</v>
      </c>
      <c r="N28" s="97">
        <f t="shared" si="6"/>
        <v>15</v>
      </c>
      <c r="O28" s="97">
        <f t="shared" si="7"/>
        <v>18</v>
      </c>
      <c r="P28" s="97">
        <f t="shared" si="8"/>
        <v>4</v>
      </c>
      <c r="Q28" s="97">
        <f t="shared" si="16"/>
        <v>1</v>
      </c>
      <c r="R28" s="97">
        <f t="shared" si="14"/>
        <v>18</v>
      </c>
      <c r="S28" s="97">
        <f t="shared" si="11"/>
        <v>17</v>
      </c>
      <c r="T28" s="97">
        <f t="shared" si="12"/>
        <v>15</v>
      </c>
      <c r="U28" s="97">
        <f t="shared" si="13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base10!AC222</f>
        <v>18</v>
      </c>
      <c r="C29" s="97">
        <f>base10!AD222</f>
        <v>13</v>
      </c>
      <c r="D29" s="97">
        <f>base10!AE241</f>
        <v>12</v>
      </c>
      <c r="E29" s="97">
        <f>base10!AF241</f>
        <v>11</v>
      </c>
      <c r="F29" s="97">
        <f>base10!AG241</f>
        <v>6</v>
      </c>
      <c r="G29" s="97">
        <f t="shared" si="0"/>
        <v>1</v>
      </c>
      <c r="H29" s="97">
        <f t="shared" si="1"/>
        <v>14</v>
      </c>
      <c r="I29" s="97">
        <f t="shared" si="15"/>
        <v>16</v>
      </c>
      <c r="J29" s="97"/>
      <c r="K29" s="97">
        <f t="shared" si="3"/>
        <v>8</v>
      </c>
      <c r="L29" s="97">
        <f t="shared" si="4"/>
        <v>1</v>
      </c>
      <c r="M29" s="97">
        <f t="shared" si="5"/>
        <v>7</v>
      </c>
      <c r="N29" s="97">
        <f t="shared" si="6"/>
        <v>13</v>
      </c>
      <c r="O29" s="97">
        <f t="shared" si="7"/>
        <v>16</v>
      </c>
      <c r="P29" s="97">
        <f t="shared" si="8"/>
        <v>5</v>
      </c>
      <c r="Q29" s="97">
        <f t="shared" si="16"/>
        <v>10</v>
      </c>
      <c r="R29" s="97">
        <f t="shared" si="14"/>
        <v>12</v>
      </c>
      <c r="S29" s="97">
        <f t="shared" si="11"/>
        <v>18</v>
      </c>
      <c r="T29" s="97">
        <f t="shared" si="12"/>
        <v>7</v>
      </c>
      <c r="U29" s="97">
        <f t="shared" si="13"/>
        <v>2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base10!AC223</f>
        <v>18</v>
      </c>
      <c r="C30" s="97">
        <f>base10!AD223</f>
        <v>13</v>
      </c>
      <c r="D30" s="97">
        <f>base10!AE242</f>
        <v>7</v>
      </c>
      <c r="E30" s="97">
        <f>base10!AF242</f>
        <v>13</v>
      </c>
      <c r="F30" s="97">
        <f>base10!AG242</f>
        <v>3</v>
      </c>
      <c r="G30" s="97">
        <f t="shared" si="0"/>
        <v>12</v>
      </c>
      <c r="H30" s="97">
        <f t="shared" si="1"/>
        <v>5</v>
      </c>
      <c r="I30" s="97">
        <f t="shared" si="15"/>
        <v>17</v>
      </c>
      <c r="J30" s="97"/>
      <c r="K30" s="97">
        <f t="shared" si="3"/>
        <v>4</v>
      </c>
      <c r="L30" s="97">
        <f t="shared" ref="L30:L51" si="17">B2</f>
        <v>1</v>
      </c>
      <c r="M30" s="97">
        <f t="shared" ref="M30:M51" si="18">C2</f>
        <v>16</v>
      </c>
      <c r="N30" s="97">
        <f t="shared" si="6"/>
        <v>4</v>
      </c>
      <c r="O30" s="97">
        <f t="shared" si="7"/>
        <v>17</v>
      </c>
      <c r="P30" s="97">
        <f t="shared" si="8"/>
        <v>10</v>
      </c>
      <c r="Q30" s="97">
        <f t="shared" si="16"/>
        <v>3</v>
      </c>
      <c r="R30" s="97">
        <f t="shared" si="14"/>
        <v>2</v>
      </c>
      <c r="S30" s="97">
        <f t="shared" si="11"/>
        <v>7</v>
      </c>
      <c r="T30" s="97">
        <f t="shared" si="12"/>
        <v>6</v>
      </c>
      <c r="U30" s="97">
        <f t="shared" si="13"/>
        <v>18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base10!AC224</f>
        <v>13</v>
      </c>
      <c r="C31" s="97">
        <f>base10!AD224</f>
        <v>5</v>
      </c>
      <c r="D31" s="97">
        <f>base10!AE243</f>
        <v>15</v>
      </c>
      <c r="E31" s="97">
        <f>base10!AF243</f>
        <v>18</v>
      </c>
      <c r="F31" s="97">
        <f>base10!AG243</f>
        <v>4</v>
      </c>
      <c r="G31" s="97">
        <f t="shared" si="0"/>
        <v>17</v>
      </c>
      <c r="H31" s="97">
        <f t="shared" si="1"/>
        <v>16</v>
      </c>
      <c r="I31" s="97">
        <f t="shared" si="15"/>
        <v>18</v>
      </c>
      <c r="J31" s="97"/>
      <c r="K31" s="97">
        <f t="shared" si="3"/>
        <v>6</v>
      </c>
      <c r="L31" s="97">
        <f t="shared" si="17"/>
        <v>11</v>
      </c>
      <c r="M31" s="97">
        <f t="shared" si="18"/>
        <v>1</v>
      </c>
      <c r="N31" s="97">
        <f t="shared" si="6"/>
        <v>3</v>
      </c>
      <c r="O31" s="97">
        <f t="shared" si="7"/>
        <v>2</v>
      </c>
      <c r="P31" s="97">
        <f t="shared" si="8"/>
        <v>6</v>
      </c>
      <c r="Q31" s="97">
        <f t="shared" si="16"/>
        <v>17</v>
      </c>
      <c r="R31" s="97">
        <f t="shared" si="14"/>
        <v>16</v>
      </c>
      <c r="S31" s="97">
        <f t="shared" si="11"/>
        <v>5</v>
      </c>
      <c r="T31" s="97">
        <f t="shared" si="12"/>
        <v>6</v>
      </c>
      <c r="U31" s="97">
        <f t="shared" si="13"/>
        <v>4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base10!AC225</f>
        <v>1</v>
      </c>
      <c r="C32" s="97">
        <f>base10!AD225</f>
        <v>14</v>
      </c>
      <c r="D32" s="97">
        <f>base10!AE244</f>
        <v>13</v>
      </c>
      <c r="E32" s="97">
        <f>base10!AF244</f>
        <v>16</v>
      </c>
      <c r="F32" s="97">
        <f>base10!AG244</f>
        <v>5</v>
      </c>
      <c r="G32" s="97">
        <f t="shared" si="0"/>
        <v>1</v>
      </c>
      <c r="H32" s="97">
        <f t="shared" si="1"/>
        <v>2</v>
      </c>
      <c r="I32" s="97">
        <f t="shared" si="15"/>
        <v>18</v>
      </c>
      <c r="J32" s="97"/>
      <c r="K32" s="97">
        <f t="shared" si="3"/>
        <v>6</v>
      </c>
      <c r="L32" s="97">
        <f t="shared" si="17"/>
        <v>1</v>
      </c>
      <c r="M32" s="97">
        <f t="shared" si="18"/>
        <v>2</v>
      </c>
      <c r="N32" s="97">
        <f t="shared" si="6"/>
        <v>10</v>
      </c>
      <c r="O32" s="97">
        <f t="shared" si="7"/>
        <v>17</v>
      </c>
      <c r="P32" s="97">
        <f t="shared" si="8"/>
        <v>6</v>
      </c>
      <c r="Q32" s="97">
        <f t="shared" si="16"/>
        <v>17</v>
      </c>
      <c r="R32" s="97">
        <f t="shared" si="14"/>
        <v>18</v>
      </c>
      <c r="S32" s="97">
        <f t="shared" si="11"/>
        <v>4</v>
      </c>
      <c r="T32" s="97">
        <f t="shared" si="12"/>
        <v>15</v>
      </c>
      <c r="U32" s="97">
        <f t="shared" si="13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base10!AC226</f>
        <v>12</v>
      </c>
      <c r="C33" s="97">
        <f>base10!AD226</f>
        <v>5</v>
      </c>
      <c r="D33" s="97">
        <f>base10!AE195</f>
        <v>4</v>
      </c>
      <c r="E33" s="97">
        <f>base10!AF195</f>
        <v>17</v>
      </c>
      <c r="F33" s="97">
        <f>base10!AG195</f>
        <v>10</v>
      </c>
      <c r="G33" s="97">
        <f t="shared" si="0"/>
        <v>13</v>
      </c>
      <c r="H33" s="97">
        <f t="shared" si="1"/>
        <v>2</v>
      </c>
      <c r="I33" s="97">
        <f t="shared" si="15"/>
        <v>5</v>
      </c>
      <c r="J33" s="97"/>
      <c r="K33" s="97">
        <f t="shared" si="3"/>
        <v>13</v>
      </c>
      <c r="L33" s="97">
        <f t="shared" si="17"/>
        <v>10</v>
      </c>
      <c r="M33" s="97">
        <f t="shared" si="18"/>
        <v>18</v>
      </c>
      <c r="N33" s="97">
        <f t="shared" si="6"/>
        <v>16</v>
      </c>
      <c r="O33" s="97">
        <f t="shared" si="7"/>
        <v>5</v>
      </c>
      <c r="P33" s="97">
        <f t="shared" si="8"/>
        <v>8</v>
      </c>
      <c r="Q33" s="97">
        <f t="shared" si="16"/>
        <v>16</v>
      </c>
      <c r="R33" s="97">
        <f t="shared" si="14"/>
        <v>11</v>
      </c>
      <c r="S33" s="97">
        <f t="shared" ref="S33:S51" si="19">D2</f>
        <v>18</v>
      </c>
      <c r="T33" s="97">
        <f t="shared" ref="T33:T51" si="20">E2</f>
        <v>6</v>
      </c>
      <c r="U33" s="97">
        <f t="shared" ref="U33:U51" si="21">F2</f>
        <v>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base10!AC227</f>
        <v>17</v>
      </c>
      <c r="C34" s="97">
        <f>base10!AD227</f>
        <v>16</v>
      </c>
      <c r="D34" s="97">
        <f>base10!AE196</f>
        <v>3</v>
      </c>
      <c r="E34" s="97">
        <f>base10!AF196</f>
        <v>2</v>
      </c>
      <c r="F34" s="97">
        <f>base10!AG196</f>
        <v>6</v>
      </c>
      <c r="G34" s="97">
        <f t="shared" si="0"/>
        <v>1</v>
      </c>
      <c r="H34" s="97">
        <f t="shared" si="1"/>
        <v>5</v>
      </c>
      <c r="I34" s="97">
        <f t="shared" si="15"/>
        <v>16</v>
      </c>
      <c r="J34" s="97"/>
      <c r="K34" s="97">
        <f t="shared" si="3"/>
        <v>7</v>
      </c>
      <c r="L34" s="97">
        <f t="shared" si="17"/>
        <v>3</v>
      </c>
      <c r="M34" s="97">
        <f t="shared" si="18"/>
        <v>2</v>
      </c>
      <c r="N34" s="97">
        <f t="shared" si="6"/>
        <v>6</v>
      </c>
      <c r="O34" s="97">
        <f t="shared" si="7"/>
        <v>18</v>
      </c>
      <c r="P34" s="97">
        <f t="shared" si="8"/>
        <v>4</v>
      </c>
      <c r="Q34" s="97">
        <f t="shared" si="16"/>
        <v>1</v>
      </c>
      <c r="R34" s="97">
        <f t="shared" si="14"/>
        <v>12</v>
      </c>
      <c r="S34" s="97">
        <f t="shared" si="19"/>
        <v>16</v>
      </c>
      <c r="T34" s="97">
        <f t="shared" si="20"/>
        <v>17</v>
      </c>
      <c r="U34" s="97">
        <f t="shared" si="21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base10!AC228</f>
        <v>1</v>
      </c>
      <c r="C35" s="97">
        <f>base10!AD228</f>
        <v>2</v>
      </c>
      <c r="D35" s="97">
        <f>base10!AE197</f>
        <v>10</v>
      </c>
      <c r="E35" s="97">
        <f>base10!AF197</f>
        <v>17</v>
      </c>
      <c r="F35" s="97">
        <f>base10!AG197</f>
        <v>6</v>
      </c>
      <c r="G35" s="97">
        <f t="shared" si="0"/>
        <v>17</v>
      </c>
      <c r="H35" s="97">
        <f t="shared" si="1"/>
        <v>1</v>
      </c>
      <c r="I35" s="97">
        <f t="shared" si="15"/>
        <v>13</v>
      </c>
      <c r="J35" s="97"/>
      <c r="K35" s="97">
        <f t="shared" si="3"/>
        <v>12</v>
      </c>
      <c r="L35" s="97">
        <f t="shared" si="17"/>
        <v>17</v>
      </c>
      <c r="M35" s="97">
        <f t="shared" si="18"/>
        <v>2</v>
      </c>
      <c r="N35" s="97">
        <f t="shared" si="6"/>
        <v>18</v>
      </c>
      <c r="O35" s="97">
        <f t="shared" si="7"/>
        <v>5</v>
      </c>
      <c r="P35" s="97">
        <f t="shared" si="8"/>
        <v>6</v>
      </c>
      <c r="Q35" s="97">
        <f t="shared" si="16"/>
        <v>6</v>
      </c>
      <c r="R35" s="97">
        <f t="shared" si="14"/>
        <v>14</v>
      </c>
      <c r="S35" s="97">
        <f t="shared" si="19"/>
        <v>3</v>
      </c>
      <c r="T35" s="97">
        <f t="shared" si="20"/>
        <v>15</v>
      </c>
      <c r="U35" s="97">
        <f t="shared" si="21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base10!AC229</f>
        <v>13</v>
      </c>
      <c r="C36" s="97">
        <f>base10!AD229</f>
        <v>2</v>
      </c>
      <c r="D36" s="97">
        <f>base10!AE198</f>
        <v>16</v>
      </c>
      <c r="E36" s="97">
        <f>base10!AF198</f>
        <v>5</v>
      </c>
      <c r="F36" s="97">
        <f>base10!AG198</f>
        <v>8</v>
      </c>
      <c r="G36" s="97">
        <f t="shared" si="0"/>
        <v>1</v>
      </c>
      <c r="H36" s="97">
        <f t="shared" si="1"/>
        <v>5</v>
      </c>
      <c r="I36" s="97">
        <f t="shared" si="15"/>
        <v>15</v>
      </c>
      <c r="J36" s="97"/>
      <c r="K36" s="97">
        <f t="shared" si="3"/>
        <v>6</v>
      </c>
      <c r="L36" s="97">
        <f t="shared" si="17"/>
        <v>17</v>
      </c>
      <c r="M36" s="97">
        <f t="shared" si="18"/>
        <v>13</v>
      </c>
      <c r="N36" s="97">
        <f t="shared" si="6"/>
        <v>18</v>
      </c>
      <c r="O36" s="97">
        <f t="shared" si="7"/>
        <v>5</v>
      </c>
      <c r="P36" s="97">
        <f t="shared" si="8"/>
        <v>6</v>
      </c>
      <c r="Q36" s="97">
        <f t="shared" si="16"/>
        <v>17</v>
      </c>
      <c r="R36" s="97">
        <f t="shared" si="14"/>
        <v>2</v>
      </c>
      <c r="S36" s="97">
        <f t="shared" si="19"/>
        <v>5</v>
      </c>
      <c r="T36" s="97">
        <f t="shared" si="20"/>
        <v>3</v>
      </c>
      <c r="U36" s="97">
        <f t="shared" si="21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base10!AC230</f>
        <v>1</v>
      </c>
      <c r="C37" s="97">
        <f>base10!AD230</f>
        <v>5</v>
      </c>
      <c r="D37" s="97">
        <f>base10!AE199</f>
        <v>6</v>
      </c>
      <c r="E37" s="97">
        <f>base10!AF199</f>
        <v>18</v>
      </c>
      <c r="F37" s="97">
        <f>base10!AG199</f>
        <v>4</v>
      </c>
      <c r="G37" s="97">
        <f t="shared" si="0"/>
        <v>11</v>
      </c>
      <c r="H37" s="97">
        <f t="shared" si="1"/>
        <v>13</v>
      </c>
      <c r="I37" s="97">
        <f t="shared" si="15"/>
        <v>15</v>
      </c>
      <c r="J37" s="97"/>
      <c r="K37" s="97">
        <f t="shared" si="3"/>
        <v>6</v>
      </c>
      <c r="L37" s="97">
        <f t="shared" si="17"/>
        <v>16</v>
      </c>
      <c r="M37" s="97">
        <f t="shared" si="18"/>
        <v>4</v>
      </c>
      <c r="N37" s="97">
        <f t="shared" si="6"/>
        <v>3</v>
      </c>
      <c r="O37" s="97">
        <f t="shared" si="7"/>
        <v>18</v>
      </c>
      <c r="P37" s="97">
        <f t="shared" si="8"/>
        <v>13</v>
      </c>
      <c r="Q37" s="97">
        <f t="shared" si="16"/>
        <v>14</v>
      </c>
      <c r="R37" s="97">
        <f t="shared" si="14"/>
        <v>3</v>
      </c>
      <c r="S37" s="97">
        <f t="shared" si="19"/>
        <v>16</v>
      </c>
      <c r="T37" s="97">
        <f t="shared" si="20"/>
        <v>15</v>
      </c>
      <c r="U37" s="97">
        <f t="shared" si="21"/>
        <v>13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base10!AC231</f>
        <v>17</v>
      </c>
      <c r="C38" s="97">
        <f>base10!AD231</f>
        <v>1</v>
      </c>
      <c r="D38" s="97">
        <f>base10!AE200</f>
        <v>18</v>
      </c>
      <c r="E38" s="97">
        <f>base10!AF200</f>
        <v>5</v>
      </c>
      <c r="F38" s="97">
        <f>base10!AG200</f>
        <v>6</v>
      </c>
      <c r="G38" s="97">
        <f t="shared" si="0"/>
        <v>1</v>
      </c>
      <c r="H38" s="97">
        <f t="shared" si="1"/>
        <v>18</v>
      </c>
      <c r="I38" s="97">
        <f t="shared" si="15"/>
        <v>3</v>
      </c>
      <c r="J38" s="97"/>
      <c r="K38" s="97">
        <f t="shared" si="3"/>
        <v>7</v>
      </c>
      <c r="L38" s="97">
        <f t="shared" si="17"/>
        <v>1</v>
      </c>
      <c r="M38" s="97">
        <f t="shared" si="18"/>
        <v>16</v>
      </c>
      <c r="N38" s="97">
        <f t="shared" si="6"/>
        <v>3</v>
      </c>
      <c r="O38" s="97">
        <f t="shared" si="7"/>
        <v>4</v>
      </c>
      <c r="P38" s="97">
        <f t="shared" si="8"/>
        <v>7</v>
      </c>
      <c r="Q38" s="97">
        <f t="shared" si="16"/>
        <v>4</v>
      </c>
      <c r="R38" s="97">
        <f t="shared" si="14"/>
        <v>3</v>
      </c>
      <c r="S38" s="97">
        <f t="shared" si="19"/>
        <v>1</v>
      </c>
      <c r="T38" s="97">
        <f t="shared" si="20"/>
        <v>15</v>
      </c>
      <c r="U38" s="97">
        <f t="shared" si="21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base10!AC232</f>
        <v>1</v>
      </c>
      <c r="C39" s="97">
        <f>base10!AD232</f>
        <v>5</v>
      </c>
      <c r="D39" s="97">
        <f>base10!AE201</f>
        <v>18</v>
      </c>
      <c r="E39" s="97">
        <f>base10!AF201</f>
        <v>5</v>
      </c>
      <c r="F39" s="97">
        <f>base10!AG201</f>
        <v>6</v>
      </c>
      <c r="G39" s="97">
        <f t="shared" si="0"/>
        <v>5</v>
      </c>
      <c r="H39" s="97">
        <f t="shared" si="1"/>
        <v>13</v>
      </c>
      <c r="I39" s="97">
        <f t="shared" si="15"/>
        <v>14</v>
      </c>
      <c r="J39" s="97"/>
      <c r="K39" s="97">
        <f t="shared" si="3"/>
        <v>6</v>
      </c>
      <c r="L39" s="97">
        <f t="shared" si="17"/>
        <v>6</v>
      </c>
      <c r="M39" s="97">
        <f t="shared" si="18"/>
        <v>2</v>
      </c>
      <c r="N39" s="97">
        <f t="shared" si="6"/>
        <v>11</v>
      </c>
      <c r="O39" s="97">
        <f t="shared" si="7"/>
        <v>3</v>
      </c>
      <c r="P39" s="97">
        <f t="shared" si="8"/>
        <v>12</v>
      </c>
      <c r="Q39" s="97">
        <f t="shared" si="16"/>
        <v>12</v>
      </c>
      <c r="R39" s="97">
        <f t="shared" si="14"/>
        <v>3</v>
      </c>
      <c r="S39" s="97">
        <f t="shared" si="19"/>
        <v>16</v>
      </c>
      <c r="T39" s="97">
        <f t="shared" si="20"/>
        <v>7</v>
      </c>
      <c r="U39" s="97">
        <f t="shared" si="21"/>
        <v>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base10!AC233</f>
        <v>11</v>
      </c>
      <c r="C40" s="97">
        <f>base10!AD233</f>
        <v>13</v>
      </c>
      <c r="D40" s="97">
        <f>base10!AE202</f>
        <v>3</v>
      </c>
      <c r="E40" s="97">
        <f>base10!AF202</f>
        <v>18</v>
      </c>
      <c r="F40" s="97">
        <f>base10!AG202</f>
        <v>13</v>
      </c>
      <c r="G40" s="97">
        <f t="shared" si="0"/>
        <v>5</v>
      </c>
      <c r="H40" s="97">
        <f t="shared" si="1"/>
        <v>15</v>
      </c>
      <c r="I40" s="97">
        <f t="shared" si="15"/>
        <v>17</v>
      </c>
      <c r="J40" s="97"/>
      <c r="K40" s="97">
        <f t="shared" si="3"/>
        <v>7</v>
      </c>
      <c r="L40" s="97">
        <f t="shared" si="17"/>
        <v>17</v>
      </c>
      <c r="M40" s="97">
        <f t="shared" si="18"/>
        <v>5</v>
      </c>
      <c r="N40" s="97">
        <f t="shared" si="6"/>
        <v>18</v>
      </c>
      <c r="O40" s="97">
        <f t="shared" si="7"/>
        <v>15</v>
      </c>
      <c r="P40" s="97">
        <f t="shared" si="8"/>
        <v>6</v>
      </c>
      <c r="Q40" s="97">
        <f t="shared" si="16"/>
        <v>5</v>
      </c>
      <c r="R40" s="97">
        <f t="shared" si="14"/>
        <v>2</v>
      </c>
      <c r="S40" s="97">
        <f t="shared" si="19"/>
        <v>3</v>
      </c>
      <c r="T40" s="97">
        <f t="shared" si="20"/>
        <v>6</v>
      </c>
      <c r="U40" s="97">
        <f t="shared" si="21"/>
        <v>4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base10!AC234</f>
        <v>1</v>
      </c>
      <c r="C41" s="97">
        <f>base10!AD234</f>
        <v>18</v>
      </c>
      <c r="D41" s="97">
        <f>base10!AE203</f>
        <v>3</v>
      </c>
      <c r="E41" s="97">
        <f>base10!AF203</f>
        <v>4</v>
      </c>
      <c r="F41" s="97">
        <f>base10!AG203</f>
        <v>7</v>
      </c>
      <c r="G41" s="97">
        <f t="shared" si="0"/>
        <v>11</v>
      </c>
      <c r="H41" s="97">
        <f t="shared" si="1"/>
        <v>15</v>
      </c>
      <c r="I41" s="97">
        <f t="shared" si="15"/>
        <v>17</v>
      </c>
      <c r="J41" s="97"/>
      <c r="K41" s="97">
        <f t="shared" si="3"/>
        <v>2</v>
      </c>
      <c r="L41" s="97">
        <f t="shared" si="17"/>
        <v>14</v>
      </c>
      <c r="M41" s="97">
        <f t="shared" si="18"/>
        <v>17</v>
      </c>
      <c r="N41" s="97">
        <f t="shared" si="6"/>
        <v>18</v>
      </c>
      <c r="O41" s="97">
        <f t="shared" si="7"/>
        <v>5</v>
      </c>
      <c r="P41" s="97">
        <f t="shared" si="8"/>
        <v>6</v>
      </c>
      <c r="Q41" s="97">
        <f t="shared" si="16"/>
        <v>1</v>
      </c>
      <c r="R41" s="97">
        <f t="shared" si="14"/>
        <v>13</v>
      </c>
      <c r="S41" s="97">
        <f t="shared" si="19"/>
        <v>15</v>
      </c>
      <c r="T41" s="97">
        <f t="shared" si="20"/>
        <v>5</v>
      </c>
      <c r="U41" s="97">
        <f t="shared" si="21"/>
        <v>4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base10!AC235</f>
        <v>5</v>
      </c>
      <c r="C42" s="97">
        <f>base10!AD235</f>
        <v>13</v>
      </c>
      <c r="D42" s="97">
        <f>base10!AE204</f>
        <v>11</v>
      </c>
      <c r="E42" s="97">
        <f>base10!AF204</f>
        <v>3</v>
      </c>
      <c r="F42" s="97">
        <f>base10!AG204</f>
        <v>12</v>
      </c>
      <c r="G42" s="97">
        <f t="shared" si="0"/>
        <v>11</v>
      </c>
      <c r="H42" s="97">
        <f t="shared" si="1"/>
        <v>15</v>
      </c>
      <c r="I42" s="97">
        <f t="shared" si="15"/>
        <v>17</v>
      </c>
      <c r="J42" s="97"/>
      <c r="K42" s="97">
        <f t="shared" si="3"/>
        <v>18</v>
      </c>
      <c r="L42" s="97">
        <f t="shared" si="17"/>
        <v>4</v>
      </c>
      <c r="M42" s="97">
        <f t="shared" si="18"/>
        <v>12</v>
      </c>
      <c r="N42" s="97">
        <f t="shared" si="6"/>
        <v>16</v>
      </c>
      <c r="O42" s="97">
        <f t="shared" si="7"/>
        <v>13</v>
      </c>
      <c r="P42" s="97">
        <f t="shared" si="8"/>
        <v>7</v>
      </c>
      <c r="Q42" s="97">
        <f t="shared" si="16"/>
        <v>12</v>
      </c>
      <c r="R42" s="97">
        <f t="shared" si="14"/>
        <v>13</v>
      </c>
      <c r="S42" s="97">
        <f t="shared" si="19"/>
        <v>15</v>
      </c>
      <c r="T42" s="97">
        <f t="shared" si="20"/>
        <v>6</v>
      </c>
      <c r="U42" s="97">
        <f t="shared" si="21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base10!AC236</f>
        <v>5</v>
      </c>
      <c r="C43" s="97">
        <f>base10!AD236</f>
        <v>15</v>
      </c>
      <c r="D43" s="97">
        <f>base10!AE205</f>
        <v>18</v>
      </c>
      <c r="E43" s="97">
        <f>base10!AF205</f>
        <v>15</v>
      </c>
      <c r="F43" s="97">
        <f>base10!AG205</f>
        <v>6</v>
      </c>
      <c r="G43" s="97">
        <f t="shared" si="0"/>
        <v>12</v>
      </c>
      <c r="H43" s="97">
        <f t="shared" si="1"/>
        <v>13</v>
      </c>
      <c r="I43" s="97">
        <f t="shared" si="15"/>
        <v>18</v>
      </c>
      <c r="J43" s="97"/>
      <c r="K43" s="97">
        <f t="shared" si="3"/>
        <v>4</v>
      </c>
      <c r="L43" s="97">
        <f t="shared" si="17"/>
        <v>12</v>
      </c>
      <c r="M43" s="97">
        <f t="shared" si="18"/>
        <v>16</v>
      </c>
      <c r="N43" s="97">
        <f t="shared" si="6"/>
        <v>11</v>
      </c>
      <c r="O43" s="97">
        <f t="shared" si="7"/>
        <v>15</v>
      </c>
      <c r="P43" s="97">
        <f t="shared" si="8"/>
        <v>6</v>
      </c>
      <c r="Q43" s="97">
        <f t="shared" si="16"/>
        <v>18</v>
      </c>
      <c r="R43" s="97">
        <f t="shared" si="14"/>
        <v>5</v>
      </c>
      <c r="S43" s="97">
        <f t="shared" si="19"/>
        <v>3</v>
      </c>
      <c r="T43" s="97">
        <f t="shared" si="20"/>
        <v>4</v>
      </c>
      <c r="U43" s="97">
        <f t="shared" si="21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base10!AC237</f>
        <v>11</v>
      </c>
      <c r="C44" s="97">
        <f>base10!AD237</f>
        <v>15</v>
      </c>
      <c r="D44" s="97">
        <f>base10!AE206</f>
        <v>18</v>
      </c>
      <c r="E44" s="97">
        <f>base10!AF206</f>
        <v>5</v>
      </c>
      <c r="F44" s="97">
        <f>base10!AG206</f>
        <v>6</v>
      </c>
      <c r="G44" s="97">
        <f t="shared" si="0"/>
        <v>17</v>
      </c>
      <c r="H44" s="97">
        <f t="shared" si="1"/>
        <v>16</v>
      </c>
      <c r="I44" s="97">
        <f t="shared" si="15"/>
        <v>15</v>
      </c>
      <c r="J44" s="97"/>
      <c r="K44" s="97">
        <f t="shared" si="3"/>
        <v>7</v>
      </c>
      <c r="L44" s="97">
        <f t="shared" si="17"/>
        <v>5</v>
      </c>
      <c r="M44" s="97">
        <f t="shared" si="18"/>
        <v>18</v>
      </c>
      <c r="N44" s="97">
        <f t="shared" si="6"/>
        <v>17</v>
      </c>
      <c r="O44" s="97">
        <f t="shared" si="7"/>
        <v>15</v>
      </c>
      <c r="P44" s="97">
        <f t="shared" si="8"/>
        <v>7</v>
      </c>
      <c r="Q44" s="97">
        <f t="shared" si="16"/>
        <v>17</v>
      </c>
      <c r="R44" s="97">
        <f t="shared" si="14"/>
        <v>14</v>
      </c>
      <c r="S44" s="97">
        <f t="shared" si="19"/>
        <v>16</v>
      </c>
      <c r="T44" s="97">
        <f t="shared" si="20"/>
        <v>4</v>
      </c>
      <c r="U44" s="97">
        <f t="shared" si="21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base10!AC238</f>
        <v>11</v>
      </c>
      <c r="C45" s="97">
        <f>base10!AD238</f>
        <v>15</v>
      </c>
      <c r="D45" s="97">
        <f>base10!AE207</f>
        <v>16</v>
      </c>
      <c r="E45" s="97">
        <f>base10!AF207</f>
        <v>13</v>
      </c>
      <c r="F45" s="97">
        <f>base10!AG207</f>
        <v>7</v>
      </c>
      <c r="G45" s="97">
        <f t="shared" si="0"/>
        <v>17</v>
      </c>
      <c r="H45" s="97">
        <f t="shared" si="1"/>
        <v>13</v>
      </c>
      <c r="I45" s="97">
        <f t="shared" si="15"/>
        <v>12</v>
      </c>
      <c r="J45" s="97"/>
      <c r="K45" s="97">
        <f t="shared" ref="K45:K51" si="22">F2</f>
        <v>7</v>
      </c>
      <c r="L45" s="97">
        <f t="shared" si="17"/>
        <v>1</v>
      </c>
      <c r="M45" s="97">
        <f t="shared" si="18"/>
        <v>12</v>
      </c>
      <c r="N45" s="97">
        <f t="shared" si="6"/>
        <v>18</v>
      </c>
      <c r="O45" s="97">
        <f t="shared" si="7"/>
        <v>7</v>
      </c>
      <c r="P45" s="97">
        <f t="shared" si="8"/>
        <v>2</v>
      </c>
      <c r="Q45" s="97">
        <f t="shared" si="16"/>
        <v>17</v>
      </c>
      <c r="R45" s="97">
        <f t="shared" si="14"/>
        <v>5</v>
      </c>
      <c r="S45" s="97">
        <f t="shared" si="19"/>
        <v>17</v>
      </c>
      <c r="T45" s="97">
        <f t="shared" si="20"/>
        <v>6</v>
      </c>
      <c r="U45" s="97">
        <f t="shared" si="21"/>
        <v>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base10!AC239</f>
        <v>12</v>
      </c>
      <c r="C46" s="97">
        <f>base10!AD239</f>
        <v>13</v>
      </c>
      <c r="D46" s="97">
        <f>base10!AE208</f>
        <v>11</v>
      </c>
      <c r="E46" s="97">
        <f>base10!AF208</f>
        <v>15</v>
      </c>
      <c r="F46" s="97">
        <f>base10!AG208</f>
        <v>6</v>
      </c>
      <c r="G46" s="97">
        <f t="shared" si="0"/>
        <v>5</v>
      </c>
      <c r="H46" s="97">
        <f t="shared" si="1"/>
        <v>1</v>
      </c>
      <c r="I46" s="97">
        <f t="shared" si="15"/>
        <v>7</v>
      </c>
      <c r="J46" s="97"/>
      <c r="K46" s="97">
        <f t="shared" si="22"/>
        <v>7</v>
      </c>
      <c r="L46" s="97">
        <f t="shared" si="17"/>
        <v>12</v>
      </c>
      <c r="M46" s="97">
        <f t="shared" si="18"/>
        <v>2</v>
      </c>
      <c r="N46" s="97">
        <f t="shared" si="6"/>
        <v>7</v>
      </c>
      <c r="O46" s="97">
        <f t="shared" si="7"/>
        <v>6</v>
      </c>
      <c r="P46" s="97">
        <f t="shared" si="8"/>
        <v>18</v>
      </c>
      <c r="Q46" s="97">
        <f t="shared" si="16"/>
        <v>4</v>
      </c>
      <c r="R46" s="97">
        <f t="shared" si="14"/>
        <v>16</v>
      </c>
      <c r="S46" s="97">
        <f t="shared" si="19"/>
        <v>18</v>
      </c>
      <c r="T46" s="97">
        <f t="shared" si="20"/>
        <v>4</v>
      </c>
      <c r="U46" s="97">
        <f t="shared" si="21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base10!AC240</f>
        <v>17</v>
      </c>
      <c r="C47" s="97">
        <f>base10!AD240</f>
        <v>16</v>
      </c>
      <c r="D47" s="97">
        <f>base10!AE209</f>
        <v>17</v>
      </c>
      <c r="E47" s="97">
        <f>base10!AF209</f>
        <v>15</v>
      </c>
      <c r="F47" s="97">
        <f>base10!AG209</f>
        <v>7</v>
      </c>
      <c r="G47" s="97">
        <f t="shared" si="0"/>
        <v>11</v>
      </c>
      <c r="H47" s="97">
        <f t="shared" si="1"/>
        <v>17</v>
      </c>
      <c r="I47" s="97">
        <f t="shared" si="15"/>
        <v>15</v>
      </c>
      <c r="J47" s="97"/>
      <c r="K47" s="97">
        <f t="shared" si="22"/>
        <v>7</v>
      </c>
      <c r="L47" s="97">
        <f t="shared" si="17"/>
        <v>18</v>
      </c>
      <c r="M47" s="97">
        <f t="shared" si="18"/>
        <v>16</v>
      </c>
      <c r="N47" s="97">
        <f t="shared" si="6"/>
        <v>5</v>
      </c>
      <c r="O47" s="97">
        <f t="shared" si="7"/>
        <v>6</v>
      </c>
      <c r="P47" s="97">
        <f t="shared" si="8"/>
        <v>4</v>
      </c>
      <c r="Q47" s="97">
        <f t="shared" si="16"/>
        <v>5</v>
      </c>
      <c r="R47" s="97">
        <f t="shared" si="14"/>
        <v>2</v>
      </c>
      <c r="S47" s="97">
        <f t="shared" si="19"/>
        <v>18</v>
      </c>
      <c r="T47" s="97">
        <f t="shared" si="20"/>
        <v>15</v>
      </c>
      <c r="U47" s="97">
        <f t="shared" si="21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base10!AC241</f>
        <v>17</v>
      </c>
      <c r="C48" s="97">
        <f>base10!AD241</f>
        <v>13</v>
      </c>
      <c r="D48" s="97">
        <f>base10!AE210</f>
        <v>18</v>
      </c>
      <c r="E48" s="97">
        <f>base10!AF210</f>
        <v>7</v>
      </c>
      <c r="F48" s="97">
        <f>base10!AG210</f>
        <v>2</v>
      </c>
      <c r="G48" s="97">
        <f t="shared" si="0"/>
        <v>1</v>
      </c>
      <c r="H48" s="97">
        <f t="shared" si="1"/>
        <v>7</v>
      </c>
      <c r="I48" s="97">
        <f t="shared" si="15"/>
        <v>13</v>
      </c>
      <c r="J48" s="97"/>
      <c r="K48" s="97">
        <f t="shared" si="22"/>
        <v>7</v>
      </c>
      <c r="L48" s="97">
        <f t="shared" si="17"/>
        <v>17</v>
      </c>
      <c r="M48" s="97">
        <f t="shared" si="18"/>
        <v>18</v>
      </c>
      <c r="N48" s="97">
        <f t="shared" si="6"/>
        <v>4</v>
      </c>
      <c r="O48" s="97">
        <f t="shared" si="7"/>
        <v>15</v>
      </c>
      <c r="P48" s="97">
        <f t="shared" si="8"/>
        <v>7</v>
      </c>
      <c r="Q48" s="97">
        <f t="shared" si="16"/>
        <v>15</v>
      </c>
      <c r="R48" s="97">
        <f t="shared" si="14"/>
        <v>2</v>
      </c>
      <c r="S48" s="97">
        <f t="shared" si="19"/>
        <v>5</v>
      </c>
      <c r="T48" s="97">
        <f t="shared" si="20"/>
        <v>4</v>
      </c>
      <c r="U48" s="97">
        <f t="shared" si="21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base10!AC242</f>
        <v>5</v>
      </c>
      <c r="C49" s="97">
        <f>base10!AD242</f>
        <v>1</v>
      </c>
      <c r="D49" s="97">
        <f>base10!AE211</f>
        <v>7</v>
      </c>
      <c r="E49" s="97">
        <f>base10!AF211</f>
        <v>6</v>
      </c>
      <c r="F49" s="97">
        <f>base10!AG211</f>
        <v>18</v>
      </c>
      <c r="G49" s="97">
        <f t="shared" ref="G49:H51" si="23">B2</f>
        <v>1</v>
      </c>
      <c r="H49" s="97">
        <f t="shared" si="23"/>
        <v>16</v>
      </c>
      <c r="I49" s="97">
        <f t="shared" si="15"/>
        <v>4</v>
      </c>
      <c r="J49" s="97"/>
      <c r="K49" s="97">
        <f t="shared" si="22"/>
        <v>13</v>
      </c>
      <c r="L49" s="97">
        <f t="shared" si="17"/>
        <v>17</v>
      </c>
      <c r="M49" s="97">
        <f t="shared" si="18"/>
        <v>11</v>
      </c>
      <c r="N49" s="97">
        <f t="shared" ref="N49:P51" si="24">D2</f>
        <v>18</v>
      </c>
      <c r="O49" s="97">
        <f t="shared" si="24"/>
        <v>6</v>
      </c>
      <c r="P49" s="97">
        <f t="shared" si="24"/>
        <v>7</v>
      </c>
      <c r="Q49" s="97">
        <f t="shared" si="16"/>
        <v>17</v>
      </c>
      <c r="R49" s="97">
        <f t="shared" si="14"/>
        <v>5</v>
      </c>
      <c r="S49" s="97">
        <f t="shared" si="19"/>
        <v>16</v>
      </c>
      <c r="T49" s="97">
        <f t="shared" si="20"/>
        <v>15</v>
      </c>
      <c r="U49" s="97">
        <f t="shared" si="21"/>
        <v>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base10!AC243</f>
        <v>11</v>
      </c>
      <c r="C50" s="97">
        <f>base10!AD243</f>
        <v>17</v>
      </c>
      <c r="D50" s="97">
        <f>base10!AE212</f>
        <v>5</v>
      </c>
      <c r="E50" s="97">
        <f>base10!AF212</f>
        <v>6</v>
      </c>
      <c r="F50" s="97">
        <f>base10!AG212</f>
        <v>4</v>
      </c>
      <c r="G50" s="97">
        <f t="shared" si="23"/>
        <v>11</v>
      </c>
      <c r="H50" s="97">
        <f t="shared" si="23"/>
        <v>1</v>
      </c>
      <c r="I50" s="97">
        <f t="shared" si="15"/>
        <v>3</v>
      </c>
      <c r="J50" s="97"/>
      <c r="K50" s="97">
        <f t="shared" si="22"/>
        <v>7</v>
      </c>
      <c r="L50" s="97">
        <f t="shared" si="17"/>
        <v>4</v>
      </c>
      <c r="M50" s="97">
        <f t="shared" si="18"/>
        <v>12</v>
      </c>
      <c r="N50" s="97">
        <f t="shared" si="24"/>
        <v>16</v>
      </c>
      <c r="O50" s="97">
        <f t="shared" si="24"/>
        <v>17</v>
      </c>
      <c r="P50" s="97">
        <f t="shared" si="24"/>
        <v>7</v>
      </c>
      <c r="Q50" s="97">
        <f t="shared" si="16"/>
        <v>13</v>
      </c>
      <c r="R50" s="97">
        <f t="shared" si="14"/>
        <v>1</v>
      </c>
      <c r="S50" s="97">
        <f t="shared" si="19"/>
        <v>13</v>
      </c>
      <c r="T50" s="97">
        <f t="shared" si="20"/>
        <v>7</v>
      </c>
      <c r="U50" s="97">
        <f t="shared" si="21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base10!AC244</f>
        <v>1</v>
      </c>
      <c r="C51" s="97">
        <f>base10!AD244</f>
        <v>7</v>
      </c>
      <c r="D51" s="97">
        <f>base10!AE213</f>
        <v>4</v>
      </c>
      <c r="E51" s="97">
        <f>base10!AF213</f>
        <v>15</v>
      </c>
      <c r="F51" s="97">
        <f>base10!AG213</f>
        <v>7</v>
      </c>
      <c r="G51" s="97">
        <f t="shared" si="23"/>
        <v>1</v>
      </c>
      <c r="H51" s="97">
        <f t="shared" si="23"/>
        <v>2</v>
      </c>
      <c r="I51" s="97">
        <f t="shared" si="15"/>
        <v>10</v>
      </c>
      <c r="J51" s="97"/>
      <c r="K51" s="97">
        <f t="shared" si="22"/>
        <v>2</v>
      </c>
      <c r="L51" s="97">
        <f t="shared" si="17"/>
        <v>5</v>
      </c>
      <c r="M51" s="97">
        <f t="shared" si="18"/>
        <v>14</v>
      </c>
      <c r="N51" s="97">
        <f t="shared" si="24"/>
        <v>3</v>
      </c>
      <c r="O51" s="97">
        <f t="shared" si="24"/>
        <v>15</v>
      </c>
      <c r="P51" s="97">
        <f t="shared" si="24"/>
        <v>7</v>
      </c>
      <c r="Q51" s="97">
        <f t="shared" si="16"/>
        <v>5</v>
      </c>
      <c r="R51" s="97">
        <f t="shared" si="14"/>
        <v>5</v>
      </c>
      <c r="S51" s="97">
        <f t="shared" si="19"/>
        <v>15</v>
      </c>
      <c r="T51" s="97">
        <f t="shared" si="20"/>
        <v>3</v>
      </c>
      <c r="U51" s="97">
        <f t="shared" si="21"/>
        <v>4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63" spans="1:26" ht="15.75" thickBot="1" x14ac:dyDescent="0.3"/>
    <row r="64" spans="1:26" ht="15.75" thickBot="1" x14ac:dyDescent="0.3">
      <c r="S64" s="97"/>
      <c r="T64" s="97"/>
      <c r="U64" s="97"/>
    </row>
    <row r="65" spans="19:21" ht="15.75" thickBot="1" x14ac:dyDescent="0.3">
      <c r="S65" s="97"/>
      <c r="T65" s="97"/>
      <c r="U65" s="97"/>
    </row>
  </sheetData>
  <conditionalFormatting sqref="S64:U65">
    <cfRule type="cellIs" dxfId="884" priority="31" operator="equal">
      <formula>#REF!</formula>
    </cfRule>
    <cfRule type="cellIs" dxfId="883" priority="32" operator="equal">
      <formula>#REF!</formula>
    </cfRule>
    <cfRule type="cellIs" dxfId="882" priority="33" operator="equal">
      <formula>#REF!</formula>
    </cfRule>
    <cfRule type="cellIs" dxfId="881" priority="34" operator="equal">
      <formula>#REF!</formula>
    </cfRule>
    <cfRule type="cellIs" dxfId="880" priority="35" operator="equal">
      <formula>#REF!</formula>
    </cfRule>
  </conditionalFormatting>
  <conditionalFormatting sqref="S64:U65">
    <cfRule type="cellIs" dxfId="879" priority="28" operator="equal">
      <formula>#REF!</formula>
    </cfRule>
    <cfRule type="cellIs" dxfId="878" priority="29" operator="equal">
      <formula>#REF!</formula>
    </cfRule>
    <cfRule type="cellIs" dxfId="877" priority="30" operator="equal">
      <formula>#REF!</formula>
    </cfRule>
  </conditionalFormatting>
  <conditionalFormatting sqref="B2:U51">
    <cfRule type="cellIs" dxfId="876" priority="7" operator="equal">
      <formula>#REF!</formula>
    </cfRule>
    <cfRule type="cellIs" dxfId="875" priority="8" operator="equal">
      <formula>#REF!</formula>
    </cfRule>
    <cfRule type="cellIs" dxfId="874" priority="9" operator="equal">
      <formula>#REF!</formula>
    </cfRule>
    <cfRule type="cellIs" dxfId="873" priority="10" operator="equal">
      <formula>#REF!</formula>
    </cfRule>
    <cfRule type="cellIs" dxfId="872" priority="11" operator="equal">
      <formula>#REF!</formula>
    </cfRule>
  </conditionalFormatting>
  <conditionalFormatting sqref="B2:U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D2224458-01CE-410C-8FA8-3B42BF8FE7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2F02573-CBDD-4FC0-BC4E-69F84BE6AF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6319160-C100-477E-8F94-8117C2CE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FC7E962-46EC-4B0B-B866-C720DC2AF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BBDD192-1B75-4202-9680-14DE9B737E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DB5E39BB-B11F-4168-98FE-EFDC9EF9E4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ADE19F94-198F-4EEF-B50C-B6AE4ECE44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93BDB608-0119-4013-80AA-6E7EDAD390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85395DA-1761-428C-9827-378C233B2A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5E9419B-5A0A-4C4D-B6B1-6500EF8433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DA0B55-B214-4AC2-9BB7-FEE0764E02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45B061-9DB4-4D43-B70B-0EC8C9D780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49745E-34EC-4D29-B260-1C4DA88ECE8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base10!AC195</f>
        <v>1</v>
      </c>
      <c r="C2" s="97">
        <f>base10!AD195</f>
        <v>16</v>
      </c>
      <c r="D2" s="97">
        <f>base10!AE242</f>
        <v>7</v>
      </c>
      <c r="E2" s="97">
        <f>base10!AF242</f>
        <v>13</v>
      </c>
      <c r="F2" s="97">
        <f>base10!AG242</f>
        <v>3</v>
      </c>
      <c r="G2" s="97">
        <f t="shared" ref="G2:G20" si="0">B33</f>
        <v>12</v>
      </c>
      <c r="H2" s="97">
        <f t="shared" ref="H2:H20" si="1">C33</f>
        <v>5</v>
      </c>
      <c r="I2" s="97">
        <f t="shared" ref="I2:I17" si="2">D36</f>
        <v>17</v>
      </c>
      <c r="J2" s="97"/>
      <c r="K2" s="97">
        <f t="shared" ref="K2:K48" si="3">F5</f>
        <v>10</v>
      </c>
      <c r="L2" s="97">
        <f t="shared" ref="L2:L13" si="4">B40</f>
        <v>11</v>
      </c>
      <c r="M2" s="97">
        <f t="shared" ref="M2:M13" si="5">C40</f>
        <v>13</v>
      </c>
      <c r="N2" s="97">
        <f t="shared" ref="N2:N30" si="6">D23</f>
        <v>4</v>
      </c>
      <c r="O2" s="97">
        <f t="shared" ref="O2:O30" si="7">E23</f>
        <v>15</v>
      </c>
      <c r="P2" s="97">
        <f t="shared" ref="P2:P30" si="8">F23</f>
        <v>7</v>
      </c>
      <c r="Q2" s="97">
        <f t="shared" ref="Q2:Q29" si="9">B24</f>
        <v>15</v>
      </c>
      <c r="R2" s="97">
        <f t="shared" ref="R2:R17" si="10">C36</f>
        <v>2</v>
      </c>
      <c r="S2" s="97">
        <f t="shared" ref="S2:S14" si="11">D39</f>
        <v>5</v>
      </c>
      <c r="T2" s="97">
        <f t="shared" ref="T2:T10" si="12">E43</f>
        <v>4</v>
      </c>
      <c r="U2" s="97">
        <f t="shared" ref="U2:U10" si="13">F43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base10!AC196</f>
        <v>11</v>
      </c>
      <c r="C3" s="97">
        <f>base10!AD196</f>
        <v>1</v>
      </c>
      <c r="D3" s="97">
        <f>base10!AE243</f>
        <v>15</v>
      </c>
      <c r="E3" s="97">
        <f>base10!AF243</f>
        <v>18</v>
      </c>
      <c r="F3" s="97">
        <f>base10!AG243</f>
        <v>4</v>
      </c>
      <c r="G3" s="97">
        <f t="shared" si="0"/>
        <v>17</v>
      </c>
      <c r="H3" s="97">
        <f t="shared" si="1"/>
        <v>16</v>
      </c>
      <c r="I3" s="97">
        <f t="shared" si="2"/>
        <v>18</v>
      </c>
      <c r="J3" s="97"/>
      <c r="K3" s="97">
        <f t="shared" si="3"/>
        <v>6</v>
      </c>
      <c r="L3" s="97">
        <f t="shared" si="4"/>
        <v>1</v>
      </c>
      <c r="M3" s="97">
        <f t="shared" si="5"/>
        <v>18</v>
      </c>
      <c r="N3" s="97">
        <f t="shared" si="6"/>
        <v>18</v>
      </c>
      <c r="O3" s="97">
        <f t="shared" si="7"/>
        <v>6</v>
      </c>
      <c r="P3" s="97">
        <f t="shared" si="8"/>
        <v>7</v>
      </c>
      <c r="Q3" s="97">
        <f t="shared" si="9"/>
        <v>17</v>
      </c>
      <c r="R3" s="97">
        <f t="shared" si="10"/>
        <v>5</v>
      </c>
      <c r="S3" s="97">
        <f t="shared" si="11"/>
        <v>16</v>
      </c>
      <c r="T3" s="97">
        <f t="shared" si="12"/>
        <v>6</v>
      </c>
      <c r="U3" s="97">
        <f t="shared" si="13"/>
        <v>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base10!AC197</f>
        <v>1</v>
      </c>
      <c r="C4" s="97">
        <f>base10!AD197</f>
        <v>2</v>
      </c>
      <c r="D4" s="97">
        <f>base10!AE244</f>
        <v>13</v>
      </c>
      <c r="E4" s="97">
        <f>base10!AF244</f>
        <v>16</v>
      </c>
      <c r="F4" s="97">
        <f>base10!AG244</f>
        <v>5</v>
      </c>
      <c r="G4" s="97">
        <f t="shared" si="0"/>
        <v>1</v>
      </c>
      <c r="H4" s="97">
        <f t="shared" si="1"/>
        <v>2</v>
      </c>
      <c r="I4" s="97">
        <f t="shared" si="2"/>
        <v>18</v>
      </c>
      <c r="J4" s="97"/>
      <c r="K4" s="97">
        <f t="shared" si="3"/>
        <v>6</v>
      </c>
      <c r="L4" s="97">
        <f t="shared" si="4"/>
        <v>5</v>
      </c>
      <c r="M4" s="97">
        <f t="shared" si="5"/>
        <v>13</v>
      </c>
      <c r="N4" s="97">
        <f t="shared" si="6"/>
        <v>16</v>
      </c>
      <c r="O4" s="97">
        <f t="shared" si="7"/>
        <v>17</v>
      </c>
      <c r="P4" s="97">
        <f t="shared" si="8"/>
        <v>7</v>
      </c>
      <c r="Q4" s="97">
        <f t="shared" si="9"/>
        <v>13</v>
      </c>
      <c r="R4" s="97">
        <f t="shared" si="10"/>
        <v>1</v>
      </c>
      <c r="S4" s="97">
        <f t="shared" si="11"/>
        <v>13</v>
      </c>
      <c r="T4" s="97">
        <f t="shared" si="12"/>
        <v>1</v>
      </c>
      <c r="U4" s="97">
        <f t="shared" si="13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base10!AC198</f>
        <v>10</v>
      </c>
      <c r="C5" s="97">
        <f>base10!AD198</f>
        <v>18</v>
      </c>
      <c r="D5" s="97">
        <f>base10!AE195</f>
        <v>4</v>
      </c>
      <c r="E5" s="97">
        <f>base10!AF195</f>
        <v>17</v>
      </c>
      <c r="F5" s="97">
        <f>base10!AG195</f>
        <v>10</v>
      </c>
      <c r="G5" s="97">
        <f t="shared" si="0"/>
        <v>13</v>
      </c>
      <c r="H5" s="97">
        <f t="shared" si="1"/>
        <v>2</v>
      </c>
      <c r="I5" s="97">
        <f t="shared" si="2"/>
        <v>5</v>
      </c>
      <c r="J5" s="97"/>
      <c r="K5" s="97">
        <f t="shared" si="3"/>
        <v>8</v>
      </c>
      <c r="L5" s="97">
        <f t="shared" si="4"/>
        <v>5</v>
      </c>
      <c r="M5" s="97">
        <f t="shared" si="5"/>
        <v>15</v>
      </c>
      <c r="N5" s="97">
        <f t="shared" si="6"/>
        <v>3</v>
      </c>
      <c r="O5" s="97">
        <f t="shared" si="7"/>
        <v>15</v>
      </c>
      <c r="P5" s="97">
        <f t="shared" si="8"/>
        <v>7</v>
      </c>
      <c r="Q5" s="97">
        <f t="shared" si="9"/>
        <v>5</v>
      </c>
      <c r="R5" s="97">
        <f t="shared" si="10"/>
        <v>5</v>
      </c>
      <c r="S5" s="97">
        <f t="shared" si="11"/>
        <v>15</v>
      </c>
      <c r="T5" s="97">
        <f t="shared" si="12"/>
        <v>1</v>
      </c>
      <c r="U5" s="97">
        <f t="shared" si="13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base10!AC199</f>
        <v>3</v>
      </c>
      <c r="C6" s="97">
        <f>base10!AD199</f>
        <v>2</v>
      </c>
      <c r="D6" s="97">
        <f>base10!AE196</f>
        <v>3</v>
      </c>
      <c r="E6" s="97">
        <f>base10!AF196</f>
        <v>2</v>
      </c>
      <c r="F6" s="97">
        <f>base10!AG196</f>
        <v>6</v>
      </c>
      <c r="G6" s="97">
        <f t="shared" si="0"/>
        <v>1</v>
      </c>
      <c r="H6" s="97">
        <f t="shared" si="1"/>
        <v>5</v>
      </c>
      <c r="I6" s="97">
        <f t="shared" si="2"/>
        <v>16</v>
      </c>
      <c r="J6" s="97"/>
      <c r="K6" s="97">
        <f t="shared" si="3"/>
        <v>4</v>
      </c>
      <c r="L6" s="97">
        <f t="shared" si="4"/>
        <v>11</v>
      </c>
      <c r="M6" s="97">
        <f t="shared" si="5"/>
        <v>15</v>
      </c>
      <c r="N6" s="97">
        <f t="shared" si="6"/>
        <v>5</v>
      </c>
      <c r="O6" s="97">
        <f t="shared" si="7"/>
        <v>3</v>
      </c>
      <c r="P6" s="97">
        <f t="shared" si="8"/>
        <v>7</v>
      </c>
      <c r="Q6" s="97">
        <f t="shared" si="9"/>
        <v>18</v>
      </c>
      <c r="R6" s="97">
        <f t="shared" si="10"/>
        <v>13</v>
      </c>
      <c r="S6" s="97">
        <f t="shared" si="11"/>
        <v>15</v>
      </c>
      <c r="T6" s="97">
        <f t="shared" si="12"/>
        <v>1</v>
      </c>
      <c r="U6" s="97">
        <f t="shared" si="13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base10!AC200</f>
        <v>17</v>
      </c>
      <c r="C7" s="97">
        <f>base10!AD200</f>
        <v>2</v>
      </c>
      <c r="D7" s="97">
        <f>base10!AE197</f>
        <v>10</v>
      </c>
      <c r="E7" s="97">
        <f>base10!AF197</f>
        <v>17</v>
      </c>
      <c r="F7" s="97">
        <f>base10!AG197</f>
        <v>6</v>
      </c>
      <c r="G7" s="97">
        <f t="shared" si="0"/>
        <v>17</v>
      </c>
      <c r="H7" s="97">
        <f t="shared" si="1"/>
        <v>1</v>
      </c>
      <c r="I7" s="97">
        <f t="shared" si="2"/>
        <v>13</v>
      </c>
      <c r="J7" s="97"/>
      <c r="K7" s="97">
        <f t="shared" si="3"/>
        <v>6</v>
      </c>
      <c r="L7" s="97">
        <f t="shared" si="4"/>
        <v>11</v>
      </c>
      <c r="M7" s="97">
        <f t="shared" si="5"/>
        <v>15</v>
      </c>
      <c r="N7" s="97">
        <f t="shared" si="6"/>
        <v>16</v>
      </c>
      <c r="O7" s="97">
        <f t="shared" si="7"/>
        <v>15</v>
      </c>
      <c r="P7" s="97">
        <f t="shared" si="8"/>
        <v>13</v>
      </c>
      <c r="Q7" s="97">
        <f t="shared" si="9"/>
        <v>18</v>
      </c>
      <c r="R7" s="97">
        <f t="shared" si="10"/>
        <v>18</v>
      </c>
      <c r="S7" s="97">
        <f t="shared" si="11"/>
        <v>3</v>
      </c>
      <c r="T7" s="97">
        <f t="shared" si="12"/>
        <v>10</v>
      </c>
      <c r="U7" s="97">
        <f t="shared" si="13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base10!AC201</f>
        <v>17</v>
      </c>
      <c r="C8" s="97">
        <f>base10!AD201</f>
        <v>13</v>
      </c>
      <c r="D8" s="97">
        <f>base10!AE198</f>
        <v>16</v>
      </c>
      <c r="E8" s="97">
        <f>base10!AF198</f>
        <v>5</v>
      </c>
      <c r="F8" s="97">
        <f>base10!AG198</f>
        <v>8</v>
      </c>
      <c r="G8" s="97">
        <f t="shared" si="0"/>
        <v>1</v>
      </c>
      <c r="H8" s="97">
        <f t="shared" si="1"/>
        <v>5</v>
      </c>
      <c r="I8" s="97">
        <f t="shared" si="2"/>
        <v>15</v>
      </c>
      <c r="J8" s="97"/>
      <c r="K8" s="97">
        <f t="shared" si="3"/>
        <v>6</v>
      </c>
      <c r="L8" s="97">
        <f t="shared" si="4"/>
        <v>12</v>
      </c>
      <c r="M8" s="97">
        <f t="shared" si="5"/>
        <v>13</v>
      </c>
      <c r="N8" s="97">
        <f t="shared" si="6"/>
        <v>1</v>
      </c>
      <c r="O8" s="97">
        <f t="shared" si="7"/>
        <v>15</v>
      </c>
      <c r="P8" s="97">
        <f t="shared" si="8"/>
        <v>7</v>
      </c>
      <c r="Q8" s="97">
        <f t="shared" si="9"/>
        <v>18</v>
      </c>
      <c r="R8" s="97">
        <f t="shared" si="10"/>
        <v>13</v>
      </c>
      <c r="S8" s="97">
        <f t="shared" si="11"/>
        <v>14</v>
      </c>
      <c r="T8" s="97">
        <f t="shared" si="12"/>
        <v>4</v>
      </c>
      <c r="U8" s="97">
        <f t="shared" si="13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base10!AC202</f>
        <v>16</v>
      </c>
      <c r="C9" s="97">
        <f>base10!AD202</f>
        <v>4</v>
      </c>
      <c r="D9" s="97">
        <f>base10!AE199</f>
        <v>6</v>
      </c>
      <c r="E9" s="97">
        <f>base10!AF199</f>
        <v>18</v>
      </c>
      <c r="F9" s="97">
        <f>base10!AG199</f>
        <v>4</v>
      </c>
      <c r="G9" s="97">
        <f t="shared" si="0"/>
        <v>11</v>
      </c>
      <c r="H9" s="97">
        <f t="shared" si="1"/>
        <v>13</v>
      </c>
      <c r="I9" s="97">
        <f t="shared" si="2"/>
        <v>15</v>
      </c>
      <c r="J9" s="97"/>
      <c r="K9" s="97">
        <f t="shared" si="3"/>
        <v>13</v>
      </c>
      <c r="L9" s="97">
        <f t="shared" si="4"/>
        <v>17</v>
      </c>
      <c r="M9" s="97">
        <f t="shared" si="5"/>
        <v>16</v>
      </c>
      <c r="N9" s="97">
        <f t="shared" si="6"/>
        <v>16</v>
      </c>
      <c r="O9" s="97">
        <f t="shared" si="7"/>
        <v>7</v>
      </c>
      <c r="P9" s="97">
        <f t="shared" si="8"/>
        <v>2</v>
      </c>
      <c r="Q9" s="97">
        <f t="shared" si="9"/>
        <v>13</v>
      </c>
      <c r="R9" s="97">
        <f t="shared" si="10"/>
        <v>15</v>
      </c>
      <c r="S9" s="97">
        <f t="shared" si="11"/>
        <v>17</v>
      </c>
      <c r="T9" s="97">
        <f t="shared" si="12"/>
        <v>4</v>
      </c>
      <c r="U9" s="97">
        <f t="shared" si="13"/>
        <v>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base10!AC203</f>
        <v>1</v>
      </c>
      <c r="C10" s="97">
        <f>base10!AD203</f>
        <v>16</v>
      </c>
      <c r="D10" s="97">
        <f>base10!AE200</f>
        <v>18</v>
      </c>
      <c r="E10" s="97">
        <f>base10!AF200</f>
        <v>5</v>
      </c>
      <c r="F10" s="97">
        <f>base10!AG200</f>
        <v>6</v>
      </c>
      <c r="G10" s="97">
        <f t="shared" si="0"/>
        <v>1</v>
      </c>
      <c r="H10" s="97">
        <f t="shared" si="1"/>
        <v>18</v>
      </c>
      <c r="I10" s="97">
        <f t="shared" si="2"/>
        <v>3</v>
      </c>
      <c r="J10" s="97"/>
      <c r="K10" s="97">
        <f t="shared" si="3"/>
        <v>7</v>
      </c>
      <c r="L10" s="97">
        <f t="shared" si="4"/>
        <v>17</v>
      </c>
      <c r="M10" s="97">
        <f t="shared" si="5"/>
        <v>13</v>
      </c>
      <c r="N10" s="97">
        <f t="shared" si="6"/>
        <v>3</v>
      </c>
      <c r="O10" s="97">
        <f t="shared" si="7"/>
        <v>6</v>
      </c>
      <c r="P10" s="97">
        <f t="shared" si="8"/>
        <v>4</v>
      </c>
      <c r="Q10" s="97">
        <f t="shared" si="9"/>
        <v>1</v>
      </c>
      <c r="R10" s="97">
        <f t="shared" si="10"/>
        <v>15</v>
      </c>
      <c r="S10" s="97">
        <f t="shared" si="11"/>
        <v>17</v>
      </c>
      <c r="T10" s="97">
        <f t="shared" si="12"/>
        <v>11</v>
      </c>
      <c r="U10" s="97">
        <f t="shared" si="13"/>
        <v>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base10!AC204</f>
        <v>6</v>
      </c>
      <c r="C11" s="97">
        <f>base10!AD204</f>
        <v>2</v>
      </c>
      <c r="D11" s="97">
        <f>base10!AE201</f>
        <v>18</v>
      </c>
      <c r="E11" s="97">
        <f>base10!AF201</f>
        <v>5</v>
      </c>
      <c r="F11" s="97">
        <f>base10!AG201</f>
        <v>6</v>
      </c>
      <c r="G11" s="97">
        <f t="shared" si="0"/>
        <v>5</v>
      </c>
      <c r="H11" s="97">
        <f t="shared" si="1"/>
        <v>13</v>
      </c>
      <c r="I11" s="97">
        <f t="shared" si="2"/>
        <v>14</v>
      </c>
      <c r="J11" s="97"/>
      <c r="K11" s="97">
        <f t="shared" si="3"/>
        <v>12</v>
      </c>
      <c r="L11" s="97">
        <f t="shared" si="4"/>
        <v>5</v>
      </c>
      <c r="M11" s="97">
        <f t="shared" si="5"/>
        <v>1</v>
      </c>
      <c r="N11" s="97">
        <f t="shared" si="6"/>
        <v>15</v>
      </c>
      <c r="O11" s="97">
        <f t="shared" si="7"/>
        <v>5</v>
      </c>
      <c r="P11" s="97">
        <f t="shared" si="8"/>
        <v>4</v>
      </c>
      <c r="Q11" s="97">
        <f t="shared" si="9"/>
        <v>12</v>
      </c>
      <c r="R11" s="97">
        <f t="shared" si="10"/>
        <v>15</v>
      </c>
      <c r="S11" s="97">
        <f t="shared" si="11"/>
        <v>17</v>
      </c>
      <c r="T11" s="97">
        <f t="shared" ref="T11:T51" si="14">E2</f>
        <v>13</v>
      </c>
      <c r="U11" s="97">
        <f t="shared" ref="U11:U51" si="15">F2</f>
        <v>3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base10!AC205</f>
        <v>17</v>
      </c>
      <c r="C12" s="97">
        <f>base10!AD205</f>
        <v>5</v>
      </c>
      <c r="D12" s="97">
        <f>base10!AE202</f>
        <v>3</v>
      </c>
      <c r="E12" s="97">
        <f>base10!AF202</f>
        <v>18</v>
      </c>
      <c r="F12" s="97">
        <f>base10!AG202</f>
        <v>13</v>
      </c>
      <c r="G12" s="97">
        <f t="shared" si="0"/>
        <v>5</v>
      </c>
      <c r="H12" s="97">
        <f t="shared" si="1"/>
        <v>15</v>
      </c>
      <c r="I12" s="97">
        <f t="shared" si="2"/>
        <v>17</v>
      </c>
      <c r="J12" s="97"/>
      <c r="K12" s="97">
        <f t="shared" si="3"/>
        <v>6</v>
      </c>
      <c r="L12" s="97">
        <f t="shared" si="4"/>
        <v>11</v>
      </c>
      <c r="M12" s="97">
        <f t="shared" si="5"/>
        <v>17</v>
      </c>
      <c r="N12" s="97">
        <f t="shared" si="6"/>
        <v>15</v>
      </c>
      <c r="O12" s="97">
        <f t="shared" si="7"/>
        <v>6</v>
      </c>
      <c r="P12" s="97">
        <f t="shared" si="8"/>
        <v>4</v>
      </c>
      <c r="Q12" s="97">
        <f t="shared" si="9"/>
        <v>17</v>
      </c>
      <c r="R12" s="97">
        <f t="shared" si="10"/>
        <v>13</v>
      </c>
      <c r="S12" s="97">
        <f t="shared" si="11"/>
        <v>18</v>
      </c>
      <c r="T12" s="97">
        <f t="shared" si="14"/>
        <v>18</v>
      </c>
      <c r="U12" s="97">
        <f t="shared" si="15"/>
        <v>4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base10!AC206</f>
        <v>14</v>
      </c>
      <c r="C13" s="97">
        <f>base10!AD206</f>
        <v>17</v>
      </c>
      <c r="D13" s="97">
        <f>base10!AE203</f>
        <v>3</v>
      </c>
      <c r="E13" s="97">
        <f>base10!AF203</f>
        <v>4</v>
      </c>
      <c r="F13" s="97">
        <f>base10!AG203</f>
        <v>7</v>
      </c>
      <c r="G13" s="97">
        <f t="shared" si="0"/>
        <v>11</v>
      </c>
      <c r="H13" s="97">
        <f t="shared" si="1"/>
        <v>15</v>
      </c>
      <c r="I13" s="97">
        <f t="shared" si="2"/>
        <v>17</v>
      </c>
      <c r="J13" s="97"/>
      <c r="K13" s="97">
        <f t="shared" si="3"/>
        <v>6</v>
      </c>
      <c r="L13" s="97">
        <f t="shared" si="4"/>
        <v>1</v>
      </c>
      <c r="M13" s="97">
        <f t="shared" si="5"/>
        <v>7</v>
      </c>
      <c r="N13" s="97">
        <f t="shared" si="6"/>
        <v>3</v>
      </c>
      <c r="O13" s="97">
        <f t="shared" si="7"/>
        <v>4</v>
      </c>
      <c r="P13" s="97">
        <f t="shared" si="8"/>
        <v>15</v>
      </c>
      <c r="Q13" s="97">
        <f t="shared" si="9"/>
        <v>1</v>
      </c>
      <c r="R13" s="97">
        <f t="shared" si="10"/>
        <v>16</v>
      </c>
      <c r="S13" s="97">
        <f t="shared" si="11"/>
        <v>15</v>
      </c>
      <c r="T13" s="97">
        <f t="shared" si="14"/>
        <v>16</v>
      </c>
      <c r="U13" s="97">
        <f t="shared" si="15"/>
        <v>5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base10!AC207</f>
        <v>4</v>
      </c>
      <c r="C14" s="97">
        <f>base10!AD207</f>
        <v>12</v>
      </c>
      <c r="D14" s="97">
        <f>base10!AE204</f>
        <v>11</v>
      </c>
      <c r="E14" s="97">
        <f>base10!AF204</f>
        <v>3</v>
      </c>
      <c r="F14" s="97">
        <f>base10!AG204</f>
        <v>12</v>
      </c>
      <c r="G14" s="97">
        <f t="shared" si="0"/>
        <v>11</v>
      </c>
      <c r="H14" s="97">
        <f t="shared" si="1"/>
        <v>15</v>
      </c>
      <c r="I14" s="97">
        <f t="shared" si="2"/>
        <v>17</v>
      </c>
      <c r="J14" s="97"/>
      <c r="K14" s="97">
        <f t="shared" si="3"/>
        <v>7</v>
      </c>
      <c r="L14" s="97">
        <f t="shared" ref="L14:L51" si="16">B2</f>
        <v>1</v>
      </c>
      <c r="M14" s="97">
        <f t="shared" ref="M14:M51" si="17">C2</f>
        <v>16</v>
      </c>
      <c r="N14" s="97">
        <f t="shared" si="6"/>
        <v>16</v>
      </c>
      <c r="O14" s="97">
        <f t="shared" si="7"/>
        <v>4</v>
      </c>
      <c r="P14" s="97">
        <f t="shared" si="8"/>
        <v>15</v>
      </c>
      <c r="Q14" s="97">
        <f t="shared" si="9"/>
        <v>13</v>
      </c>
      <c r="R14" s="97">
        <f t="shared" si="10"/>
        <v>13</v>
      </c>
      <c r="S14" s="97">
        <f t="shared" si="11"/>
        <v>12</v>
      </c>
      <c r="T14" s="97">
        <f t="shared" si="14"/>
        <v>17</v>
      </c>
      <c r="U14" s="97">
        <f t="shared" si="15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base10!AC208</f>
        <v>12</v>
      </c>
      <c r="C15" s="97">
        <f>base10!AD208</f>
        <v>16</v>
      </c>
      <c r="D15" s="97">
        <f>base10!AE205</f>
        <v>18</v>
      </c>
      <c r="E15" s="97">
        <f>base10!AF205</f>
        <v>15</v>
      </c>
      <c r="F15" s="97">
        <f>base10!AG205</f>
        <v>6</v>
      </c>
      <c r="G15" s="97">
        <f t="shared" si="0"/>
        <v>12</v>
      </c>
      <c r="H15" s="97">
        <f t="shared" si="1"/>
        <v>13</v>
      </c>
      <c r="I15" s="97">
        <f t="shared" si="2"/>
        <v>18</v>
      </c>
      <c r="J15" s="97"/>
      <c r="K15" s="97">
        <f t="shared" si="3"/>
        <v>6</v>
      </c>
      <c r="L15" s="97">
        <f t="shared" si="16"/>
        <v>11</v>
      </c>
      <c r="M15" s="97">
        <f t="shared" si="17"/>
        <v>1</v>
      </c>
      <c r="N15" s="97">
        <f t="shared" si="6"/>
        <v>17</v>
      </c>
      <c r="O15" s="97">
        <f t="shared" si="7"/>
        <v>6</v>
      </c>
      <c r="P15" s="97">
        <f t="shared" si="8"/>
        <v>7</v>
      </c>
      <c r="Q15" s="97">
        <f t="shared" si="9"/>
        <v>1</v>
      </c>
      <c r="R15" s="97">
        <f t="shared" si="10"/>
        <v>1</v>
      </c>
      <c r="S15" s="97">
        <f t="shared" ref="S15:S51" si="18">D2</f>
        <v>7</v>
      </c>
      <c r="T15" s="97">
        <f t="shared" si="14"/>
        <v>2</v>
      </c>
      <c r="U15" s="97">
        <f t="shared" si="15"/>
        <v>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base10!AC209</f>
        <v>5</v>
      </c>
      <c r="C16" s="97">
        <f>base10!AD209</f>
        <v>18</v>
      </c>
      <c r="D16" s="97">
        <f>base10!AE206</f>
        <v>18</v>
      </c>
      <c r="E16" s="97">
        <f>base10!AF206</f>
        <v>5</v>
      </c>
      <c r="F16" s="97">
        <f>base10!AG206</f>
        <v>6</v>
      </c>
      <c r="G16" s="97">
        <f t="shared" si="0"/>
        <v>17</v>
      </c>
      <c r="H16" s="97">
        <f t="shared" si="1"/>
        <v>16</v>
      </c>
      <c r="I16" s="97">
        <f t="shared" si="2"/>
        <v>15</v>
      </c>
      <c r="J16" s="97"/>
      <c r="K16" s="97">
        <f t="shared" si="3"/>
        <v>7</v>
      </c>
      <c r="L16" s="97">
        <f t="shared" si="16"/>
        <v>1</v>
      </c>
      <c r="M16" s="97">
        <f t="shared" si="17"/>
        <v>2</v>
      </c>
      <c r="N16" s="97">
        <f t="shared" si="6"/>
        <v>18</v>
      </c>
      <c r="O16" s="97">
        <f t="shared" si="7"/>
        <v>4</v>
      </c>
      <c r="P16" s="97">
        <f t="shared" si="8"/>
        <v>7</v>
      </c>
      <c r="Q16" s="97">
        <f t="shared" si="9"/>
        <v>17</v>
      </c>
      <c r="R16" s="97">
        <f t="shared" si="10"/>
        <v>17</v>
      </c>
      <c r="S16" s="97">
        <f t="shared" si="18"/>
        <v>15</v>
      </c>
      <c r="T16" s="97">
        <f t="shared" si="14"/>
        <v>17</v>
      </c>
      <c r="U16" s="97">
        <f t="shared" si="15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base10!AC210</f>
        <v>1</v>
      </c>
      <c r="C17" s="97">
        <f>base10!AD210</f>
        <v>12</v>
      </c>
      <c r="D17" s="97">
        <f>base10!AE207</f>
        <v>16</v>
      </c>
      <c r="E17" s="97">
        <f>base10!AF207</f>
        <v>13</v>
      </c>
      <c r="F17" s="97">
        <f>base10!AG207</f>
        <v>7</v>
      </c>
      <c r="G17" s="97">
        <f t="shared" si="0"/>
        <v>17</v>
      </c>
      <c r="H17" s="97">
        <f t="shared" si="1"/>
        <v>13</v>
      </c>
      <c r="I17" s="97">
        <f t="shared" si="2"/>
        <v>12</v>
      </c>
      <c r="J17" s="97"/>
      <c r="K17" s="97">
        <f t="shared" si="3"/>
        <v>2</v>
      </c>
      <c r="L17" s="97">
        <f t="shared" si="16"/>
        <v>10</v>
      </c>
      <c r="M17" s="97">
        <f t="shared" si="17"/>
        <v>18</v>
      </c>
      <c r="N17" s="97">
        <f t="shared" si="6"/>
        <v>18</v>
      </c>
      <c r="O17" s="97">
        <f t="shared" si="7"/>
        <v>15</v>
      </c>
      <c r="P17" s="97">
        <f t="shared" si="8"/>
        <v>7</v>
      </c>
      <c r="Q17" s="97">
        <f t="shared" si="9"/>
        <v>1</v>
      </c>
      <c r="R17" s="97">
        <f t="shared" si="10"/>
        <v>7</v>
      </c>
      <c r="S17" s="97">
        <f t="shared" si="18"/>
        <v>13</v>
      </c>
      <c r="T17" s="97">
        <f t="shared" si="14"/>
        <v>5</v>
      </c>
      <c r="U17" s="97">
        <f t="shared" si="15"/>
        <v>8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base10!AC211</f>
        <v>12</v>
      </c>
      <c r="C18" s="97">
        <f>base10!AD211</f>
        <v>2</v>
      </c>
      <c r="D18" s="97">
        <f>base10!AE208</f>
        <v>11</v>
      </c>
      <c r="E18" s="97">
        <f>base10!AF208</f>
        <v>15</v>
      </c>
      <c r="F18" s="97">
        <f>base10!AG208</f>
        <v>6</v>
      </c>
      <c r="G18" s="97">
        <f t="shared" si="0"/>
        <v>5</v>
      </c>
      <c r="H18" s="97">
        <f t="shared" si="1"/>
        <v>1</v>
      </c>
      <c r="I18" s="97">
        <f t="shared" ref="I18:I51" si="19">D2</f>
        <v>7</v>
      </c>
      <c r="J18" s="97"/>
      <c r="K18" s="97">
        <f t="shared" si="3"/>
        <v>18</v>
      </c>
      <c r="L18" s="97">
        <f t="shared" si="16"/>
        <v>3</v>
      </c>
      <c r="M18" s="97">
        <f t="shared" si="17"/>
        <v>2</v>
      </c>
      <c r="N18" s="97">
        <f t="shared" si="6"/>
        <v>5</v>
      </c>
      <c r="O18" s="97">
        <f t="shared" si="7"/>
        <v>4</v>
      </c>
      <c r="P18" s="97">
        <f t="shared" si="8"/>
        <v>7</v>
      </c>
      <c r="Q18" s="97">
        <f t="shared" si="9"/>
        <v>11</v>
      </c>
      <c r="R18" s="97">
        <f t="shared" ref="R18:R51" si="20">C2</f>
        <v>16</v>
      </c>
      <c r="S18" s="97">
        <f t="shared" si="18"/>
        <v>4</v>
      </c>
      <c r="T18" s="97">
        <f t="shared" si="14"/>
        <v>18</v>
      </c>
      <c r="U18" s="97">
        <f t="shared" si="15"/>
        <v>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base10!AC212</f>
        <v>18</v>
      </c>
      <c r="C19" s="97">
        <f>base10!AD212</f>
        <v>16</v>
      </c>
      <c r="D19" s="97">
        <f>base10!AE209</f>
        <v>17</v>
      </c>
      <c r="E19" s="97">
        <f>base10!AF209</f>
        <v>15</v>
      </c>
      <c r="F19" s="97">
        <f>base10!AG209</f>
        <v>7</v>
      </c>
      <c r="G19" s="97">
        <f t="shared" si="0"/>
        <v>11</v>
      </c>
      <c r="H19" s="97">
        <f t="shared" si="1"/>
        <v>17</v>
      </c>
      <c r="I19" s="97">
        <f t="shared" si="19"/>
        <v>15</v>
      </c>
      <c r="J19" s="97"/>
      <c r="K19" s="97">
        <f t="shared" si="3"/>
        <v>4</v>
      </c>
      <c r="L19" s="97">
        <f t="shared" si="16"/>
        <v>17</v>
      </c>
      <c r="M19" s="97">
        <f t="shared" si="17"/>
        <v>2</v>
      </c>
      <c r="N19" s="97">
        <f t="shared" si="6"/>
        <v>16</v>
      </c>
      <c r="O19" s="97">
        <f t="shared" si="7"/>
        <v>15</v>
      </c>
      <c r="P19" s="97">
        <f t="shared" si="8"/>
        <v>6</v>
      </c>
      <c r="Q19" s="97">
        <f t="shared" si="9"/>
        <v>1</v>
      </c>
      <c r="R19" s="97">
        <f t="shared" si="20"/>
        <v>1</v>
      </c>
      <c r="S19" s="97">
        <f t="shared" si="18"/>
        <v>3</v>
      </c>
      <c r="T19" s="97">
        <f t="shared" si="14"/>
        <v>5</v>
      </c>
      <c r="U19" s="97">
        <f t="shared" si="15"/>
        <v>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base10!AC213</f>
        <v>17</v>
      </c>
      <c r="C20" s="97">
        <f>base10!AD213</f>
        <v>18</v>
      </c>
      <c r="D20" s="97">
        <f>base10!AE210</f>
        <v>18</v>
      </c>
      <c r="E20" s="97">
        <f>base10!AF210</f>
        <v>7</v>
      </c>
      <c r="F20" s="97">
        <f>base10!AG210</f>
        <v>2</v>
      </c>
      <c r="G20" s="97">
        <f t="shared" si="0"/>
        <v>1</v>
      </c>
      <c r="H20" s="97">
        <f t="shared" si="1"/>
        <v>7</v>
      </c>
      <c r="I20" s="97">
        <f t="shared" si="19"/>
        <v>13</v>
      </c>
      <c r="J20" s="97"/>
      <c r="K20" s="97">
        <f t="shared" si="3"/>
        <v>7</v>
      </c>
      <c r="L20" s="97">
        <f t="shared" si="16"/>
        <v>17</v>
      </c>
      <c r="M20" s="97">
        <f t="shared" si="17"/>
        <v>13</v>
      </c>
      <c r="N20" s="97">
        <f t="shared" si="6"/>
        <v>13</v>
      </c>
      <c r="O20" s="97">
        <f t="shared" si="7"/>
        <v>7</v>
      </c>
      <c r="P20" s="97">
        <f t="shared" si="8"/>
        <v>6</v>
      </c>
      <c r="Q20" s="97">
        <f t="shared" si="9"/>
        <v>5</v>
      </c>
      <c r="R20" s="97">
        <f t="shared" si="20"/>
        <v>2</v>
      </c>
      <c r="S20" s="97">
        <f t="shared" si="18"/>
        <v>10</v>
      </c>
      <c r="T20" s="97">
        <f t="shared" si="14"/>
        <v>5</v>
      </c>
      <c r="U20" s="97">
        <f t="shared" si="15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base10!AC214</f>
        <v>17</v>
      </c>
      <c r="C21" s="97">
        <f>base10!AD214</f>
        <v>11</v>
      </c>
      <c r="D21" s="97">
        <f>base10!AE211</f>
        <v>7</v>
      </c>
      <c r="E21" s="97">
        <f>base10!AF211</f>
        <v>6</v>
      </c>
      <c r="F21" s="97">
        <f>base10!AG211</f>
        <v>18</v>
      </c>
      <c r="G21" s="97">
        <f t="shared" ref="G21:G51" si="21">B2</f>
        <v>1</v>
      </c>
      <c r="H21" s="97">
        <f t="shared" ref="H21:H51" si="22">C2</f>
        <v>16</v>
      </c>
      <c r="I21" s="97">
        <f t="shared" si="19"/>
        <v>4</v>
      </c>
      <c r="J21" s="97"/>
      <c r="K21" s="97">
        <f t="shared" si="3"/>
        <v>7</v>
      </c>
      <c r="L21" s="97">
        <f t="shared" si="16"/>
        <v>16</v>
      </c>
      <c r="M21" s="97">
        <f t="shared" si="17"/>
        <v>4</v>
      </c>
      <c r="N21" s="97">
        <f t="shared" si="6"/>
        <v>15</v>
      </c>
      <c r="O21" s="97">
        <f t="shared" si="7"/>
        <v>3</v>
      </c>
      <c r="P21" s="97">
        <f t="shared" si="8"/>
        <v>4</v>
      </c>
      <c r="Q21" s="97">
        <f t="shared" si="9"/>
        <v>5</v>
      </c>
      <c r="R21" s="97">
        <f t="shared" si="20"/>
        <v>18</v>
      </c>
      <c r="S21" s="97">
        <f t="shared" si="18"/>
        <v>16</v>
      </c>
      <c r="T21" s="97">
        <f t="shared" si="14"/>
        <v>18</v>
      </c>
      <c r="U21" s="97">
        <f t="shared" si="15"/>
        <v>13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base10!AC215</f>
        <v>4</v>
      </c>
      <c r="C22" s="97">
        <f>base10!AD215</f>
        <v>12</v>
      </c>
      <c r="D22" s="97">
        <f>base10!AE212</f>
        <v>5</v>
      </c>
      <c r="E22" s="97">
        <f>base10!AF212</f>
        <v>6</v>
      </c>
      <c r="F22" s="97">
        <f>base10!AG212</f>
        <v>4</v>
      </c>
      <c r="G22" s="97">
        <f t="shared" si="21"/>
        <v>11</v>
      </c>
      <c r="H22" s="97">
        <f t="shared" si="22"/>
        <v>1</v>
      </c>
      <c r="I22" s="97">
        <f t="shared" si="19"/>
        <v>3</v>
      </c>
      <c r="J22" s="97"/>
      <c r="K22" s="97">
        <f t="shared" si="3"/>
        <v>7</v>
      </c>
      <c r="L22" s="97">
        <f t="shared" si="16"/>
        <v>1</v>
      </c>
      <c r="M22" s="97">
        <f t="shared" si="17"/>
        <v>16</v>
      </c>
      <c r="N22" s="97">
        <f t="shared" si="6"/>
        <v>15</v>
      </c>
      <c r="O22" s="97">
        <f t="shared" si="7"/>
        <v>4</v>
      </c>
      <c r="P22" s="97">
        <f t="shared" si="8"/>
        <v>17</v>
      </c>
      <c r="Q22" s="97">
        <f t="shared" si="9"/>
        <v>11</v>
      </c>
      <c r="R22" s="97">
        <f t="shared" si="20"/>
        <v>2</v>
      </c>
      <c r="S22" s="97">
        <f t="shared" si="18"/>
        <v>6</v>
      </c>
      <c r="T22" s="97">
        <f t="shared" si="14"/>
        <v>4</v>
      </c>
      <c r="U22" s="97">
        <f t="shared" si="15"/>
        <v>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base10!AC216</f>
        <v>5</v>
      </c>
      <c r="C23" s="97">
        <f>base10!AD216</f>
        <v>14</v>
      </c>
      <c r="D23" s="97">
        <f>base10!AE213</f>
        <v>4</v>
      </c>
      <c r="E23" s="97">
        <f>base10!AF213</f>
        <v>15</v>
      </c>
      <c r="F23" s="97">
        <f>base10!AG213</f>
        <v>7</v>
      </c>
      <c r="G23" s="97">
        <f t="shared" si="21"/>
        <v>1</v>
      </c>
      <c r="H23" s="97">
        <f t="shared" si="22"/>
        <v>2</v>
      </c>
      <c r="I23" s="97">
        <f t="shared" si="19"/>
        <v>10</v>
      </c>
      <c r="J23" s="97"/>
      <c r="K23" s="97">
        <f t="shared" si="3"/>
        <v>7</v>
      </c>
      <c r="L23" s="97">
        <f t="shared" si="16"/>
        <v>6</v>
      </c>
      <c r="M23" s="97">
        <f t="shared" si="17"/>
        <v>2</v>
      </c>
      <c r="N23" s="97">
        <f t="shared" si="6"/>
        <v>3</v>
      </c>
      <c r="O23" s="97">
        <f t="shared" si="7"/>
        <v>6</v>
      </c>
      <c r="P23" s="97">
        <f t="shared" si="8"/>
        <v>5</v>
      </c>
      <c r="Q23" s="97">
        <f t="shared" si="9"/>
        <v>11</v>
      </c>
      <c r="R23" s="97">
        <f t="shared" si="20"/>
        <v>2</v>
      </c>
      <c r="S23" s="97">
        <f t="shared" si="18"/>
        <v>18</v>
      </c>
      <c r="T23" s="97">
        <f t="shared" si="14"/>
        <v>3</v>
      </c>
      <c r="U23" s="97">
        <f t="shared" si="15"/>
        <v>12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base10!AC217</f>
        <v>15</v>
      </c>
      <c r="C24" s="97">
        <f>base10!AD217</f>
        <v>2</v>
      </c>
      <c r="D24" s="97">
        <f>base10!AE214</f>
        <v>18</v>
      </c>
      <c r="E24" s="97">
        <f>base10!AF214</f>
        <v>6</v>
      </c>
      <c r="F24" s="97">
        <f>base10!AG214</f>
        <v>7</v>
      </c>
      <c r="G24" s="97">
        <f t="shared" si="21"/>
        <v>10</v>
      </c>
      <c r="H24" s="97">
        <f t="shared" si="22"/>
        <v>18</v>
      </c>
      <c r="I24" s="97">
        <f t="shared" si="19"/>
        <v>16</v>
      </c>
      <c r="J24" s="97"/>
      <c r="K24" s="97">
        <f t="shared" si="3"/>
        <v>7</v>
      </c>
      <c r="L24" s="97">
        <f t="shared" si="16"/>
        <v>17</v>
      </c>
      <c r="M24" s="97">
        <f t="shared" si="17"/>
        <v>5</v>
      </c>
      <c r="N24" s="97">
        <f t="shared" si="6"/>
        <v>14</v>
      </c>
      <c r="O24" s="97">
        <f t="shared" si="7"/>
        <v>1</v>
      </c>
      <c r="P24" s="97">
        <f t="shared" si="8"/>
        <v>17</v>
      </c>
      <c r="Q24" s="97">
        <f t="shared" si="9"/>
        <v>12</v>
      </c>
      <c r="R24" s="97">
        <f t="shared" si="20"/>
        <v>13</v>
      </c>
      <c r="S24" s="97">
        <f t="shared" si="18"/>
        <v>18</v>
      </c>
      <c r="T24" s="97">
        <f t="shared" si="14"/>
        <v>15</v>
      </c>
      <c r="U24" s="97">
        <f t="shared" si="15"/>
        <v>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base10!AC218</f>
        <v>17</v>
      </c>
      <c r="C25" s="97">
        <f>base10!AD218</f>
        <v>3</v>
      </c>
      <c r="D25" s="97">
        <f>base10!AE215</f>
        <v>16</v>
      </c>
      <c r="E25" s="97">
        <f>base10!AF215</f>
        <v>17</v>
      </c>
      <c r="F25" s="97">
        <f>base10!AG215</f>
        <v>7</v>
      </c>
      <c r="G25" s="97">
        <f t="shared" si="21"/>
        <v>3</v>
      </c>
      <c r="H25" s="97">
        <f t="shared" si="22"/>
        <v>2</v>
      </c>
      <c r="I25" s="97">
        <f t="shared" si="19"/>
        <v>6</v>
      </c>
      <c r="J25" s="97"/>
      <c r="K25" s="97">
        <f t="shared" si="3"/>
        <v>13</v>
      </c>
      <c r="L25" s="97">
        <f t="shared" si="16"/>
        <v>14</v>
      </c>
      <c r="M25" s="97">
        <f t="shared" si="17"/>
        <v>17</v>
      </c>
      <c r="N25" s="97">
        <f t="shared" si="6"/>
        <v>17</v>
      </c>
      <c r="O25" s="97">
        <f t="shared" si="7"/>
        <v>1</v>
      </c>
      <c r="P25" s="97">
        <f t="shared" si="8"/>
        <v>6</v>
      </c>
      <c r="Q25" s="97">
        <f t="shared" si="9"/>
        <v>17</v>
      </c>
      <c r="R25" s="97">
        <f t="shared" si="20"/>
        <v>4</v>
      </c>
      <c r="S25" s="97">
        <f t="shared" si="18"/>
        <v>3</v>
      </c>
      <c r="T25" s="97">
        <f t="shared" si="14"/>
        <v>5</v>
      </c>
      <c r="U25" s="97">
        <f t="shared" si="15"/>
        <v>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base10!AC219</f>
        <v>13</v>
      </c>
      <c r="C26" s="97">
        <f>base10!AD219</f>
        <v>3</v>
      </c>
      <c r="D26" s="97">
        <f>base10!AE216</f>
        <v>3</v>
      </c>
      <c r="E26" s="97">
        <f>base10!AF216</f>
        <v>15</v>
      </c>
      <c r="F26" s="97">
        <f>base10!AG216</f>
        <v>7</v>
      </c>
      <c r="G26" s="97">
        <f t="shared" si="21"/>
        <v>17</v>
      </c>
      <c r="H26" s="97">
        <f t="shared" si="22"/>
        <v>2</v>
      </c>
      <c r="I26" s="97">
        <f t="shared" si="19"/>
        <v>18</v>
      </c>
      <c r="J26" s="97"/>
      <c r="K26" s="97">
        <f t="shared" si="3"/>
        <v>7</v>
      </c>
      <c r="L26" s="97">
        <f t="shared" si="16"/>
        <v>4</v>
      </c>
      <c r="M26" s="97">
        <f t="shared" si="17"/>
        <v>12</v>
      </c>
      <c r="N26" s="97">
        <f t="shared" si="6"/>
        <v>17</v>
      </c>
      <c r="O26" s="97">
        <f t="shared" si="7"/>
        <v>1</v>
      </c>
      <c r="P26" s="97">
        <f t="shared" si="8"/>
        <v>18</v>
      </c>
      <c r="Q26" s="97">
        <f t="shared" si="9"/>
        <v>17</v>
      </c>
      <c r="R26" s="97">
        <f t="shared" si="20"/>
        <v>16</v>
      </c>
      <c r="S26" s="97">
        <f t="shared" si="18"/>
        <v>3</v>
      </c>
      <c r="T26" s="97">
        <f t="shared" si="14"/>
        <v>13</v>
      </c>
      <c r="U26" s="97">
        <f t="shared" si="15"/>
        <v>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base10!AC220</f>
        <v>5</v>
      </c>
      <c r="C27" s="97">
        <f>base10!AD220</f>
        <v>3</v>
      </c>
      <c r="D27" s="97">
        <f>base10!AE217</f>
        <v>5</v>
      </c>
      <c r="E27" s="97">
        <f>base10!AF217</f>
        <v>3</v>
      </c>
      <c r="F27" s="97">
        <f>base10!AG217</f>
        <v>7</v>
      </c>
      <c r="G27" s="97">
        <f t="shared" si="21"/>
        <v>17</v>
      </c>
      <c r="H27" s="97">
        <f t="shared" si="22"/>
        <v>13</v>
      </c>
      <c r="I27" s="97">
        <f t="shared" si="19"/>
        <v>18</v>
      </c>
      <c r="J27" s="97"/>
      <c r="K27" s="97">
        <f t="shared" si="3"/>
        <v>2</v>
      </c>
      <c r="L27" s="97">
        <f t="shared" si="16"/>
        <v>12</v>
      </c>
      <c r="M27" s="97">
        <f t="shared" si="17"/>
        <v>16</v>
      </c>
      <c r="N27" s="97">
        <f t="shared" si="6"/>
        <v>17</v>
      </c>
      <c r="O27" s="97">
        <f t="shared" si="7"/>
        <v>10</v>
      </c>
      <c r="P27" s="97">
        <f t="shared" si="8"/>
        <v>6</v>
      </c>
      <c r="Q27" s="97">
        <f t="shared" si="9"/>
        <v>5</v>
      </c>
      <c r="R27" s="97">
        <f t="shared" si="20"/>
        <v>2</v>
      </c>
      <c r="S27" s="97">
        <f t="shared" si="18"/>
        <v>11</v>
      </c>
      <c r="T27" s="97">
        <f t="shared" si="14"/>
        <v>15</v>
      </c>
      <c r="U27" s="97">
        <f t="shared" si="15"/>
        <v>6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base10!AC221</f>
        <v>18</v>
      </c>
      <c r="C28" s="97">
        <f>base10!AD221</f>
        <v>2</v>
      </c>
      <c r="D28" s="97">
        <f>base10!AE218</f>
        <v>16</v>
      </c>
      <c r="E28" s="97">
        <f>base10!AF218</f>
        <v>15</v>
      </c>
      <c r="F28" s="97">
        <f>base10!AG218</f>
        <v>13</v>
      </c>
      <c r="G28" s="97">
        <f t="shared" si="21"/>
        <v>16</v>
      </c>
      <c r="H28" s="97">
        <f t="shared" si="22"/>
        <v>4</v>
      </c>
      <c r="I28" s="97">
        <f t="shared" si="19"/>
        <v>3</v>
      </c>
      <c r="J28" s="97"/>
      <c r="K28" s="97">
        <f t="shared" si="3"/>
        <v>4</v>
      </c>
      <c r="L28" s="97">
        <f t="shared" si="16"/>
        <v>5</v>
      </c>
      <c r="M28" s="97">
        <f t="shared" si="17"/>
        <v>18</v>
      </c>
      <c r="N28" s="97">
        <f t="shared" si="6"/>
        <v>18</v>
      </c>
      <c r="O28" s="97">
        <f t="shared" si="7"/>
        <v>4</v>
      </c>
      <c r="P28" s="97">
        <f t="shared" si="8"/>
        <v>6</v>
      </c>
      <c r="Q28" s="97">
        <f t="shared" si="9"/>
        <v>11</v>
      </c>
      <c r="R28" s="97">
        <f t="shared" si="20"/>
        <v>5</v>
      </c>
      <c r="S28" s="97">
        <f t="shared" si="18"/>
        <v>18</v>
      </c>
      <c r="T28" s="97">
        <f t="shared" si="14"/>
        <v>15</v>
      </c>
      <c r="U28" s="97">
        <f t="shared" si="15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base10!AC222</f>
        <v>18</v>
      </c>
      <c r="C29" s="97">
        <f>base10!AD222</f>
        <v>13</v>
      </c>
      <c r="D29" s="97">
        <f>base10!AE219</f>
        <v>1</v>
      </c>
      <c r="E29" s="97">
        <f>base10!AF219</f>
        <v>15</v>
      </c>
      <c r="F29" s="97">
        <f>base10!AG219</f>
        <v>7</v>
      </c>
      <c r="G29" s="97">
        <f t="shared" si="21"/>
        <v>1</v>
      </c>
      <c r="H29" s="97">
        <f t="shared" si="22"/>
        <v>16</v>
      </c>
      <c r="I29" s="97">
        <f t="shared" si="19"/>
        <v>3</v>
      </c>
      <c r="J29" s="97"/>
      <c r="K29" s="97">
        <f t="shared" si="3"/>
        <v>4</v>
      </c>
      <c r="L29" s="97">
        <f t="shared" si="16"/>
        <v>1</v>
      </c>
      <c r="M29" s="97">
        <f t="shared" si="17"/>
        <v>12</v>
      </c>
      <c r="N29" s="97">
        <f t="shared" si="6"/>
        <v>15</v>
      </c>
      <c r="O29" s="97">
        <f t="shared" si="7"/>
        <v>4</v>
      </c>
      <c r="P29" s="97">
        <f t="shared" si="8"/>
        <v>6</v>
      </c>
      <c r="Q29" s="97">
        <f t="shared" si="9"/>
        <v>1</v>
      </c>
      <c r="R29" s="97">
        <f t="shared" si="20"/>
        <v>17</v>
      </c>
      <c r="S29" s="97">
        <f t="shared" si="18"/>
        <v>18</v>
      </c>
      <c r="T29" s="97">
        <f t="shared" si="14"/>
        <v>7</v>
      </c>
      <c r="U29" s="97">
        <f t="shared" si="15"/>
        <v>2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base10!AC223</f>
        <v>18</v>
      </c>
      <c r="C30" s="97">
        <f>base10!AD223</f>
        <v>13</v>
      </c>
      <c r="D30" s="97">
        <f>base10!AE220</f>
        <v>16</v>
      </c>
      <c r="E30" s="97">
        <f>base10!AF220</f>
        <v>7</v>
      </c>
      <c r="F30" s="97">
        <f>base10!AG220</f>
        <v>2</v>
      </c>
      <c r="G30" s="97">
        <f t="shared" si="21"/>
        <v>6</v>
      </c>
      <c r="H30" s="97">
        <f t="shared" si="22"/>
        <v>2</v>
      </c>
      <c r="I30" s="97">
        <f t="shared" si="19"/>
        <v>11</v>
      </c>
      <c r="J30" s="97"/>
      <c r="K30" s="97">
        <f t="shared" si="3"/>
        <v>4</v>
      </c>
      <c r="L30" s="97">
        <f t="shared" si="16"/>
        <v>12</v>
      </c>
      <c r="M30" s="97">
        <f t="shared" si="17"/>
        <v>2</v>
      </c>
      <c r="N30" s="97">
        <f t="shared" si="6"/>
        <v>12</v>
      </c>
      <c r="O30" s="97">
        <f t="shared" si="7"/>
        <v>11</v>
      </c>
      <c r="P30" s="97">
        <f t="shared" si="8"/>
        <v>6</v>
      </c>
      <c r="Q30" s="97">
        <f t="shared" ref="Q30:Q51" si="23">B2</f>
        <v>1</v>
      </c>
      <c r="R30" s="97">
        <f t="shared" si="20"/>
        <v>12</v>
      </c>
      <c r="S30" s="97">
        <f t="shared" si="18"/>
        <v>16</v>
      </c>
      <c r="T30" s="97">
        <f t="shared" si="14"/>
        <v>6</v>
      </c>
      <c r="U30" s="97">
        <f t="shared" si="15"/>
        <v>18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base10!AC224</f>
        <v>13</v>
      </c>
      <c r="C31" s="97">
        <f>base10!AD224</f>
        <v>5</v>
      </c>
      <c r="D31" s="97">
        <f>base10!AE221</f>
        <v>3</v>
      </c>
      <c r="E31" s="97">
        <f>base10!AF221</f>
        <v>6</v>
      </c>
      <c r="F31" s="97">
        <f>base10!AG221</f>
        <v>4</v>
      </c>
      <c r="G31" s="97">
        <f t="shared" si="21"/>
        <v>17</v>
      </c>
      <c r="H31" s="97">
        <f t="shared" si="22"/>
        <v>5</v>
      </c>
      <c r="I31" s="97">
        <f t="shared" si="19"/>
        <v>18</v>
      </c>
      <c r="J31" s="97"/>
      <c r="K31" s="97">
        <f t="shared" si="3"/>
        <v>15</v>
      </c>
      <c r="L31" s="97">
        <f t="shared" si="16"/>
        <v>18</v>
      </c>
      <c r="M31" s="97">
        <f t="shared" si="17"/>
        <v>16</v>
      </c>
      <c r="N31" s="97">
        <f t="shared" ref="N31:N51" si="24">D2</f>
        <v>7</v>
      </c>
      <c r="O31" s="97">
        <f t="shared" ref="O31:O51" si="25">E2</f>
        <v>13</v>
      </c>
      <c r="P31" s="97">
        <f t="shared" ref="P31:P51" si="26">F2</f>
        <v>3</v>
      </c>
      <c r="Q31" s="97">
        <f t="shared" si="23"/>
        <v>11</v>
      </c>
      <c r="R31" s="97">
        <f t="shared" si="20"/>
        <v>16</v>
      </c>
      <c r="S31" s="97">
        <f t="shared" si="18"/>
        <v>11</v>
      </c>
      <c r="T31" s="97">
        <f t="shared" si="14"/>
        <v>6</v>
      </c>
      <c r="U31" s="97">
        <f t="shared" si="15"/>
        <v>4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base10!AC225</f>
        <v>1</v>
      </c>
      <c r="C32" s="97">
        <f>base10!AD225</f>
        <v>14</v>
      </c>
      <c r="D32" s="97">
        <f>base10!AE222</f>
        <v>15</v>
      </c>
      <c r="E32" s="97">
        <f>base10!AF222</f>
        <v>5</v>
      </c>
      <c r="F32" s="97">
        <f>base10!AG222</f>
        <v>4</v>
      </c>
      <c r="G32" s="97">
        <f t="shared" si="21"/>
        <v>14</v>
      </c>
      <c r="H32" s="97">
        <f t="shared" si="22"/>
        <v>17</v>
      </c>
      <c r="I32" s="97">
        <f t="shared" si="19"/>
        <v>18</v>
      </c>
      <c r="J32" s="97"/>
      <c r="K32" s="97">
        <f t="shared" si="3"/>
        <v>15</v>
      </c>
      <c r="L32" s="97">
        <f t="shared" si="16"/>
        <v>17</v>
      </c>
      <c r="M32" s="97">
        <f t="shared" si="17"/>
        <v>18</v>
      </c>
      <c r="N32" s="97">
        <f t="shared" si="24"/>
        <v>15</v>
      </c>
      <c r="O32" s="97">
        <f t="shared" si="25"/>
        <v>18</v>
      </c>
      <c r="P32" s="97">
        <f t="shared" si="26"/>
        <v>4</v>
      </c>
      <c r="Q32" s="97">
        <f t="shared" si="23"/>
        <v>1</v>
      </c>
      <c r="R32" s="97">
        <f t="shared" si="20"/>
        <v>18</v>
      </c>
      <c r="S32" s="97">
        <f t="shared" si="18"/>
        <v>17</v>
      </c>
      <c r="T32" s="97">
        <f t="shared" si="14"/>
        <v>15</v>
      </c>
      <c r="U32" s="97">
        <f t="shared" si="15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base10!AC226</f>
        <v>12</v>
      </c>
      <c r="C33" s="97">
        <f>base10!AD226</f>
        <v>5</v>
      </c>
      <c r="D33" s="97">
        <f>base10!AE223</f>
        <v>15</v>
      </c>
      <c r="E33" s="97">
        <f>base10!AF223</f>
        <v>6</v>
      </c>
      <c r="F33" s="97">
        <f>base10!AG223</f>
        <v>4</v>
      </c>
      <c r="G33" s="97">
        <f t="shared" si="21"/>
        <v>4</v>
      </c>
      <c r="H33" s="97">
        <f t="shared" si="22"/>
        <v>12</v>
      </c>
      <c r="I33" s="97">
        <f t="shared" si="19"/>
        <v>16</v>
      </c>
      <c r="J33" s="97"/>
      <c r="K33" s="97">
        <f t="shared" si="3"/>
        <v>7</v>
      </c>
      <c r="L33" s="97">
        <f t="shared" si="16"/>
        <v>17</v>
      </c>
      <c r="M33" s="97">
        <f t="shared" si="17"/>
        <v>11</v>
      </c>
      <c r="N33" s="97">
        <f t="shared" si="24"/>
        <v>13</v>
      </c>
      <c r="O33" s="97">
        <f t="shared" si="25"/>
        <v>16</v>
      </c>
      <c r="P33" s="97">
        <f t="shared" si="26"/>
        <v>5</v>
      </c>
      <c r="Q33" s="97">
        <f t="shared" si="23"/>
        <v>10</v>
      </c>
      <c r="R33" s="97">
        <f t="shared" si="20"/>
        <v>12</v>
      </c>
      <c r="S33" s="97">
        <f t="shared" si="18"/>
        <v>18</v>
      </c>
      <c r="T33" s="97">
        <f t="shared" si="14"/>
        <v>6</v>
      </c>
      <c r="U33" s="97">
        <f t="shared" si="15"/>
        <v>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base10!AC227</f>
        <v>17</v>
      </c>
      <c r="C34" s="97">
        <f>base10!AD227</f>
        <v>16</v>
      </c>
      <c r="D34" s="97">
        <f>base10!AE224</f>
        <v>3</v>
      </c>
      <c r="E34" s="97">
        <f>base10!AF224</f>
        <v>4</v>
      </c>
      <c r="F34" s="97">
        <f>base10!AG224</f>
        <v>15</v>
      </c>
      <c r="G34" s="97">
        <f t="shared" si="21"/>
        <v>12</v>
      </c>
      <c r="H34" s="97">
        <f t="shared" si="22"/>
        <v>16</v>
      </c>
      <c r="I34" s="97">
        <f t="shared" si="19"/>
        <v>11</v>
      </c>
      <c r="J34" s="97"/>
      <c r="K34" s="97">
        <f t="shared" si="3"/>
        <v>7</v>
      </c>
      <c r="L34" s="97">
        <f t="shared" si="16"/>
        <v>4</v>
      </c>
      <c r="M34" s="97">
        <f t="shared" si="17"/>
        <v>12</v>
      </c>
      <c r="N34" s="97">
        <f t="shared" si="24"/>
        <v>4</v>
      </c>
      <c r="O34" s="97">
        <f t="shared" si="25"/>
        <v>17</v>
      </c>
      <c r="P34" s="97">
        <f t="shared" si="26"/>
        <v>10</v>
      </c>
      <c r="Q34" s="97">
        <f t="shared" si="23"/>
        <v>3</v>
      </c>
      <c r="R34" s="97">
        <f t="shared" si="20"/>
        <v>2</v>
      </c>
      <c r="S34" s="97">
        <f t="shared" si="18"/>
        <v>7</v>
      </c>
      <c r="T34" s="97">
        <f t="shared" si="14"/>
        <v>17</v>
      </c>
      <c r="U34" s="97">
        <f t="shared" si="15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base10!AC228</f>
        <v>1</v>
      </c>
      <c r="C35" s="97">
        <f>base10!AD228</f>
        <v>2</v>
      </c>
      <c r="D35" s="97">
        <f>base10!AE225</f>
        <v>16</v>
      </c>
      <c r="E35" s="97">
        <f>base10!AF225</f>
        <v>4</v>
      </c>
      <c r="F35" s="97">
        <f>base10!AG225</f>
        <v>15</v>
      </c>
      <c r="G35" s="97">
        <f t="shared" si="21"/>
        <v>5</v>
      </c>
      <c r="H35" s="97">
        <f t="shared" si="22"/>
        <v>18</v>
      </c>
      <c r="I35" s="97">
        <f t="shared" si="19"/>
        <v>17</v>
      </c>
      <c r="J35" s="97"/>
      <c r="K35" s="97">
        <f t="shared" si="3"/>
        <v>7</v>
      </c>
      <c r="L35" s="97">
        <f t="shared" si="16"/>
        <v>5</v>
      </c>
      <c r="M35" s="97">
        <f t="shared" si="17"/>
        <v>14</v>
      </c>
      <c r="N35" s="97">
        <f t="shared" si="24"/>
        <v>3</v>
      </c>
      <c r="O35" s="97">
        <f t="shared" si="25"/>
        <v>2</v>
      </c>
      <c r="P35" s="97">
        <f t="shared" si="26"/>
        <v>6</v>
      </c>
      <c r="Q35" s="97">
        <f t="shared" si="23"/>
        <v>17</v>
      </c>
      <c r="R35" s="97">
        <f t="shared" si="20"/>
        <v>16</v>
      </c>
      <c r="S35" s="97">
        <f t="shared" si="18"/>
        <v>5</v>
      </c>
      <c r="T35" s="97">
        <f t="shared" si="14"/>
        <v>15</v>
      </c>
      <c r="U35" s="97">
        <f t="shared" si="15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base10!AC229</f>
        <v>13</v>
      </c>
      <c r="C36" s="97">
        <f>base10!AD229</f>
        <v>2</v>
      </c>
      <c r="D36" s="97">
        <f>base10!AE226</f>
        <v>17</v>
      </c>
      <c r="E36" s="97">
        <f>base10!AF226</f>
        <v>6</v>
      </c>
      <c r="F36" s="97">
        <f>base10!AG226</f>
        <v>7</v>
      </c>
      <c r="G36" s="97">
        <f t="shared" si="21"/>
        <v>1</v>
      </c>
      <c r="H36" s="97">
        <f t="shared" si="22"/>
        <v>12</v>
      </c>
      <c r="I36" s="97">
        <f t="shared" si="19"/>
        <v>18</v>
      </c>
      <c r="J36" s="97"/>
      <c r="K36" s="97">
        <f t="shared" si="3"/>
        <v>7</v>
      </c>
      <c r="L36" s="97">
        <f t="shared" si="16"/>
        <v>15</v>
      </c>
      <c r="M36" s="97">
        <f t="shared" si="17"/>
        <v>2</v>
      </c>
      <c r="N36" s="97">
        <f t="shared" si="24"/>
        <v>10</v>
      </c>
      <c r="O36" s="97">
        <f t="shared" si="25"/>
        <v>17</v>
      </c>
      <c r="P36" s="97">
        <f t="shared" si="26"/>
        <v>6</v>
      </c>
      <c r="Q36" s="97">
        <f t="shared" si="23"/>
        <v>17</v>
      </c>
      <c r="R36" s="97">
        <f t="shared" si="20"/>
        <v>18</v>
      </c>
      <c r="S36" s="97">
        <f t="shared" si="18"/>
        <v>4</v>
      </c>
      <c r="T36" s="97">
        <f t="shared" si="14"/>
        <v>3</v>
      </c>
      <c r="U36" s="97">
        <f t="shared" si="15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base10!AC230</f>
        <v>1</v>
      </c>
      <c r="C37" s="97">
        <f>base10!AD230</f>
        <v>5</v>
      </c>
      <c r="D37" s="97">
        <f>base10!AE227</f>
        <v>18</v>
      </c>
      <c r="E37" s="97">
        <f>base10!AF227</f>
        <v>4</v>
      </c>
      <c r="F37" s="97">
        <f>base10!AG227</f>
        <v>7</v>
      </c>
      <c r="G37" s="97">
        <f t="shared" si="21"/>
        <v>12</v>
      </c>
      <c r="H37" s="97">
        <f t="shared" si="22"/>
        <v>2</v>
      </c>
      <c r="I37" s="97">
        <f t="shared" si="19"/>
        <v>7</v>
      </c>
      <c r="J37" s="97"/>
      <c r="K37" s="97">
        <f t="shared" si="3"/>
        <v>6</v>
      </c>
      <c r="L37" s="97">
        <f t="shared" si="16"/>
        <v>17</v>
      </c>
      <c r="M37" s="97">
        <f t="shared" si="17"/>
        <v>3</v>
      </c>
      <c r="N37" s="97">
        <f t="shared" si="24"/>
        <v>16</v>
      </c>
      <c r="O37" s="97">
        <f t="shared" si="25"/>
        <v>5</v>
      </c>
      <c r="P37" s="97">
        <f t="shared" si="26"/>
        <v>8</v>
      </c>
      <c r="Q37" s="97">
        <f t="shared" si="23"/>
        <v>16</v>
      </c>
      <c r="R37" s="97">
        <f t="shared" si="20"/>
        <v>11</v>
      </c>
      <c r="S37" s="97">
        <f t="shared" si="18"/>
        <v>18</v>
      </c>
      <c r="T37" s="97">
        <f t="shared" si="14"/>
        <v>15</v>
      </c>
      <c r="U37" s="97">
        <f t="shared" si="15"/>
        <v>13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base10!AC231</f>
        <v>17</v>
      </c>
      <c r="C38" s="97">
        <f>base10!AD231</f>
        <v>1</v>
      </c>
      <c r="D38" s="97">
        <f>base10!AE228</f>
        <v>18</v>
      </c>
      <c r="E38" s="97">
        <f>base10!AF228</f>
        <v>15</v>
      </c>
      <c r="F38" s="97">
        <f>base10!AG228</f>
        <v>7</v>
      </c>
      <c r="G38" s="97">
        <f t="shared" si="21"/>
        <v>18</v>
      </c>
      <c r="H38" s="97">
        <f t="shared" si="22"/>
        <v>16</v>
      </c>
      <c r="I38" s="97">
        <f t="shared" si="19"/>
        <v>5</v>
      </c>
      <c r="J38" s="97"/>
      <c r="K38" s="97">
        <f t="shared" si="3"/>
        <v>6</v>
      </c>
      <c r="L38" s="97">
        <f t="shared" si="16"/>
        <v>13</v>
      </c>
      <c r="M38" s="97">
        <f t="shared" si="17"/>
        <v>3</v>
      </c>
      <c r="N38" s="97">
        <f t="shared" si="24"/>
        <v>6</v>
      </c>
      <c r="O38" s="97">
        <f t="shared" si="25"/>
        <v>18</v>
      </c>
      <c r="P38" s="97">
        <f t="shared" si="26"/>
        <v>4</v>
      </c>
      <c r="Q38" s="97">
        <f t="shared" si="23"/>
        <v>1</v>
      </c>
      <c r="R38" s="97">
        <f t="shared" si="20"/>
        <v>12</v>
      </c>
      <c r="S38" s="97">
        <f t="shared" si="18"/>
        <v>16</v>
      </c>
      <c r="T38" s="97">
        <f t="shared" si="14"/>
        <v>15</v>
      </c>
      <c r="U38" s="97">
        <f t="shared" si="15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base10!AC232</f>
        <v>1</v>
      </c>
      <c r="C39" s="97">
        <f>base10!AD232</f>
        <v>5</v>
      </c>
      <c r="D39" s="97">
        <f>base10!AE229</f>
        <v>5</v>
      </c>
      <c r="E39" s="97">
        <f>base10!AF229</f>
        <v>4</v>
      </c>
      <c r="F39" s="97">
        <f>base10!AG229</f>
        <v>7</v>
      </c>
      <c r="G39" s="97">
        <f t="shared" si="21"/>
        <v>17</v>
      </c>
      <c r="H39" s="97">
        <f t="shared" si="22"/>
        <v>18</v>
      </c>
      <c r="I39" s="97">
        <f t="shared" si="19"/>
        <v>4</v>
      </c>
      <c r="J39" s="97"/>
      <c r="K39" s="97">
        <f t="shared" si="3"/>
        <v>4</v>
      </c>
      <c r="L39" s="97">
        <f t="shared" si="16"/>
        <v>5</v>
      </c>
      <c r="M39" s="97">
        <f t="shared" si="17"/>
        <v>3</v>
      </c>
      <c r="N39" s="97">
        <f t="shared" si="24"/>
        <v>18</v>
      </c>
      <c r="O39" s="97">
        <f t="shared" si="25"/>
        <v>5</v>
      </c>
      <c r="P39" s="97">
        <f t="shared" si="26"/>
        <v>6</v>
      </c>
      <c r="Q39" s="97">
        <f t="shared" si="23"/>
        <v>6</v>
      </c>
      <c r="R39" s="97">
        <f t="shared" si="20"/>
        <v>14</v>
      </c>
      <c r="S39" s="97">
        <f t="shared" si="18"/>
        <v>3</v>
      </c>
      <c r="T39" s="97">
        <f t="shared" si="14"/>
        <v>7</v>
      </c>
      <c r="U39" s="97">
        <f t="shared" si="15"/>
        <v>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base10!AC233</f>
        <v>11</v>
      </c>
      <c r="C40" s="97">
        <f>base10!AD233</f>
        <v>13</v>
      </c>
      <c r="D40" s="97">
        <f>base10!AE230</f>
        <v>16</v>
      </c>
      <c r="E40" s="97">
        <f>base10!AF230</f>
        <v>15</v>
      </c>
      <c r="F40" s="97">
        <f>base10!AG230</f>
        <v>6</v>
      </c>
      <c r="G40" s="97">
        <f t="shared" si="21"/>
        <v>17</v>
      </c>
      <c r="H40" s="97">
        <f t="shared" si="22"/>
        <v>11</v>
      </c>
      <c r="I40" s="97">
        <f t="shared" si="19"/>
        <v>18</v>
      </c>
      <c r="J40" s="97"/>
      <c r="K40" s="97">
        <f t="shared" si="3"/>
        <v>17</v>
      </c>
      <c r="L40" s="97">
        <f t="shared" si="16"/>
        <v>18</v>
      </c>
      <c r="M40" s="97">
        <f t="shared" si="17"/>
        <v>2</v>
      </c>
      <c r="N40" s="97">
        <f t="shared" si="24"/>
        <v>18</v>
      </c>
      <c r="O40" s="97">
        <f t="shared" si="25"/>
        <v>5</v>
      </c>
      <c r="P40" s="97">
        <f t="shared" si="26"/>
        <v>6</v>
      </c>
      <c r="Q40" s="97">
        <f t="shared" si="23"/>
        <v>17</v>
      </c>
      <c r="R40" s="97">
        <f t="shared" si="20"/>
        <v>2</v>
      </c>
      <c r="S40" s="97">
        <f t="shared" si="18"/>
        <v>5</v>
      </c>
      <c r="T40" s="97">
        <f t="shared" si="14"/>
        <v>6</v>
      </c>
      <c r="U40" s="97">
        <f t="shared" si="15"/>
        <v>4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base10!AC234</f>
        <v>1</v>
      </c>
      <c r="C41" s="97">
        <f>base10!AD234</f>
        <v>18</v>
      </c>
      <c r="D41" s="97">
        <f>base10!AE231</f>
        <v>13</v>
      </c>
      <c r="E41" s="97">
        <f>base10!AF231</f>
        <v>7</v>
      </c>
      <c r="F41" s="97">
        <f>base10!AG231</f>
        <v>6</v>
      </c>
      <c r="G41" s="97">
        <f t="shared" si="21"/>
        <v>4</v>
      </c>
      <c r="H41" s="97">
        <f t="shared" si="22"/>
        <v>12</v>
      </c>
      <c r="I41" s="97">
        <f t="shared" si="19"/>
        <v>16</v>
      </c>
      <c r="J41" s="97"/>
      <c r="K41" s="97">
        <f t="shared" si="3"/>
        <v>5</v>
      </c>
      <c r="L41" s="97">
        <f t="shared" si="16"/>
        <v>18</v>
      </c>
      <c r="M41" s="97">
        <f t="shared" si="17"/>
        <v>13</v>
      </c>
      <c r="N41" s="97">
        <f t="shared" si="24"/>
        <v>3</v>
      </c>
      <c r="O41" s="97">
        <f t="shared" si="25"/>
        <v>18</v>
      </c>
      <c r="P41" s="97">
        <f t="shared" si="26"/>
        <v>13</v>
      </c>
      <c r="Q41" s="97">
        <f t="shared" si="23"/>
        <v>14</v>
      </c>
      <c r="R41" s="97">
        <f t="shared" si="20"/>
        <v>3</v>
      </c>
      <c r="S41" s="97">
        <f t="shared" si="18"/>
        <v>16</v>
      </c>
      <c r="T41" s="97">
        <f t="shared" si="14"/>
        <v>5</v>
      </c>
      <c r="U41" s="97">
        <f t="shared" si="15"/>
        <v>4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base10!AC235</f>
        <v>5</v>
      </c>
      <c r="C42" s="97">
        <f>base10!AD235</f>
        <v>13</v>
      </c>
      <c r="D42" s="97">
        <f>base10!AE232</f>
        <v>15</v>
      </c>
      <c r="E42" s="97">
        <f>base10!AF232</f>
        <v>3</v>
      </c>
      <c r="F42" s="97">
        <f>base10!AG232</f>
        <v>4</v>
      </c>
      <c r="G42" s="97">
        <f t="shared" si="21"/>
        <v>5</v>
      </c>
      <c r="H42" s="97">
        <f t="shared" si="22"/>
        <v>14</v>
      </c>
      <c r="I42" s="97">
        <f t="shared" si="19"/>
        <v>3</v>
      </c>
      <c r="J42" s="97"/>
      <c r="K42" s="97">
        <f t="shared" si="3"/>
        <v>17</v>
      </c>
      <c r="L42" s="97">
        <f t="shared" si="16"/>
        <v>18</v>
      </c>
      <c r="M42" s="97">
        <f t="shared" si="17"/>
        <v>13</v>
      </c>
      <c r="N42" s="97">
        <f t="shared" si="24"/>
        <v>3</v>
      </c>
      <c r="O42" s="97">
        <f t="shared" si="25"/>
        <v>4</v>
      </c>
      <c r="P42" s="97">
        <f t="shared" si="26"/>
        <v>7</v>
      </c>
      <c r="Q42" s="97">
        <f t="shared" si="23"/>
        <v>4</v>
      </c>
      <c r="R42" s="97">
        <f t="shared" si="20"/>
        <v>3</v>
      </c>
      <c r="S42" s="97">
        <f t="shared" si="18"/>
        <v>1</v>
      </c>
      <c r="T42" s="97">
        <f t="shared" si="14"/>
        <v>6</v>
      </c>
      <c r="U42" s="97">
        <f t="shared" si="15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base10!AC236</f>
        <v>5</v>
      </c>
      <c r="C43" s="97">
        <f>base10!AD236</f>
        <v>15</v>
      </c>
      <c r="D43" s="97">
        <f>base10!AE233</f>
        <v>15</v>
      </c>
      <c r="E43" s="97">
        <f>base10!AF233</f>
        <v>4</v>
      </c>
      <c r="F43" s="97">
        <f>base10!AG233</f>
        <v>17</v>
      </c>
      <c r="G43" s="97">
        <f t="shared" si="21"/>
        <v>15</v>
      </c>
      <c r="H43" s="97">
        <f t="shared" si="22"/>
        <v>2</v>
      </c>
      <c r="I43" s="97">
        <f t="shared" si="19"/>
        <v>5</v>
      </c>
      <c r="J43" s="97"/>
      <c r="K43" s="97">
        <f t="shared" si="3"/>
        <v>6</v>
      </c>
      <c r="L43" s="97">
        <f t="shared" si="16"/>
        <v>13</v>
      </c>
      <c r="M43" s="97">
        <f t="shared" si="17"/>
        <v>5</v>
      </c>
      <c r="N43" s="97">
        <f t="shared" si="24"/>
        <v>11</v>
      </c>
      <c r="O43" s="97">
        <f t="shared" si="25"/>
        <v>3</v>
      </c>
      <c r="P43" s="97">
        <f t="shared" si="26"/>
        <v>12</v>
      </c>
      <c r="Q43" s="97">
        <f t="shared" si="23"/>
        <v>12</v>
      </c>
      <c r="R43" s="97">
        <f t="shared" si="20"/>
        <v>3</v>
      </c>
      <c r="S43" s="97">
        <f t="shared" si="18"/>
        <v>16</v>
      </c>
      <c r="T43" s="97">
        <f t="shared" si="14"/>
        <v>4</v>
      </c>
      <c r="U43" s="97">
        <f t="shared" si="15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base10!AC237</f>
        <v>11</v>
      </c>
      <c r="C44" s="97">
        <f>base10!AD237</f>
        <v>15</v>
      </c>
      <c r="D44" s="97">
        <f>base10!AE234</f>
        <v>3</v>
      </c>
      <c r="E44" s="97">
        <f>base10!AF234</f>
        <v>6</v>
      </c>
      <c r="F44" s="97">
        <f>base10!AG234</f>
        <v>5</v>
      </c>
      <c r="G44" s="97">
        <f t="shared" si="21"/>
        <v>17</v>
      </c>
      <c r="H44" s="97">
        <f t="shared" si="22"/>
        <v>3</v>
      </c>
      <c r="I44" s="97">
        <f t="shared" si="19"/>
        <v>16</v>
      </c>
      <c r="J44" s="97"/>
      <c r="K44" s="97">
        <f t="shared" si="3"/>
        <v>18</v>
      </c>
      <c r="L44" s="97">
        <f t="shared" si="16"/>
        <v>1</v>
      </c>
      <c r="M44" s="97">
        <f t="shared" si="17"/>
        <v>14</v>
      </c>
      <c r="N44" s="97">
        <f t="shared" si="24"/>
        <v>18</v>
      </c>
      <c r="O44" s="97">
        <f t="shared" si="25"/>
        <v>15</v>
      </c>
      <c r="P44" s="97">
        <f t="shared" si="26"/>
        <v>6</v>
      </c>
      <c r="Q44" s="97">
        <f t="shared" si="23"/>
        <v>5</v>
      </c>
      <c r="R44" s="97">
        <f t="shared" si="20"/>
        <v>2</v>
      </c>
      <c r="S44" s="97">
        <f t="shared" si="18"/>
        <v>3</v>
      </c>
      <c r="T44" s="97">
        <f t="shared" si="14"/>
        <v>4</v>
      </c>
      <c r="U44" s="97">
        <f t="shared" si="15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base10!AC238</f>
        <v>11</v>
      </c>
      <c r="C45" s="97">
        <f>base10!AD238</f>
        <v>15</v>
      </c>
      <c r="D45" s="97">
        <f>base10!AE235</f>
        <v>14</v>
      </c>
      <c r="E45" s="97">
        <f>base10!AF235</f>
        <v>1</v>
      </c>
      <c r="F45" s="97">
        <f>base10!AG235</f>
        <v>17</v>
      </c>
      <c r="G45" s="97">
        <f t="shared" si="21"/>
        <v>13</v>
      </c>
      <c r="H45" s="97">
        <f t="shared" si="22"/>
        <v>3</v>
      </c>
      <c r="I45" s="97">
        <f t="shared" si="19"/>
        <v>1</v>
      </c>
      <c r="J45" s="97"/>
      <c r="K45" s="97">
        <f t="shared" si="3"/>
        <v>6</v>
      </c>
      <c r="L45" s="97">
        <f t="shared" si="16"/>
        <v>12</v>
      </c>
      <c r="M45" s="97">
        <f t="shared" si="17"/>
        <v>5</v>
      </c>
      <c r="N45" s="97">
        <f t="shared" si="24"/>
        <v>18</v>
      </c>
      <c r="O45" s="97">
        <f t="shared" si="25"/>
        <v>5</v>
      </c>
      <c r="P45" s="97">
        <f t="shared" si="26"/>
        <v>6</v>
      </c>
      <c r="Q45" s="97">
        <f t="shared" si="23"/>
        <v>1</v>
      </c>
      <c r="R45" s="97">
        <f t="shared" si="20"/>
        <v>13</v>
      </c>
      <c r="S45" s="97">
        <f t="shared" si="18"/>
        <v>15</v>
      </c>
      <c r="T45" s="97">
        <f t="shared" si="14"/>
        <v>6</v>
      </c>
      <c r="U45" s="97">
        <f t="shared" si="15"/>
        <v>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base10!AC239</f>
        <v>12</v>
      </c>
      <c r="C46" s="97">
        <f>base10!AD239</f>
        <v>13</v>
      </c>
      <c r="D46" s="97">
        <f>base10!AE236</f>
        <v>17</v>
      </c>
      <c r="E46" s="97">
        <f>base10!AF236</f>
        <v>1</v>
      </c>
      <c r="F46" s="97">
        <f>base10!AG236</f>
        <v>6</v>
      </c>
      <c r="G46" s="97">
        <f t="shared" si="21"/>
        <v>5</v>
      </c>
      <c r="H46" s="97">
        <f t="shared" si="22"/>
        <v>3</v>
      </c>
      <c r="I46" s="97">
        <f t="shared" si="19"/>
        <v>16</v>
      </c>
      <c r="J46" s="97"/>
      <c r="K46" s="97">
        <f t="shared" si="3"/>
        <v>6</v>
      </c>
      <c r="L46" s="97">
        <f t="shared" si="16"/>
        <v>17</v>
      </c>
      <c r="M46" s="97">
        <f t="shared" si="17"/>
        <v>16</v>
      </c>
      <c r="N46" s="97">
        <f t="shared" si="24"/>
        <v>16</v>
      </c>
      <c r="O46" s="97">
        <f t="shared" si="25"/>
        <v>13</v>
      </c>
      <c r="P46" s="97">
        <f t="shared" si="26"/>
        <v>7</v>
      </c>
      <c r="Q46" s="97">
        <f t="shared" si="23"/>
        <v>12</v>
      </c>
      <c r="R46" s="97">
        <f t="shared" si="20"/>
        <v>13</v>
      </c>
      <c r="S46" s="97">
        <f t="shared" si="18"/>
        <v>15</v>
      </c>
      <c r="T46" s="97">
        <f t="shared" si="14"/>
        <v>4</v>
      </c>
      <c r="U46" s="97">
        <f t="shared" si="15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base10!AC240</f>
        <v>17</v>
      </c>
      <c r="C47" s="97">
        <f>base10!AD240</f>
        <v>16</v>
      </c>
      <c r="D47" s="97">
        <f>base10!AE237</f>
        <v>17</v>
      </c>
      <c r="E47" s="97">
        <f>base10!AF237</f>
        <v>1</v>
      </c>
      <c r="F47" s="97">
        <f>base10!AG237</f>
        <v>18</v>
      </c>
      <c r="G47" s="97">
        <f t="shared" si="21"/>
        <v>18</v>
      </c>
      <c r="H47" s="97">
        <f t="shared" si="22"/>
        <v>2</v>
      </c>
      <c r="I47" s="97">
        <f t="shared" si="19"/>
        <v>3</v>
      </c>
      <c r="J47" s="97"/>
      <c r="K47" s="97">
        <f t="shared" si="3"/>
        <v>6</v>
      </c>
      <c r="L47" s="97">
        <f t="shared" si="16"/>
        <v>1</v>
      </c>
      <c r="M47" s="97">
        <f t="shared" si="17"/>
        <v>2</v>
      </c>
      <c r="N47" s="97">
        <f t="shared" si="24"/>
        <v>11</v>
      </c>
      <c r="O47" s="97">
        <f t="shared" si="25"/>
        <v>15</v>
      </c>
      <c r="P47" s="97">
        <f t="shared" si="26"/>
        <v>6</v>
      </c>
      <c r="Q47" s="97">
        <f t="shared" si="23"/>
        <v>18</v>
      </c>
      <c r="R47" s="97">
        <f t="shared" si="20"/>
        <v>5</v>
      </c>
      <c r="S47" s="97">
        <f t="shared" si="18"/>
        <v>3</v>
      </c>
      <c r="T47" s="97">
        <f t="shared" si="14"/>
        <v>15</v>
      </c>
      <c r="U47" s="97">
        <f t="shared" si="15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base10!AC241</f>
        <v>17</v>
      </c>
      <c r="C48" s="97">
        <f>base10!AD241</f>
        <v>13</v>
      </c>
      <c r="D48" s="97">
        <f>base10!AE238</f>
        <v>17</v>
      </c>
      <c r="E48" s="97">
        <f>base10!AF238</f>
        <v>10</v>
      </c>
      <c r="F48" s="97">
        <f>base10!AG238</f>
        <v>6</v>
      </c>
      <c r="G48" s="97">
        <f t="shared" si="21"/>
        <v>18</v>
      </c>
      <c r="H48" s="97">
        <f t="shared" si="22"/>
        <v>13</v>
      </c>
      <c r="I48" s="97">
        <f t="shared" si="19"/>
        <v>15</v>
      </c>
      <c r="J48" s="97"/>
      <c r="K48" s="97">
        <f t="shared" si="3"/>
        <v>6</v>
      </c>
      <c r="L48" s="97">
        <f t="shared" si="16"/>
        <v>13</v>
      </c>
      <c r="M48" s="97">
        <f t="shared" si="17"/>
        <v>2</v>
      </c>
      <c r="N48" s="97">
        <f t="shared" si="24"/>
        <v>17</v>
      </c>
      <c r="O48" s="97">
        <f t="shared" si="25"/>
        <v>15</v>
      </c>
      <c r="P48" s="97">
        <f t="shared" si="26"/>
        <v>7</v>
      </c>
      <c r="Q48" s="97">
        <f t="shared" si="23"/>
        <v>17</v>
      </c>
      <c r="R48" s="97">
        <f t="shared" si="20"/>
        <v>14</v>
      </c>
      <c r="S48" s="97">
        <f t="shared" si="18"/>
        <v>16</v>
      </c>
      <c r="T48" s="97">
        <f t="shared" si="14"/>
        <v>4</v>
      </c>
      <c r="U48" s="97">
        <f t="shared" si="15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base10!AC242</f>
        <v>5</v>
      </c>
      <c r="C49" s="97">
        <f>base10!AD242</f>
        <v>1</v>
      </c>
      <c r="D49" s="97">
        <f>base10!AE239</f>
        <v>18</v>
      </c>
      <c r="E49" s="97">
        <f>base10!AF239</f>
        <v>4</v>
      </c>
      <c r="F49" s="97">
        <f>base10!AG239</f>
        <v>6</v>
      </c>
      <c r="G49" s="97">
        <f t="shared" si="21"/>
        <v>18</v>
      </c>
      <c r="H49" s="97">
        <f t="shared" si="22"/>
        <v>13</v>
      </c>
      <c r="I49" s="97">
        <f t="shared" si="19"/>
        <v>15</v>
      </c>
      <c r="J49" s="97"/>
      <c r="K49" s="97">
        <f>F2</f>
        <v>3</v>
      </c>
      <c r="L49" s="97">
        <f t="shared" si="16"/>
        <v>1</v>
      </c>
      <c r="M49" s="97">
        <f t="shared" si="17"/>
        <v>5</v>
      </c>
      <c r="N49" s="97">
        <f t="shared" si="24"/>
        <v>18</v>
      </c>
      <c r="O49" s="97">
        <f t="shared" si="25"/>
        <v>7</v>
      </c>
      <c r="P49" s="97">
        <f t="shared" si="26"/>
        <v>2</v>
      </c>
      <c r="Q49" s="97">
        <f t="shared" si="23"/>
        <v>17</v>
      </c>
      <c r="R49" s="97">
        <f t="shared" si="20"/>
        <v>5</v>
      </c>
      <c r="S49" s="97">
        <f t="shared" si="18"/>
        <v>17</v>
      </c>
      <c r="T49" s="97">
        <f t="shared" si="14"/>
        <v>15</v>
      </c>
      <c r="U49" s="97">
        <f t="shared" si="15"/>
        <v>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base10!AC243</f>
        <v>11</v>
      </c>
      <c r="C50" s="97">
        <f>base10!AD243</f>
        <v>17</v>
      </c>
      <c r="D50" s="97">
        <f>base10!AE240</f>
        <v>15</v>
      </c>
      <c r="E50" s="97">
        <f>base10!AF240</f>
        <v>4</v>
      </c>
      <c r="F50" s="97">
        <f>base10!AG240</f>
        <v>6</v>
      </c>
      <c r="G50" s="97">
        <f t="shared" si="21"/>
        <v>13</v>
      </c>
      <c r="H50" s="97">
        <f t="shared" si="22"/>
        <v>5</v>
      </c>
      <c r="I50" s="97">
        <f t="shared" si="19"/>
        <v>3</v>
      </c>
      <c r="J50" s="97"/>
      <c r="K50" s="97">
        <f>F3</f>
        <v>4</v>
      </c>
      <c r="L50" s="97">
        <f t="shared" si="16"/>
        <v>17</v>
      </c>
      <c r="M50" s="97">
        <f t="shared" si="17"/>
        <v>1</v>
      </c>
      <c r="N50" s="97">
        <f t="shared" si="24"/>
        <v>7</v>
      </c>
      <c r="O50" s="97">
        <f t="shared" si="25"/>
        <v>6</v>
      </c>
      <c r="P50" s="97">
        <f t="shared" si="26"/>
        <v>18</v>
      </c>
      <c r="Q50" s="97">
        <f t="shared" si="23"/>
        <v>4</v>
      </c>
      <c r="R50" s="97">
        <f t="shared" si="20"/>
        <v>16</v>
      </c>
      <c r="S50" s="97">
        <f t="shared" si="18"/>
        <v>18</v>
      </c>
      <c r="T50" s="97">
        <f t="shared" si="14"/>
        <v>7</v>
      </c>
      <c r="U50" s="97">
        <f t="shared" si="15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base10!AC244</f>
        <v>1</v>
      </c>
      <c r="C51" s="97">
        <f>base10!AD244</f>
        <v>7</v>
      </c>
      <c r="D51" s="97">
        <f>base10!AE241</f>
        <v>12</v>
      </c>
      <c r="E51" s="97">
        <f>base10!AF241</f>
        <v>11</v>
      </c>
      <c r="F51" s="97">
        <f>base10!AG241</f>
        <v>6</v>
      </c>
      <c r="G51" s="97">
        <f t="shared" si="21"/>
        <v>1</v>
      </c>
      <c r="H51" s="97">
        <f t="shared" si="22"/>
        <v>14</v>
      </c>
      <c r="I51" s="97">
        <f t="shared" si="19"/>
        <v>16</v>
      </c>
      <c r="J51" s="97"/>
      <c r="K51" s="97">
        <f>F4</f>
        <v>5</v>
      </c>
      <c r="L51" s="97">
        <f t="shared" si="16"/>
        <v>1</v>
      </c>
      <c r="M51" s="97">
        <f t="shared" si="17"/>
        <v>5</v>
      </c>
      <c r="N51" s="97">
        <f t="shared" si="24"/>
        <v>5</v>
      </c>
      <c r="O51" s="97">
        <f t="shared" si="25"/>
        <v>6</v>
      </c>
      <c r="P51" s="97">
        <f t="shared" si="26"/>
        <v>4</v>
      </c>
      <c r="Q51" s="97">
        <f t="shared" si="23"/>
        <v>5</v>
      </c>
      <c r="R51" s="97">
        <f t="shared" si="20"/>
        <v>2</v>
      </c>
      <c r="S51" s="97">
        <f t="shared" si="18"/>
        <v>18</v>
      </c>
      <c r="T51" s="97">
        <f t="shared" si="14"/>
        <v>3</v>
      </c>
      <c r="U51" s="97">
        <f t="shared" si="15"/>
        <v>4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64" spans="1:26" ht="15.75" thickBot="1" x14ac:dyDescent="0.3"/>
    <row r="65" spans="18:21" ht="15.75" thickBot="1" x14ac:dyDescent="0.3">
      <c r="R65" s="97"/>
      <c r="S65" s="97"/>
      <c r="T65" s="97"/>
      <c r="U65" s="97"/>
    </row>
  </sheetData>
  <conditionalFormatting sqref="R65:U65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R65:U65">
    <cfRule type="cellIs" dxfId="850" priority="28" operator="equal">
      <formula>#REF!</formula>
    </cfRule>
    <cfRule type="cellIs" dxfId="849" priority="29" operator="equal">
      <formula>#REF!</formula>
    </cfRule>
    <cfRule type="cellIs" dxfId="848" priority="30" operator="equal">
      <formula>#REF!</formula>
    </cfRule>
  </conditionalFormatting>
  <conditionalFormatting sqref="B2:U51">
    <cfRule type="cellIs" dxfId="847" priority="7" operator="equal">
      <formula>#REF!</formula>
    </cfRule>
    <cfRule type="cellIs" dxfId="846" priority="8" operator="equal">
      <formula>#REF!</formula>
    </cfRule>
    <cfRule type="cellIs" dxfId="845" priority="9" operator="equal">
      <formula>#REF!</formula>
    </cfRule>
    <cfRule type="cellIs" dxfId="844" priority="10" operator="equal">
      <formula>#REF!</formula>
    </cfRule>
    <cfRule type="cellIs" dxfId="843" priority="11" operator="equal">
      <formula>#REF!</formula>
    </cfRule>
  </conditionalFormatting>
  <conditionalFormatting sqref="B2:U51">
    <cfRule type="cellIs" dxfId="842" priority="4" operator="equal">
      <formula>#REF!</formula>
    </cfRule>
    <cfRule type="cellIs" dxfId="841" priority="5" operator="equal">
      <formula>#REF!</formula>
    </cfRule>
    <cfRule type="cellIs" dxfId="840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8C34106C-9889-4A82-BBD0-BF1EF4CBCC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0C2AD56-D09C-4B15-9823-431546C2BA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98A67983-F910-45B2-8FAA-C7ABA2F740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A268985-6296-40E6-A5EA-390159822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C1444D7-B23C-42DC-B717-134D288DE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02A9F715-7EDB-468F-9660-B87DEA8D15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584E27AD-C94C-48A6-9A49-A118CF7577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08DA8BDF-E3DA-4704-AF3B-F9D72EC7B6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F60B8FE-4B80-49DD-ABB1-A28333C8A5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F71C449-750D-4D63-BD7B-4B192F8E7D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528F1D-43BE-4B78-99A7-3E9266BD4D7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080F0A-7B1B-40D4-A1C7-D6D6ECB183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972D66-7D3F-45B9-AA87-CF1CEABF249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view="pageBreakPreview" zoomScale="90" zoomScaleNormal="80" zoomScaleSheetLayoutView="90" workbookViewId="0">
      <selection activeCell="M23" sqref="M23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base10!AC195</f>
        <v>1</v>
      </c>
      <c r="C2" s="97">
        <f>base10!AD195</f>
        <v>16</v>
      </c>
      <c r="D2" s="97">
        <f>base10!AE222</f>
        <v>15</v>
      </c>
      <c r="E2" s="97">
        <f>base10!AF215</f>
        <v>17</v>
      </c>
      <c r="F2" s="97">
        <f>base10!AG215</f>
        <v>7</v>
      </c>
      <c r="G2" s="97">
        <f t="shared" ref="G2:G47" si="0">B6</f>
        <v>3</v>
      </c>
      <c r="H2" s="97">
        <f t="shared" ref="H2:H47" si="1">C6</f>
        <v>2</v>
      </c>
      <c r="I2" s="97">
        <f t="shared" ref="I2:I24" si="2">D29</f>
        <v>6</v>
      </c>
      <c r="J2" s="97"/>
      <c r="K2" s="97">
        <f t="shared" ref="K2:K44" si="3">F9</f>
        <v>4</v>
      </c>
      <c r="L2" s="97">
        <f t="shared" ref="L2:L29" si="4">B24</f>
        <v>15</v>
      </c>
      <c r="M2" s="97">
        <f t="shared" ref="M2:M29" si="5">C24</f>
        <v>2</v>
      </c>
      <c r="N2" s="97">
        <f t="shared" ref="N2:N30" si="6">D23</f>
        <v>15</v>
      </c>
      <c r="O2" s="97">
        <f t="shared" ref="O2:O23" si="7">E30</f>
        <v>18</v>
      </c>
      <c r="P2" s="97">
        <f t="shared" ref="P2:P23" si="8">F30</f>
        <v>4</v>
      </c>
      <c r="Q2" s="97">
        <f t="shared" ref="Q2:Q49" si="9">B4</f>
        <v>1</v>
      </c>
      <c r="R2" s="97">
        <f t="shared" ref="R2:R37" si="10">C16</f>
        <v>18</v>
      </c>
      <c r="S2" s="97">
        <f t="shared" ref="S2:S14" si="11">D39</f>
        <v>17</v>
      </c>
      <c r="T2" s="97">
        <f t="shared" ref="T2:T33" si="12">E20</f>
        <v>4</v>
      </c>
      <c r="U2" s="97">
        <f t="shared" ref="U2:U33" si="13">F20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base10!AC196</f>
        <v>11</v>
      </c>
      <c r="C3" s="97">
        <f>base10!AD196</f>
        <v>1</v>
      </c>
      <c r="D3" s="97">
        <f>base10!AE223</f>
        <v>15</v>
      </c>
      <c r="E3" s="97">
        <f>base10!AF216</f>
        <v>15</v>
      </c>
      <c r="F3" s="97">
        <f>base10!AG216</f>
        <v>7</v>
      </c>
      <c r="G3" s="97">
        <f t="shared" si="0"/>
        <v>17</v>
      </c>
      <c r="H3" s="97">
        <f t="shared" si="1"/>
        <v>2</v>
      </c>
      <c r="I3" s="97">
        <f t="shared" si="2"/>
        <v>18</v>
      </c>
      <c r="J3" s="97"/>
      <c r="K3" s="97">
        <f t="shared" si="3"/>
        <v>4</v>
      </c>
      <c r="L3" s="97">
        <f t="shared" si="4"/>
        <v>17</v>
      </c>
      <c r="M3" s="97">
        <f t="shared" si="5"/>
        <v>3</v>
      </c>
      <c r="N3" s="97">
        <f t="shared" si="6"/>
        <v>13</v>
      </c>
      <c r="O3" s="97">
        <f t="shared" si="7"/>
        <v>16</v>
      </c>
      <c r="P3" s="97">
        <f t="shared" si="8"/>
        <v>5</v>
      </c>
      <c r="Q3" s="97">
        <f t="shared" si="9"/>
        <v>10</v>
      </c>
      <c r="R3" s="97">
        <f t="shared" si="10"/>
        <v>12</v>
      </c>
      <c r="S3" s="97">
        <f t="shared" si="11"/>
        <v>18</v>
      </c>
      <c r="T3" s="97">
        <f t="shared" si="12"/>
        <v>6</v>
      </c>
      <c r="U3" s="97">
        <f t="shared" si="13"/>
        <v>5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base10!AC197</f>
        <v>1</v>
      </c>
      <c r="C4" s="97">
        <f>base10!AD197</f>
        <v>2</v>
      </c>
      <c r="D4" s="97">
        <f>base10!AE224</f>
        <v>3</v>
      </c>
      <c r="E4" s="97">
        <f>base10!AF217</f>
        <v>3</v>
      </c>
      <c r="F4" s="97">
        <f>base10!AG217</f>
        <v>7</v>
      </c>
      <c r="G4" s="97">
        <f t="shared" si="0"/>
        <v>17</v>
      </c>
      <c r="H4" s="97">
        <f t="shared" si="1"/>
        <v>13</v>
      </c>
      <c r="I4" s="97">
        <f t="shared" si="2"/>
        <v>18</v>
      </c>
      <c r="J4" s="97"/>
      <c r="K4" s="97">
        <f t="shared" si="3"/>
        <v>15</v>
      </c>
      <c r="L4" s="97">
        <f t="shared" si="4"/>
        <v>13</v>
      </c>
      <c r="M4" s="97">
        <f t="shared" si="5"/>
        <v>3</v>
      </c>
      <c r="N4" s="97">
        <f t="shared" si="6"/>
        <v>4</v>
      </c>
      <c r="O4" s="97">
        <f t="shared" si="7"/>
        <v>17</v>
      </c>
      <c r="P4" s="97">
        <f t="shared" si="8"/>
        <v>10</v>
      </c>
      <c r="Q4" s="97">
        <f t="shared" si="9"/>
        <v>3</v>
      </c>
      <c r="R4" s="97">
        <f t="shared" si="10"/>
        <v>2</v>
      </c>
      <c r="S4" s="97">
        <f t="shared" si="11"/>
        <v>7</v>
      </c>
      <c r="T4" s="97">
        <f t="shared" si="12"/>
        <v>1</v>
      </c>
      <c r="U4" s="97">
        <f t="shared" si="13"/>
        <v>17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base10!AC198</f>
        <v>10</v>
      </c>
      <c r="C5" s="97">
        <f>base10!AD198</f>
        <v>18</v>
      </c>
      <c r="D5" s="97">
        <f>base10!AE225</f>
        <v>16</v>
      </c>
      <c r="E5" s="97">
        <f>base10!AF218</f>
        <v>15</v>
      </c>
      <c r="F5" s="97">
        <f>base10!AG218</f>
        <v>13</v>
      </c>
      <c r="G5" s="97">
        <f t="shared" si="0"/>
        <v>16</v>
      </c>
      <c r="H5" s="97">
        <f t="shared" si="1"/>
        <v>4</v>
      </c>
      <c r="I5" s="97">
        <f t="shared" si="2"/>
        <v>3</v>
      </c>
      <c r="J5" s="97"/>
      <c r="K5" s="97">
        <f t="shared" si="3"/>
        <v>15</v>
      </c>
      <c r="L5" s="97">
        <f t="shared" si="4"/>
        <v>5</v>
      </c>
      <c r="M5" s="97">
        <f t="shared" si="5"/>
        <v>3</v>
      </c>
      <c r="N5" s="97">
        <f t="shared" si="6"/>
        <v>3</v>
      </c>
      <c r="O5" s="97">
        <f t="shared" si="7"/>
        <v>2</v>
      </c>
      <c r="P5" s="97">
        <f t="shared" si="8"/>
        <v>6</v>
      </c>
      <c r="Q5" s="97">
        <f t="shared" si="9"/>
        <v>17</v>
      </c>
      <c r="R5" s="97">
        <f t="shared" si="10"/>
        <v>16</v>
      </c>
      <c r="S5" s="97">
        <f t="shared" si="11"/>
        <v>5</v>
      </c>
      <c r="T5" s="97">
        <f t="shared" si="12"/>
        <v>1</v>
      </c>
      <c r="U5" s="97">
        <f t="shared" si="13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base10!AC199</f>
        <v>3</v>
      </c>
      <c r="C6" s="97">
        <f>base10!AD199</f>
        <v>2</v>
      </c>
      <c r="D6" s="97">
        <f>base10!AE226</f>
        <v>17</v>
      </c>
      <c r="E6" s="97">
        <f>base10!AF219</f>
        <v>15</v>
      </c>
      <c r="F6" s="97">
        <f>base10!AG219</f>
        <v>7</v>
      </c>
      <c r="G6" s="97">
        <f t="shared" si="0"/>
        <v>1</v>
      </c>
      <c r="H6" s="97">
        <f t="shared" si="1"/>
        <v>16</v>
      </c>
      <c r="I6" s="97">
        <f t="shared" si="2"/>
        <v>3</v>
      </c>
      <c r="J6" s="97"/>
      <c r="K6" s="97">
        <f t="shared" si="3"/>
        <v>7</v>
      </c>
      <c r="L6" s="97">
        <f t="shared" si="4"/>
        <v>18</v>
      </c>
      <c r="M6" s="97">
        <f t="shared" si="5"/>
        <v>2</v>
      </c>
      <c r="N6" s="97">
        <f t="shared" si="6"/>
        <v>10</v>
      </c>
      <c r="O6" s="97">
        <f t="shared" si="7"/>
        <v>17</v>
      </c>
      <c r="P6" s="97">
        <f t="shared" si="8"/>
        <v>6</v>
      </c>
      <c r="Q6" s="97">
        <f t="shared" si="9"/>
        <v>17</v>
      </c>
      <c r="R6" s="97">
        <f t="shared" si="10"/>
        <v>18</v>
      </c>
      <c r="S6" s="97">
        <f t="shared" si="11"/>
        <v>4</v>
      </c>
      <c r="T6" s="97">
        <f t="shared" si="12"/>
        <v>1</v>
      </c>
      <c r="U6" s="97">
        <f t="shared" si="13"/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base10!AC200</f>
        <v>17</v>
      </c>
      <c r="C7" s="97">
        <f>base10!AD200</f>
        <v>2</v>
      </c>
      <c r="D7" s="97">
        <f>base10!AE227</f>
        <v>18</v>
      </c>
      <c r="E7" s="97">
        <f>base10!AF220</f>
        <v>7</v>
      </c>
      <c r="F7" s="97">
        <f>base10!AG220</f>
        <v>2</v>
      </c>
      <c r="G7" s="97">
        <f t="shared" si="0"/>
        <v>6</v>
      </c>
      <c r="H7" s="97">
        <f t="shared" si="1"/>
        <v>2</v>
      </c>
      <c r="I7" s="97">
        <f t="shared" si="2"/>
        <v>11</v>
      </c>
      <c r="J7" s="97"/>
      <c r="K7" s="97">
        <f t="shared" si="3"/>
        <v>7</v>
      </c>
      <c r="L7" s="97">
        <f t="shared" si="4"/>
        <v>18</v>
      </c>
      <c r="M7" s="97">
        <f t="shared" si="5"/>
        <v>13</v>
      </c>
      <c r="N7" s="97">
        <f t="shared" si="6"/>
        <v>16</v>
      </c>
      <c r="O7" s="97">
        <f t="shared" si="7"/>
        <v>5</v>
      </c>
      <c r="P7" s="97">
        <f t="shared" si="8"/>
        <v>8</v>
      </c>
      <c r="Q7" s="97">
        <f t="shared" si="9"/>
        <v>16</v>
      </c>
      <c r="R7" s="97">
        <f t="shared" si="10"/>
        <v>11</v>
      </c>
      <c r="S7" s="97">
        <f t="shared" si="11"/>
        <v>18</v>
      </c>
      <c r="T7" s="97">
        <f t="shared" si="12"/>
        <v>10</v>
      </c>
      <c r="U7" s="97">
        <f t="shared" si="13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base10!AC201</f>
        <v>17</v>
      </c>
      <c r="C8" s="97">
        <f>base10!AD201</f>
        <v>13</v>
      </c>
      <c r="D8" s="97">
        <f>base10!AE228</f>
        <v>18</v>
      </c>
      <c r="E8" s="97">
        <f>base10!AF221</f>
        <v>6</v>
      </c>
      <c r="F8" s="97">
        <f>base10!AG221</f>
        <v>4</v>
      </c>
      <c r="G8" s="97">
        <f t="shared" si="0"/>
        <v>17</v>
      </c>
      <c r="H8" s="97">
        <f t="shared" si="1"/>
        <v>5</v>
      </c>
      <c r="I8" s="97">
        <f t="shared" si="2"/>
        <v>18</v>
      </c>
      <c r="J8" s="97"/>
      <c r="K8" s="97">
        <f t="shared" si="3"/>
        <v>7</v>
      </c>
      <c r="L8" s="97">
        <f t="shared" si="4"/>
        <v>18</v>
      </c>
      <c r="M8" s="97">
        <f t="shared" si="5"/>
        <v>13</v>
      </c>
      <c r="N8" s="97">
        <f t="shared" si="6"/>
        <v>6</v>
      </c>
      <c r="O8" s="97">
        <f t="shared" si="7"/>
        <v>18</v>
      </c>
      <c r="P8" s="97">
        <f t="shared" si="8"/>
        <v>4</v>
      </c>
      <c r="Q8" s="97">
        <f t="shared" si="9"/>
        <v>1</v>
      </c>
      <c r="R8" s="97">
        <f t="shared" si="10"/>
        <v>12</v>
      </c>
      <c r="S8" s="97">
        <f t="shared" si="11"/>
        <v>16</v>
      </c>
      <c r="T8" s="97">
        <f t="shared" si="12"/>
        <v>4</v>
      </c>
      <c r="U8" s="97">
        <f t="shared" si="13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base10!AC202</f>
        <v>16</v>
      </c>
      <c r="C9" s="97">
        <f>base10!AD202</f>
        <v>4</v>
      </c>
      <c r="D9" s="97">
        <f>base10!AE229</f>
        <v>5</v>
      </c>
      <c r="E9" s="97">
        <f>base10!AF222</f>
        <v>5</v>
      </c>
      <c r="F9" s="97">
        <f>base10!AG222</f>
        <v>4</v>
      </c>
      <c r="G9" s="97">
        <f t="shared" si="0"/>
        <v>14</v>
      </c>
      <c r="H9" s="97">
        <f t="shared" si="1"/>
        <v>17</v>
      </c>
      <c r="I9" s="97">
        <f t="shared" si="2"/>
        <v>18</v>
      </c>
      <c r="J9" s="97"/>
      <c r="K9" s="97">
        <f t="shared" si="3"/>
        <v>7</v>
      </c>
      <c r="L9" s="97">
        <f t="shared" si="4"/>
        <v>13</v>
      </c>
      <c r="M9" s="97">
        <f t="shared" si="5"/>
        <v>5</v>
      </c>
      <c r="N9" s="97">
        <f t="shared" si="6"/>
        <v>18</v>
      </c>
      <c r="O9" s="97">
        <f t="shared" si="7"/>
        <v>5</v>
      </c>
      <c r="P9" s="97">
        <f t="shared" si="8"/>
        <v>6</v>
      </c>
      <c r="Q9" s="97">
        <f t="shared" si="9"/>
        <v>6</v>
      </c>
      <c r="R9" s="97">
        <f t="shared" si="10"/>
        <v>14</v>
      </c>
      <c r="S9" s="97">
        <f t="shared" si="11"/>
        <v>3</v>
      </c>
      <c r="T9" s="97">
        <f t="shared" si="12"/>
        <v>4</v>
      </c>
      <c r="U9" s="97">
        <f t="shared" si="13"/>
        <v>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base10!AC203</f>
        <v>1</v>
      </c>
      <c r="C10" s="97">
        <f>base10!AD203</f>
        <v>16</v>
      </c>
      <c r="D10" s="97">
        <f>base10!AE230</f>
        <v>16</v>
      </c>
      <c r="E10" s="97">
        <f>base10!AF223</f>
        <v>6</v>
      </c>
      <c r="F10" s="97">
        <f>base10!AG223</f>
        <v>4</v>
      </c>
      <c r="G10" s="97">
        <f t="shared" si="0"/>
        <v>4</v>
      </c>
      <c r="H10" s="97">
        <f t="shared" si="1"/>
        <v>12</v>
      </c>
      <c r="I10" s="97">
        <f t="shared" si="2"/>
        <v>16</v>
      </c>
      <c r="J10" s="97"/>
      <c r="K10" s="97">
        <f t="shared" si="3"/>
        <v>6</v>
      </c>
      <c r="L10" s="97">
        <f t="shared" si="4"/>
        <v>1</v>
      </c>
      <c r="M10" s="97">
        <f t="shared" si="5"/>
        <v>14</v>
      </c>
      <c r="N10" s="97">
        <f t="shared" si="6"/>
        <v>18</v>
      </c>
      <c r="O10" s="97">
        <f t="shared" si="7"/>
        <v>5</v>
      </c>
      <c r="P10" s="97">
        <f t="shared" si="8"/>
        <v>6</v>
      </c>
      <c r="Q10" s="97">
        <f t="shared" si="9"/>
        <v>17</v>
      </c>
      <c r="R10" s="97">
        <f t="shared" si="10"/>
        <v>2</v>
      </c>
      <c r="S10" s="97">
        <f t="shared" si="11"/>
        <v>5</v>
      </c>
      <c r="T10" s="97">
        <f t="shared" si="12"/>
        <v>11</v>
      </c>
      <c r="U10" s="97">
        <f t="shared" si="13"/>
        <v>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base10!AC204</f>
        <v>6</v>
      </c>
      <c r="C11" s="97">
        <f>base10!AD204</f>
        <v>2</v>
      </c>
      <c r="D11" s="97">
        <f>base10!AE231</f>
        <v>13</v>
      </c>
      <c r="E11" s="97">
        <f>base10!AF224</f>
        <v>4</v>
      </c>
      <c r="F11" s="97">
        <f>base10!AG224</f>
        <v>15</v>
      </c>
      <c r="G11" s="97">
        <f t="shared" si="0"/>
        <v>12</v>
      </c>
      <c r="H11" s="97">
        <f t="shared" si="1"/>
        <v>16</v>
      </c>
      <c r="I11" s="97">
        <f t="shared" si="2"/>
        <v>11</v>
      </c>
      <c r="J11" s="97"/>
      <c r="K11" s="97">
        <f t="shared" si="3"/>
        <v>6</v>
      </c>
      <c r="L11" s="97">
        <f t="shared" si="4"/>
        <v>12</v>
      </c>
      <c r="M11" s="97">
        <f t="shared" si="5"/>
        <v>5</v>
      </c>
      <c r="N11" s="97">
        <f t="shared" si="6"/>
        <v>3</v>
      </c>
      <c r="O11" s="97">
        <f t="shared" si="7"/>
        <v>18</v>
      </c>
      <c r="P11" s="97">
        <f t="shared" si="8"/>
        <v>13</v>
      </c>
      <c r="Q11" s="97">
        <f t="shared" si="9"/>
        <v>14</v>
      </c>
      <c r="R11" s="97">
        <f t="shared" si="10"/>
        <v>3</v>
      </c>
      <c r="S11" s="97">
        <f t="shared" si="11"/>
        <v>16</v>
      </c>
      <c r="T11" s="97">
        <f t="shared" si="12"/>
        <v>13</v>
      </c>
      <c r="U11" s="97">
        <f t="shared" si="13"/>
        <v>3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base10!AC205</f>
        <v>17</v>
      </c>
      <c r="C12" s="97">
        <f>base10!AD205</f>
        <v>5</v>
      </c>
      <c r="D12" s="97">
        <f>base10!AE232</f>
        <v>15</v>
      </c>
      <c r="E12" s="97">
        <f>base10!AF225</f>
        <v>4</v>
      </c>
      <c r="F12" s="97">
        <f>base10!AG225</f>
        <v>15</v>
      </c>
      <c r="G12" s="97">
        <f t="shared" si="0"/>
        <v>5</v>
      </c>
      <c r="H12" s="97">
        <f t="shared" si="1"/>
        <v>18</v>
      </c>
      <c r="I12" s="97">
        <f t="shared" si="2"/>
        <v>17</v>
      </c>
      <c r="J12" s="97"/>
      <c r="K12" s="97">
        <f t="shared" si="3"/>
        <v>4</v>
      </c>
      <c r="L12" s="97">
        <f t="shared" si="4"/>
        <v>17</v>
      </c>
      <c r="M12" s="97">
        <f t="shared" si="5"/>
        <v>16</v>
      </c>
      <c r="N12" s="97">
        <f t="shared" si="6"/>
        <v>3</v>
      </c>
      <c r="O12" s="97">
        <f t="shared" si="7"/>
        <v>4</v>
      </c>
      <c r="P12" s="97">
        <f t="shared" si="8"/>
        <v>7</v>
      </c>
      <c r="Q12" s="97">
        <f t="shared" si="9"/>
        <v>4</v>
      </c>
      <c r="R12" s="97">
        <f t="shared" si="10"/>
        <v>3</v>
      </c>
      <c r="S12" s="97">
        <f t="shared" si="11"/>
        <v>1</v>
      </c>
      <c r="T12" s="97">
        <f t="shared" si="12"/>
        <v>18</v>
      </c>
      <c r="U12" s="97">
        <f t="shared" si="13"/>
        <v>4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base10!AC206</f>
        <v>14</v>
      </c>
      <c r="C13" s="97">
        <f>base10!AD206</f>
        <v>17</v>
      </c>
      <c r="D13" s="97">
        <f>base10!AE233</f>
        <v>15</v>
      </c>
      <c r="E13" s="97">
        <f>base10!AF226</f>
        <v>6</v>
      </c>
      <c r="F13" s="97">
        <f>base10!AG226</f>
        <v>7</v>
      </c>
      <c r="G13" s="97">
        <f t="shared" si="0"/>
        <v>1</v>
      </c>
      <c r="H13" s="97">
        <f t="shared" si="1"/>
        <v>12</v>
      </c>
      <c r="I13" s="97">
        <f t="shared" si="2"/>
        <v>18</v>
      </c>
      <c r="J13" s="97"/>
      <c r="K13" s="97">
        <f t="shared" si="3"/>
        <v>17</v>
      </c>
      <c r="L13" s="97">
        <f t="shared" si="4"/>
        <v>1</v>
      </c>
      <c r="M13" s="97">
        <f t="shared" si="5"/>
        <v>2</v>
      </c>
      <c r="N13" s="97">
        <f t="shared" si="6"/>
        <v>11</v>
      </c>
      <c r="O13" s="97">
        <f t="shared" si="7"/>
        <v>3</v>
      </c>
      <c r="P13" s="97">
        <f t="shared" si="8"/>
        <v>12</v>
      </c>
      <c r="Q13" s="97">
        <f t="shared" si="9"/>
        <v>12</v>
      </c>
      <c r="R13" s="97">
        <f t="shared" si="10"/>
        <v>3</v>
      </c>
      <c r="S13" s="97">
        <f t="shared" si="11"/>
        <v>16</v>
      </c>
      <c r="T13" s="97">
        <f t="shared" si="12"/>
        <v>16</v>
      </c>
      <c r="U13" s="97">
        <f t="shared" si="13"/>
        <v>5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base10!AC207</f>
        <v>4</v>
      </c>
      <c r="C14" s="97">
        <f>base10!AD207</f>
        <v>12</v>
      </c>
      <c r="D14" s="97">
        <f>base10!AE234</f>
        <v>3</v>
      </c>
      <c r="E14" s="97">
        <f>base10!AF227</f>
        <v>4</v>
      </c>
      <c r="F14" s="97">
        <f>base10!AG227</f>
        <v>7</v>
      </c>
      <c r="G14" s="97">
        <f t="shared" si="0"/>
        <v>12</v>
      </c>
      <c r="H14" s="97">
        <f t="shared" si="1"/>
        <v>2</v>
      </c>
      <c r="I14" s="97">
        <f t="shared" si="2"/>
        <v>7</v>
      </c>
      <c r="J14" s="97"/>
      <c r="K14" s="97">
        <f t="shared" si="3"/>
        <v>5</v>
      </c>
      <c r="L14" s="97">
        <f t="shared" si="4"/>
        <v>13</v>
      </c>
      <c r="M14" s="97">
        <f t="shared" si="5"/>
        <v>2</v>
      </c>
      <c r="N14" s="97">
        <f t="shared" si="6"/>
        <v>18</v>
      </c>
      <c r="O14" s="97">
        <f t="shared" si="7"/>
        <v>15</v>
      </c>
      <c r="P14" s="97">
        <f t="shared" si="8"/>
        <v>6</v>
      </c>
      <c r="Q14" s="97">
        <f t="shared" si="9"/>
        <v>5</v>
      </c>
      <c r="R14" s="97">
        <f t="shared" si="10"/>
        <v>2</v>
      </c>
      <c r="S14" s="97">
        <f t="shared" si="11"/>
        <v>3</v>
      </c>
      <c r="T14" s="97">
        <f t="shared" si="12"/>
        <v>17</v>
      </c>
      <c r="U14" s="97">
        <f t="shared" si="13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base10!AC208</f>
        <v>12</v>
      </c>
      <c r="C15" s="97">
        <f>base10!AD208</f>
        <v>16</v>
      </c>
      <c r="D15" s="97">
        <f>base10!AE235</f>
        <v>14</v>
      </c>
      <c r="E15" s="97">
        <f>base10!AF228</f>
        <v>15</v>
      </c>
      <c r="F15" s="97">
        <f>base10!AG228</f>
        <v>7</v>
      </c>
      <c r="G15" s="97">
        <f t="shared" si="0"/>
        <v>18</v>
      </c>
      <c r="H15" s="97">
        <f t="shared" si="1"/>
        <v>16</v>
      </c>
      <c r="I15" s="97">
        <f t="shared" si="2"/>
        <v>5</v>
      </c>
      <c r="J15" s="97"/>
      <c r="K15" s="97">
        <f t="shared" si="3"/>
        <v>17</v>
      </c>
      <c r="L15" s="97">
        <f t="shared" si="4"/>
        <v>1</v>
      </c>
      <c r="M15" s="97">
        <f t="shared" si="5"/>
        <v>5</v>
      </c>
      <c r="N15" s="97">
        <f t="shared" si="6"/>
        <v>18</v>
      </c>
      <c r="O15" s="97">
        <f t="shared" si="7"/>
        <v>5</v>
      </c>
      <c r="P15" s="97">
        <f t="shared" si="8"/>
        <v>6</v>
      </c>
      <c r="Q15" s="97">
        <f t="shared" si="9"/>
        <v>1</v>
      </c>
      <c r="R15" s="97">
        <f t="shared" si="10"/>
        <v>13</v>
      </c>
      <c r="S15" s="97">
        <f t="shared" ref="S15:S51" si="14">D2</f>
        <v>15</v>
      </c>
      <c r="T15" s="97">
        <f t="shared" si="12"/>
        <v>2</v>
      </c>
      <c r="U15" s="97">
        <f t="shared" si="13"/>
        <v>6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base10!AC209</f>
        <v>5</v>
      </c>
      <c r="C16" s="97">
        <f>base10!AD209</f>
        <v>18</v>
      </c>
      <c r="D16" s="97">
        <f>base10!AE236</f>
        <v>17</v>
      </c>
      <c r="E16" s="97">
        <f>base10!AF229</f>
        <v>4</v>
      </c>
      <c r="F16" s="97">
        <f>base10!AG229</f>
        <v>7</v>
      </c>
      <c r="G16" s="97">
        <f t="shared" si="0"/>
        <v>17</v>
      </c>
      <c r="H16" s="97">
        <f t="shared" si="1"/>
        <v>18</v>
      </c>
      <c r="I16" s="97">
        <f t="shared" si="2"/>
        <v>4</v>
      </c>
      <c r="J16" s="97"/>
      <c r="K16" s="97">
        <f t="shared" si="3"/>
        <v>6</v>
      </c>
      <c r="L16" s="97">
        <f t="shared" si="4"/>
        <v>17</v>
      </c>
      <c r="M16" s="97">
        <f t="shared" si="5"/>
        <v>1</v>
      </c>
      <c r="N16" s="97">
        <f t="shared" si="6"/>
        <v>16</v>
      </c>
      <c r="O16" s="97">
        <f t="shared" si="7"/>
        <v>13</v>
      </c>
      <c r="P16" s="97">
        <f t="shared" si="8"/>
        <v>7</v>
      </c>
      <c r="Q16" s="97">
        <f t="shared" si="9"/>
        <v>12</v>
      </c>
      <c r="R16" s="97">
        <f t="shared" si="10"/>
        <v>13</v>
      </c>
      <c r="S16" s="97">
        <f t="shared" si="14"/>
        <v>15</v>
      </c>
      <c r="T16" s="97">
        <f t="shared" si="12"/>
        <v>17</v>
      </c>
      <c r="U16" s="97">
        <f t="shared" si="13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base10!AC210</f>
        <v>1</v>
      </c>
      <c r="C17" s="97">
        <f>base10!AD210</f>
        <v>12</v>
      </c>
      <c r="D17" s="97">
        <f>base10!AE237</f>
        <v>17</v>
      </c>
      <c r="E17" s="97">
        <f>base10!AF230</f>
        <v>15</v>
      </c>
      <c r="F17" s="97">
        <f>base10!AG230</f>
        <v>6</v>
      </c>
      <c r="G17" s="97">
        <f t="shared" si="0"/>
        <v>17</v>
      </c>
      <c r="H17" s="97">
        <f t="shared" si="1"/>
        <v>11</v>
      </c>
      <c r="I17" s="97">
        <f t="shared" si="2"/>
        <v>18</v>
      </c>
      <c r="J17" s="97"/>
      <c r="K17" s="97">
        <f t="shared" si="3"/>
        <v>18</v>
      </c>
      <c r="L17" s="97">
        <f t="shared" si="4"/>
        <v>1</v>
      </c>
      <c r="M17" s="97">
        <f t="shared" si="5"/>
        <v>5</v>
      </c>
      <c r="N17" s="97">
        <f t="shared" si="6"/>
        <v>11</v>
      </c>
      <c r="O17" s="97">
        <f t="shared" si="7"/>
        <v>15</v>
      </c>
      <c r="P17" s="97">
        <f t="shared" si="8"/>
        <v>6</v>
      </c>
      <c r="Q17" s="97">
        <f t="shared" si="9"/>
        <v>18</v>
      </c>
      <c r="R17" s="97">
        <f t="shared" si="10"/>
        <v>5</v>
      </c>
      <c r="S17" s="97">
        <f t="shared" si="14"/>
        <v>3</v>
      </c>
      <c r="T17" s="97">
        <f t="shared" si="12"/>
        <v>5</v>
      </c>
      <c r="U17" s="97">
        <f t="shared" si="13"/>
        <v>8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base10!AC211</f>
        <v>12</v>
      </c>
      <c r="C18" s="97">
        <f>base10!AD211</f>
        <v>2</v>
      </c>
      <c r="D18" s="97">
        <f>base10!AE238</f>
        <v>17</v>
      </c>
      <c r="E18" s="97">
        <f>base10!AF231</f>
        <v>7</v>
      </c>
      <c r="F18" s="97">
        <f>base10!AG231</f>
        <v>6</v>
      </c>
      <c r="G18" s="97">
        <f t="shared" si="0"/>
        <v>4</v>
      </c>
      <c r="H18" s="97">
        <f t="shared" si="1"/>
        <v>12</v>
      </c>
      <c r="I18" s="97">
        <f t="shared" si="2"/>
        <v>16</v>
      </c>
      <c r="J18" s="97"/>
      <c r="K18" s="97">
        <f t="shared" si="3"/>
        <v>6</v>
      </c>
      <c r="L18" s="97">
        <f t="shared" si="4"/>
        <v>11</v>
      </c>
      <c r="M18" s="97">
        <f t="shared" si="5"/>
        <v>13</v>
      </c>
      <c r="N18" s="97">
        <f t="shared" si="6"/>
        <v>17</v>
      </c>
      <c r="O18" s="97">
        <f t="shared" si="7"/>
        <v>15</v>
      </c>
      <c r="P18" s="97">
        <f t="shared" si="8"/>
        <v>7</v>
      </c>
      <c r="Q18" s="97">
        <f t="shared" si="9"/>
        <v>17</v>
      </c>
      <c r="R18" s="97">
        <f t="shared" si="10"/>
        <v>14</v>
      </c>
      <c r="S18" s="97">
        <f t="shared" si="14"/>
        <v>16</v>
      </c>
      <c r="T18" s="97">
        <f t="shared" si="12"/>
        <v>18</v>
      </c>
      <c r="U18" s="97">
        <f t="shared" si="13"/>
        <v>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base10!AC212</f>
        <v>18</v>
      </c>
      <c r="C19" s="97">
        <f>base10!AD212</f>
        <v>16</v>
      </c>
      <c r="D19" s="97">
        <f>base10!AE239</f>
        <v>18</v>
      </c>
      <c r="E19" s="97">
        <f>base10!AF232</f>
        <v>3</v>
      </c>
      <c r="F19" s="97">
        <f>base10!AG232</f>
        <v>4</v>
      </c>
      <c r="G19" s="97">
        <f t="shared" si="0"/>
        <v>5</v>
      </c>
      <c r="H19" s="97">
        <f t="shared" si="1"/>
        <v>14</v>
      </c>
      <c r="I19" s="97">
        <f t="shared" si="2"/>
        <v>3</v>
      </c>
      <c r="J19" s="97"/>
      <c r="K19" s="97">
        <f t="shared" si="3"/>
        <v>6</v>
      </c>
      <c r="L19" s="97">
        <f t="shared" si="4"/>
        <v>1</v>
      </c>
      <c r="M19" s="97">
        <f t="shared" si="5"/>
        <v>18</v>
      </c>
      <c r="N19" s="97">
        <f t="shared" si="6"/>
        <v>18</v>
      </c>
      <c r="O19" s="97">
        <f t="shared" si="7"/>
        <v>7</v>
      </c>
      <c r="P19" s="97">
        <f t="shared" si="8"/>
        <v>2</v>
      </c>
      <c r="Q19" s="97">
        <f t="shared" si="9"/>
        <v>17</v>
      </c>
      <c r="R19" s="97">
        <f t="shared" si="10"/>
        <v>5</v>
      </c>
      <c r="S19" s="97">
        <f t="shared" si="14"/>
        <v>17</v>
      </c>
      <c r="T19" s="97">
        <f t="shared" si="12"/>
        <v>5</v>
      </c>
      <c r="U19" s="97">
        <f t="shared" si="13"/>
        <v>6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base10!AC213</f>
        <v>17</v>
      </c>
      <c r="C20" s="97">
        <f>base10!AD213</f>
        <v>18</v>
      </c>
      <c r="D20" s="97">
        <f>base10!AE240</f>
        <v>15</v>
      </c>
      <c r="E20" s="97">
        <f>base10!AF233</f>
        <v>4</v>
      </c>
      <c r="F20" s="97">
        <f>base10!AG233</f>
        <v>17</v>
      </c>
      <c r="G20" s="97">
        <f t="shared" si="0"/>
        <v>15</v>
      </c>
      <c r="H20" s="97">
        <f t="shared" si="1"/>
        <v>2</v>
      </c>
      <c r="I20" s="97">
        <f t="shared" si="2"/>
        <v>5</v>
      </c>
      <c r="J20" s="97"/>
      <c r="K20" s="97">
        <f t="shared" si="3"/>
        <v>6</v>
      </c>
      <c r="L20" s="97">
        <f t="shared" si="4"/>
        <v>5</v>
      </c>
      <c r="M20" s="97">
        <f t="shared" si="5"/>
        <v>13</v>
      </c>
      <c r="N20" s="97">
        <f t="shared" si="6"/>
        <v>7</v>
      </c>
      <c r="O20" s="97">
        <f t="shared" si="7"/>
        <v>6</v>
      </c>
      <c r="P20" s="97">
        <f t="shared" si="8"/>
        <v>18</v>
      </c>
      <c r="Q20" s="97">
        <f t="shared" si="9"/>
        <v>4</v>
      </c>
      <c r="R20" s="97">
        <f t="shared" si="10"/>
        <v>16</v>
      </c>
      <c r="S20" s="97">
        <f t="shared" si="14"/>
        <v>18</v>
      </c>
      <c r="T20" s="97">
        <f t="shared" si="12"/>
        <v>5</v>
      </c>
      <c r="U20" s="97">
        <f t="shared" si="13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base10!AC214</f>
        <v>17</v>
      </c>
      <c r="C21" s="97">
        <f>base10!AD214</f>
        <v>11</v>
      </c>
      <c r="D21" s="97">
        <f>base10!AE241</f>
        <v>12</v>
      </c>
      <c r="E21" s="97">
        <f>base10!AF234</f>
        <v>6</v>
      </c>
      <c r="F21" s="97">
        <f>base10!AG234</f>
        <v>5</v>
      </c>
      <c r="G21" s="97">
        <f t="shared" si="0"/>
        <v>17</v>
      </c>
      <c r="H21" s="97">
        <f t="shared" si="1"/>
        <v>3</v>
      </c>
      <c r="I21" s="97">
        <f t="shared" si="2"/>
        <v>16</v>
      </c>
      <c r="J21" s="97"/>
      <c r="K21" s="97">
        <f t="shared" si="3"/>
        <v>6</v>
      </c>
      <c r="L21" s="97">
        <f t="shared" si="4"/>
        <v>5</v>
      </c>
      <c r="M21" s="97">
        <f t="shared" si="5"/>
        <v>15</v>
      </c>
      <c r="N21" s="97">
        <f t="shared" si="6"/>
        <v>5</v>
      </c>
      <c r="O21" s="97">
        <f t="shared" si="7"/>
        <v>6</v>
      </c>
      <c r="P21" s="97">
        <f t="shared" si="8"/>
        <v>4</v>
      </c>
      <c r="Q21" s="97">
        <f t="shared" si="9"/>
        <v>5</v>
      </c>
      <c r="R21" s="97">
        <f t="shared" si="10"/>
        <v>2</v>
      </c>
      <c r="S21" s="97">
        <f t="shared" si="14"/>
        <v>18</v>
      </c>
      <c r="T21" s="97">
        <f t="shared" si="12"/>
        <v>18</v>
      </c>
      <c r="U21" s="97">
        <f t="shared" si="13"/>
        <v>13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base10!AC215</f>
        <v>4</v>
      </c>
      <c r="C22" s="97">
        <f>base10!AD215</f>
        <v>12</v>
      </c>
      <c r="D22" s="97">
        <f>base10!AE242</f>
        <v>7</v>
      </c>
      <c r="E22" s="97">
        <f>base10!AF235</f>
        <v>1</v>
      </c>
      <c r="F22" s="97">
        <f>base10!AG235</f>
        <v>17</v>
      </c>
      <c r="G22" s="97">
        <f t="shared" si="0"/>
        <v>13</v>
      </c>
      <c r="H22" s="97">
        <f t="shared" si="1"/>
        <v>3</v>
      </c>
      <c r="I22" s="97">
        <f t="shared" si="2"/>
        <v>1</v>
      </c>
      <c r="J22" s="97"/>
      <c r="K22" s="97">
        <f t="shared" si="3"/>
        <v>3</v>
      </c>
      <c r="L22" s="97">
        <f t="shared" si="4"/>
        <v>11</v>
      </c>
      <c r="M22" s="97">
        <f t="shared" si="5"/>
        <v>15</v>
      </c>
      <c r="N22" s="97">
        <f t="shared" si="6"/>
        <v>4</v>
      </c>
      <c r="O22" s="97">
        <f t="shared" si="7"/>
        <v>15</v>
      </c>
      <c r="P22" s="97">
        <f t="shared" si="8"/>
        <v>7</v>
      </c>
      <c r="Q22" s="97">
        <f t="shared" si="9"/>
        <v>15</v>
      </c>
      <c r="R22" s="97">
        <f t="shared" si="10"/>
        <v>2</v>
      </c>
      <c r="S22" s="97">
        <f t="shared" si="14"/>
        <v>5</v>
      </c>
      <c r="T22" s="97">
        <f t="shared" si="12"/>
        <v>4</v>
      </c>
      <c r="U22" s="97">
        <f t="shared" si="13"/>
        <v>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base10!AC216</f>
        <v>5</v>
      </c>
      <c r="C23" s="97">
        <f>base10!AD216</f>
        <v>14</v>
      </c>
      <c r="D23" s="97">
        <f>base10!AE243</f>
        <v>15</v>
      </c>
      <c r="E23" s="97">
        <f>base10!AF236</f>
        <v>1</v>
      </c>
      <c r="F23" s="97">
        <f>base10!AG236</f>
        <v>6</v>
      </c>
      <c r="G23" s="97">
        <f t="shared" si="0"/>
        <v>5</v>
      </c>
      <c r="H23" s="97">
        <f t="shared" si="1"/>
        <v>3</v>
      </c>
      <c r="I23" s="97">
        <f t="shared" si="2"/>
        <v>16</v>
      </c>
      <c r="J23" s="97"/>
      <c r="K23" s="97">
        <f t="shared" si="3"/>
        <v>4</v>
      </c>
      <c r="L23" s="97">
        <f t="shared" si="4"/>
        <v>11</v>
      </c>
      <c r="M23" s="97">
        <f t="shared" si="5"/>
        <v>15</v>
      </c>
      <c r="N23" s="97">
        <f t="shared" si="6"/>
        <v>18</v>
      </c>
      <c r="O23" s="97">
        <f t="shared" si="7"/>
        <v>6</v>
      </c>
      <c r="P23" s="97">
        <f t="shared" si="8"/>
        <v>7</v>
      </c>
      <c r="Q23" s="97">
        <f t="shared" si="9"/>
        <v>17</v>
      </c>
      <c r="R23" s="97">
        <f t="shared" si="10"/>
        <v>5</v>
      </c>
      <c r="S23" s="97">
        <f t="shared" si="14"/>
        <v>16</v>
      </c>
      <c r="T23" s="97">
        <f t="shared" si="12"/>
        <v>3</v>
      </c>
      <c r="U23" s="97">
        <f t="shared" si="13"/>
        <v>12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base10!AC217</f>
        <v>15</v>
      </c>
      <c r="C24" s="97">
        <f>base10!AD217</f>
        <v>2</v>
      </c>
      <c r="D24" s="97">
        <f>base10!AE244</f>
        <v>13</v>
      </c>
      <c r="E24" s="97">
        <f>base10!AF237</f>
        <v>1</v>
      </c>
      <c r="F24" s="97">
        <f>base10!AG237</f>
        <v>18</v>
      </c>
      <c r="G24" s="97">
        <f t="shared" si="0"/>
        <v>18</v>
      </c>
      <c r="H24" s="97">
        <f t="shared" si="1"/>
        <v>2</v>
      </c>
      <c r="I24" s="97">
        <f t="shared" si="2"/>
        <v>3</v>
      </c>
      <c r="J24" s="97"/>
      <c r="K24" s="97">
        <f t="shared" si="3"/>
        <v>5</v>
      </c>
      <c r="L24" s="97">
        <f t="shared" si="4"/>
        <v>12</v>
      </c>
      <c r="M24" s="97">
        <f t="shared" si="5"/>
        <v>13</v>
      </c>
      <c r="N24" s="97">
        <f t="shared" si="6"/>
        <v>16</v>
      </c>
      <c r="O24" s="97">
        <f t="shared" ref="O24:O51" si="15">E2</f>
        <v>17</v>
      </c>
      <c r="P24" s="97">
        <f t="shared" ref="P24:P51" si="16">F2</f>
        <v>7</v>
      </c>
      <c r="Q24" s="97">
        <f t="shared" si="9"/>
        <v>13</v>
      </c>
      <c r="R24" s="97">
        <f t="shared" si="10"/>
        <v>1</v>
      </c>
      <c r="S24" s="97">
        <f t="shared" si="14"/>
        <v>13</v>
      </c>
      <c r="T24" s="97">
        <f t="shared" si="12"/>
        <v>15</v>
      </c>
      <c r="U24" s="97">
        <f t="shared" si="13"/>
        <v>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base10!AC218</f>
        <v>17</v>
      </c>
      <c r="C25" s="97">
        <f>base10!AD218</f>
        <v>3</v>
      </c>
      <c r="D25" s="97">
        <f>base10!AE195</f>
        <v>4</v>
      </c>
      <c r="E25" s="97">
        <f>base10!AF238</f>
        <v>10</v>
      </c>
      <c r="F25" s="97">
        <f>base10!AG238</f>
        <v>6</v>
      </c>
      <c r="G25" s="97">
        <f t="shared" si="0"/>
        <v>18</v>
      </c>
      <c r="H25" s="97">
        <f t="shared" si="1"/>
        <v>13</v>
      </c>
      <c r="I25" s="97">
        <f t="shared" ref="I25:I51" si="17">D2</f>
        <v>15</v>
      </c>
      <c r="J25" s="97"/>
      <c r="K25" s="97">
        <f t="shared" si="3"/>
        <v>10</v>
      </c>
      <c r="L25" s="97">
        <f t="shared" si="4"/>
        <v>17</v>
      </c>
      <c r="M25" s="97">
        <f t="shared" si="5"/>
        <v>16</v>
      </c>
      <c r="N25" s="97">
        <f t="shared" si="6"/>
        <v>3</v>
      </c>
      <c r="O25" s="97">
        <f t="shared" si="15"/>
        <v>15</v>
      </c>
      <c r="P25" s="97">
        <f t="shared" si="16"/>
        <v>7</v>
      </c>
      <c r="Q25" s="97">
        <f t="shared" si="9"/>
        <v>5</v>
      </c>
      <c r="R25" s="97">
        <f t="shared" si="10"/>
        <v>5</v>
      </c>
      <c r="S25" s="97">
        <f t="shared" si="14"/>
        <v>15</v>
      </c>
      <c r="T25" s="97">
        <f t="shared" si="12"/>
        <v>5</v>
      </c>
      <c r="U25" s="97">
        <f t="shared" si="13"/>
        <v>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base10!AC219</f>
        <v>13</v>
      </c>
      <c r="C26" s="97">
        <f>base10!AD219</f>
        <v>3</v>
      </c>
      <c r="D26" s="97">
        <f>base10!AE196</f>
        <v>3</v>
      </c>
      <c r="E26" s="97">
        <f>base10!AF239</f>
        <v>4</v>
      </c>
      <c r="F26" s="97">
        <f>base10!AG239</f>
        <v>6</v>
      </c>
      <c r="G26" s="97">
        <f t="shared" si="0"/>
        <v>18</v>
      </c>
      <c r="H26" s="97">
        <f t="shared" si="1"/>
        <v>13</v>
      </c>
      <c r="I26" s="97">
        <f t="shared" si="17"/>
        <v>15</v>
      </c>
      <c r="J26" s="97"/>
      <c r="K26" s="97">
        <f t="shared" si="3"/>
        <v>6</v>
      </c>
      <c r="L26" s="97">
        <f t="shared" si="4"/>
        <v>17</v>
      </c>
      <c r="M26" s="97">
        <f t="shared" si="5"/>
        <v>13</v>
      </c>
      <c r="N26" s="97">
        <f t="shared" si="6"/>
        <v>5</v>
      </c>
      <c r="O26" s="97">
        <f t="shared" si="15"/>
        <v>3</v>
      </c>
      <c r="P26" s="97">
        <f t="shared" si="16"/>
        <v>7</v>
      </c>
      <c r="Q26" s="97">
        <f t="shared" si="9"/>
        <v>18</v>
      </c>
      <c r="R26" s="97">
        <f t="shared" si="10"/>
        <v>13</v>
      </c>
      <c r="S26" s="97">
        <f t="shared" si="14"/>
        <v>15</v>
      </c>
      <c r="T26" s="97">
        <f t="shared" si="12"/>
        <v>13</v>
      </c>
      <c r="U26" s="97">
        <f t="shared" si="13"/>
        <v>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base10!AC220</f>
        <v>5</v>
      </c>
      <c r="C27" s="97">
        <f>base10!AD220</f>
        <v>3</v>
      </c>
      <c r="D27" s="97">
        <f>base10!AE197</f>
        <v>10</v>
      </c>
      <c r="E27" s="97">
        <f>base10!AF240</f>
        <v>4</v>
      </c>
      <c r="F27" s="97">
        <f>base10!AG240</f>
        <v>6</v>
      </c>
      <c r="G27" s="97">
        <f t="shared" si="0"/>
        <v>13</v>
      </c>
      <c r="H27" s="97">
        <f t="shared" si="1"/>
        <v>5</v>
      </c>
      <c r="I27" s="97">
        <f t="shared" si="17"/>
        <v>3</v>
      </c>
      <c r="J27" s="97"/>
      <c r="K27" s="97">
        <f t="shared" si="3"/>
        <v>6</v>
      </c>
      <c r="L27" s="97">
        <f t="shared" si="4"/>
        <v>5</v>
      </c>
      <c r="M27" s="97">
        <f t="shared" si="5"/>
        <v>1</v>
      </c>
      <c r="N27" s="97">
        <f t="shared" si="6"/>
        <v>16</v>
      </c>
      <c r="O27" s="97">
        <f t="shared" si="15"/>
        <v>15</v>
      </c>
      <c r="P27" s="97">
        <f t="shared" si="16"/>
        <v>13</v>
      </c>
      <c r="Q27" s="97">
        <f t="shared" si="9"/>
        <v>18</v>
      </c>
      <c r="R27" s="97">
        <f t="shared" si="10"/>
        <v>18</v>
      </c>
      <c r="S27" s="97">
        <f t="shared" si="14"/>
        <v>3</v>
      </c>
      <c r="T27" s="97">
        <f t="shared" si="12"/>
        <v>15</v>
      </c>
      <c r="U27" s="97">
        <f t="shared" si="13"/>
        <v>6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base10!AC221</f>
        <v>18</v>
      </c>
      <c r="C28" s="97">
        <f>base10!AD221</f>
        <v>2</v>
      </c>
      <c r="D28" s="97">
        <f>base10!AE198</f>
        <v>16</v>
      </c>
      <c r="E28" s="97">
        <f>base10!AF241</f>
        <v>11</v>
      </c>
      <c r="F28" s="97">
        <f>base10!AG241</f>
        <v>6</v>
      </c>
      <c r="G28" s="97">
        <f t="shared" si="0"/>
        <v>1</v>
      </c>
      <c r="H28" s="97">
        <f t="shared" si="1"/>
        <v>14</v>
      </c>
      <c r="I28" s="97">
        <f t="shared" si="17"/>
        <v>16</v>
      </c>
      <c r="J28" s="97"/>
      <c r="K28" s="97">
        <f t="shared" si="3"/>
        <v>8</v>
      </c>
      <c r="L28" s="97">
        <f t="shared" si="4"/>
        <v>11</v>
      </c>
      <c r="M28" s="97">
        <f t="shared" si="5"/>
        <v>17</v>
      </c>
      <c r="N28" s="97">
        <f t="shared" si="6"/>
        <v>1</v>
      </c>
      <c r="O28" s="97">
        <f t="shared" si="15"/>
        <v>15</v>
      </c>
      <c r="P28" s="97">
        <f t="shared" si="16"/>
        <v>7</v>
      </c>
      <c r="Q28" s="97">
        <f t="shared" si="9"/>
        <v>18</v>
      </c>
      <c r="R28" s="97">
        <f t="shared" si="10"/>
        <v>13</v>
      </c>
      <c r="S28" s="97">
        <f t="shared" si="14"/>
        <v>14</v>
      </c>
      <c r="T28" s="97">
        <f t="shared" si="12"/>
        <v>15</v>
      </c>
      <c r="U28" s="97">
        <f t="shared" si="13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base10!AC222</f>
        <v>18</v>
      </c>
      <c r="C29" s="97">
        <f>base10!AD222</f>
        <v>13</v>
      </c>
      <c r="D29" s="97">
        <f>base10!AE199</f>
        <v>6</v>
      </c>
      <c r="E29" s="97">
        <f>base10!AF242</f>
        <v>13</v>
      </c>
      <c r="F29" s="97">
        <f>base10!AG242</f>
        <v>3</v>
      </c>
      <c r="G29" s="97">
        <f t="shared" si="0"/>
        <v>12</v>
      </c>
      <c r="H29" s="97">
        <f t="shared" si="1"/>
        <v>5</v>
      </c>
      <c r="I29" s="97">
        <f t="shared" si="17"/>
        <v>17</v>
      </c>
      <c r="J29" s="97"/>
      <c r="K29" s="97">
        <f t="shared" si="3"/>
        <v>4</v>
      </c>
      <c r="L29" s="97">
        <f t="shared" si="4"/>
        <v>1</v>
      </c>
      <c r="M29" s="97">
        <f t="shared" si="5"/>
        <v>7</v>
      </c>
      <c r="N29" s="97">
        <f t="shared" si="6"/>
        <v>16</v>
      </c>
      <c r="O29" s="97">
        <f t="shared" si="15"/>
        <v>7</v>
      </c>
      <c r="P29" s="97">
        <f t="shared" si="16"/>
        <v>2</v>
      </c>
      <c r="Q29" s="97">
        <f t="shared" si="9"/>
        <v>13</v>
      </c>
      <c r="R29" s="97">
        <f t="shared" si="10"/>
        <v>15</v>
      </c>
      <c r="S29" s="97">
        <f t="shared" si="14"/>
        <v>17</v>
      </c>
      <c r="T29" s="97">
        <f t="shared" si="12"/>
        <v>7</v>
      </c>
      <c r="U29" s="97">
        <f t="shared" si="13"/>
        <v>2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base10!AC223</f>
        <v>18</v>
      </c>
      <c r="C30" s="97">
        <f>base10!AD223</f>
        <v>13</v>
      </c>
      <c r="D30" s="97">
        <f>base10!AE200</f>
        <v>18</v>
      </c>
      <c r="E30" s="97">
        <f>base10!AF243</f>
        <v>18</v>
      </c>
      <c r="F30" s="97">
        <f>base10!AG243</f>
        <v>4</v>
      </c>
      <c r="G30" s="97">
        <f t="shared" si="0"/>
        <v>17</v>
      </c>
      <c r="H30" s="97">
        <f t="shared" si="1"/>
        <v>16</v>
      </c>
      <c r="I30" s="97">
        <f t="shared" si="17"/>
        <v>18</v>
      </c>
      <c r="J30" s="97"/>
      <c r="K30" s="97">
        <f t="shared" si="3"/>
        <v>6</v>
      </c>
      <c r="L30" s="97">
        <f t="shared" ref="L30:L51" si="18">B2</f>
        <v>1</v>
      </c>
      <c r="M30" s="97">
        <f t="shared" ref="M30:M51" si="19">C2</f>
        <v>16</v>
      </c>
      <c r="N30" s="97">
        <f t="shared" si="6"/>
        <v>3</v>
      </c>
      <c r="O30" s="97">
        <f t="shared" si="15"/>
        <v>6</v>
      </c>
      <c r="P30" s="97">
        <f t="shared" si="16"/>
        <v>4</v>
      </c>
      <c r="Q30" s="97">
        <f t="shared" si="9"/>
        <v>1</v>
      </c>
      <c r="R30" s="97">
        <f t="shared" si="10"/>
        <v>15</v>
      </c>
      <c r="S30" s="97">
        <f t="shared" si="14"/>
        <v>17</v>
      </c>
      <c r="T30" s="97">
        <f t="shared" si="12"/>
        <v>6</v>
      </c>
      <c r="U30" s="97">
        <f t="shared" si="13"/>
        <v>18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base10!AC224</f>
        <v>13</v>
      </c>
      <c r="C31" s="97">
        <f>base10!AD224</f>
        <v>5</v>
      </c>
      <c r="D31" s="97">
        <f>base10!AE201</f>
        <v>18</v>
      </c>
      <c r="E31" s="97">
        <f>base10!AF244</f>
        <v>16</v>
      </c>
      <c r="F31" s="97">
        <f>base10!AG244</f>
        <v>5</v>
      </c>
      <c r="G31" s="97">
        <f t="shared" si="0"/>
        <v>1</v>
      </c>
      <c r="H31" s="97">
        <f t="shared" si="1"/>
        <v>2</v>
      </c>
      <c r="I31" s="97">
        <f t="shared" si="17"/>
        <v>18</v>
      </c>
      <c r="J31" s="97"/>
      <c r="K31" s="97">
        <f t="shared" si="3"/>
        <v>6</v>
      </c>
      <c r="L31" s="97">
        <f t="shared" si="18"/>
        <v>11</v>
      </c>
      <c r="M31" s="97">
        <f t="shared" si="19"/>
        <v>1</v>
      </c>
      <c r="N31" s="97">
        <f t="shared" ref="N31:N51" si="20">D2</f>
        <v>15</v>
      </c>
      <c r="O31" s="97">
        <f t="shared" si="15"/>
        <v>5</v>
      </c>
      <c r="P31" s="97">
        <f t="shared" si="16"/>
        <v>4</v>
      </c>
      <c r="Q31" s="97">
        <f t="shared" si="9"/>
        <v>12</v>
      </c>
      <c r="R31" s="97">
        <f t="shared" si="10"/>
        <v>15</v>
      </c>
      <c r="S31" s="97">
        <f t="shared" si="14"/>
        <v>17</v>
      </c>
      <c r="T31" s="97">
        <f t="shared" si="12"/>
        <v>6</v>
      </c>
      <c r="U31" s="97">
        <f t="shared" si="13"/>
        <v>4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base10!AC225</f>
        <v>1</v>
      </c>
      <c r="C32" s="97">
        <f>base10!AD225</f>
        <v>14</v>
      </c>
      <c r="D32" s="97">
        <f>base10!AE202</f>
        <v>3</v>
      </c>
      <c r="E32" s="97">
        <f>base10!AF195</f>
        <v>17</v>
      </c>
      <c r="F32" s="97">
        <f>base10!AG195</f>
        <v>10</v>
      </c>
      <c r="G32" s="97">
        <f t="shared" si="0"/>
        <v>13</v>
      </c>
      <c r="H32" s="97">
        <f t="shared" si="1"/>
        <v>2</v>
      </c>
      <c r="I32" s="97">
        <f t="shared" si="17"/>
        <v>5</v>
      </c>
      <c r="J32" s="97"/>
      <c r="K32" s="97">
        <f t="shared" si="3"/>
        <v>13</v>
      </c>
      <c r="L32" s="97">
        <f t="shared" si="18"/>
        <v>1</v>
      </c>
      <c r="M32" s="97">
        <f t="shared" si="19"/>
        <v>2</v>
      </c>
      <c r="N32" s="97">
        <f t="shared" si="20"/>
        <v>15</v>
      </c>
      <c r="O32" s="97">
        <f t="shared" si="15"/>
        <v>6</v>
      </c>
      <c r="P32" s="97">
        <f t="shared" si="16"/>
        <v>4</v>
      </c>
      <c r="Q32" s="97">
        <f t="shared" si="9"/>
        <v>17</v>
      </c>
      <c r="R32" s="97">
        <f t="shared" si="10"/>
        <v>13</v>
      </c>
      <c r="S32" s="97">
        <f t="shared" si="14"/>
        <v>18</v>
      </c>
      <c r="T32" s="97">
        <f t="shared" si="12"/>
        <v>15</v>
      </c>
      <c r="U32" s="97">
        <f t="shared" si="13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base10!AC226</f>
        <v>12</v>
      </c>
      <c r="C33" s="97">
        <f>base10!AD226</f>
        <v>5</v>
      </c>
      <c r="D33" s="97">
        <f>base10!AE203</f>
        <v>3</v>
      </c>
      <c r="E33" s="97">
        <f>base10!AF196</f>
        <v>2</v>
      </c>
      <c r="F33" s="97">
        <f>base10!AG196</f>
        <v>6</v>
      </c>
      <c r="G33" s="97">
        <f t="shared" si="0"/>
        <v>1</v>
      </c>
      <c r="H33" s="97">
        <f t="shared" si="1"/>
        <v>5</v>
      </c>
      <c r="I33" s="97">
        <f t="shared" si="17"/>
        <v>16</v>
      </c>
      <c r="J33" s="97"/>
      <c r="K33" s="97">
        <f t="shared" si="3"/>
        <v>7</v>
      </c>
      <c r="L33" s="97">
        <f t="shared" si="18"/>
        <v>10</v>
      </c>
      <c r="M33" s="97">
        <f t="shared" si="19"/>
        <v>18</v>
      </c>
      <c r="N33" s="97">
        <f t="shared" si="20"/>
        <v>3</v>
      </c>
      <c r="O33" s="97">
        <f t="shared" si="15"/>
        <v>4</v>
      </c>
      <c r="P33" s="97">
        <f t="shared" si="16"/>
        <v>15</v>
      </c>
      <c r="Q33" s="97">
        <f t="shared" si="9"/>
        <v>1</v>
      </c>
      <c r="R33" s="97">
        <f t="shared" si="10"/>
        <v>16</v>
      </c>
      <c r="S33" s="97">
        <f t="shared" si="14"/>
        <v>15</v>
      </c>
      <c r="T33" s="97">
        <f t="shared" si="12"/>
        <v>6</v>
      </c>
      <c r="U33" s="97">
        <f t="shared" si="13"/>
        <v>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base10!AC227</f>
        <v>17</v>
      </c>
      <c r="C34" s="97">
        <f>base10!AD227</f>
        <v>16</v>
      </c>
      <c r="D34" s="97">
        <f>base10!AE204</f>
        <v>11</v>
      </c>
      <c r="E34" s="97">
        <f>base10!AF197</f>
        <v>17</v>
      </c>
      <c r="F34" s="97">
        <f>base10!AG197</f>
        <v>6</v>
      </c>
      <c r="G34" s="97">
        <f t="shared" si="0"/>
        <v>17</v>
      </c>
      <c r="H34" s="97">
        <f t="shared" si="1"/>
        <v>1</v>
      </c>
      <c r="I34" s="97">
        <f t="shared" si="17"/>
        <v>13</v>
      </c>
      <c r="J34" s="97"/>
      <c r="K34" s="97">
        <f t="shared" si="3"/>
        <v>12</v>
      </c>
      <c r="L34" s="97">
        <f t="shared" si="18"/>
        <v>3</v>
      </c>
      <c r="M34" s="97">
        <f t="shared" si="19"/>
        <v>2</v>
      </c>
      <c r="N34" s="97">
        <f t="shared" si="20"/>
        <v>16</v>
      </c>
      <c r="O34" s="97">
        <f t="shared" si="15"/>
        <v>4</v>
      </c>
      <c r="P34" s="97">
        <f t="shared" si="16"/>
        <v>15</v>
      </c>
      <c r="Q34" s="97">
        <f t="shared" si="9"/>
        <v>13</v>
      </c>
      <c r="R34" s="97">
        <f t="shared" si="10"/>
        <v>13</v>
      </c>
      <c r="S34" s="97">
        <f t="shared" si="14"/>
        <v>12</v>
      </c>
      <c r="T34" s="97">
        <f t="shared" ref="T34:T51" si="21">E2</f>
        <v>17</v>
      </c>
      <c r="U34" s="97">
        <f t="shared" ref="U34:U51" si="22">F2</f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base10!AC228</f>
        <v>1</v>
      </c>
      <c r="C35" s="97">
        <f>base10!AD228</f>
        <v>2</v>
      </c>
      <c r="D35" s="97">
        <f>base10!AE205</f>
        <v>18</v>
      </c>
      <c r="E35" s="97">
        <f>base10!AF198</f>
        <v>5</v>
      </c>
      <c r="F35" s="97">
        <f>base10!AG198</f>
        <v>8</v>
      </c>
      <c r="G35" s="97">
        <f t="shared" si="0"/>
        <v>1</v>
      </c>
      <c r="H35" s="97">
        <f t="shared" si="1"/>
        <v>5</v>
      </c>
      <c r="I35" s="97">
        <f t="shared" si="17"/>
        <v>15</v>
      </c>
      <c r="J35" s="97"/>
      <c r="K35" s="97">
        <f t="shared" si="3"/>
        <v>6</v>
      </c>
      <c r="L35" s="97">
        <f t="shared" si="18"/>
        <v>17</v>
      </c>
      <c r="M35" s="97">
        <f t="shared" si="19"/>
        <v>2</v>
      </c>
      <c r="N35" s="97">
        <f t="shared" si="20"/>
        <v>17</v>
      </c>
      <c r="O35" s="97">
        <f t="shared" si="15"/>
        <v>6</v>
      </c>
      <c r="P35" s="97">
        <f t="shared" si="16"/>
        <v>7</v>
      </c>
      <c r="Q35" s="97">
        <f t="shared" si="9"/>
        <v>1</v>
      </c>
      <c r="R35" s="97">
        <f t="shared" si="10"/>
        <v>1</v>
      </c>
      <c r="S35" s="97">
        <f t="shared" si="14"/>
        <v>7</v>
      </c>
      <c r="T35" s="97">
        <f t="shared" si="21"/>
        <v>15</v>
      </c>
      <c r="U35" s="97">
        <f t="shared" si="22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base10!AC229</f>
        <v>13</v>
      </c>
      <c r="C36" s="97">
        <f>base10!AD229</f>
        <v>2</v>
      </c>
      <c r="D36" s="97">
        <f>base10!AE206</f>
        <v>18</v>
      </c>
      <c r="E36" s="97">
        <f>base10!AF199</f>
        <v>18</v>
      </c>
      <c r="F36" s="97">
        <f>base10!AG199</f>
        <v>4</v>
      </c>
      <c r="G36" s="97">
        <f t="shared" si="0"/>
        <v>11</v>
      </c>
      <c r="H36" s="97">
        <f t="shared" si="1"/>
        <v>13</v>
      </c>
      <c r="I36" s="97">
        <f t="shared" si="17"/>
        <v>15</v>
      </c>
      <c r="J36" s="97"/>
      <c r="K36" s="97">
        <f t="shared" si="3"/>
        <v>6</v>
      </c>
      <c r="L36" s="97">
        <f t="shared" si="18"/>
        <v>17</v>
      </c>
      <c r="M36" s="97">
        <f t="shared" si="19"/>
        <v>13</v>
      </c>
      <c r="N36" s="97">
        <f t="shared" si="20"/>
        <v>18</v>
      </c>
      <c r="O36" s="97">
        <f t="shared" si="15"/>
        <v>4</v>
      </c>
      <c r="P36" s="97">
        <f t="shared" si="16"/>
        <v>7</v>
      </c>
      <c r="Q36" s="97">
        <f t="shared" si="9"/>
        <v>17</v>
      </c>
      <c r="R36" s="97">
        <f t="shared" si="10"/>
        <v>17</v>
      </c>
      <c r="S36" s="97">
        <f t="shared" si="14"/>
        <v>15</v>
      </c>
      <c r="T36" s="97">
        <f t="shared" si="21"/>
        <v>3</v>
      </c>
      <c r="U36" s="97">
        <f t="shared" si="22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base10!AC230</f>
        <v>1</v>
      </c>
      <c r="C37" s="97">
        <f>base10!AD230</f>
        <v>5</v>
      </c>
      <c r="D37" s="97">
        <f>base10!AE207</f>
        <v>16</v>
      </c>
      <c r="E37" s="97">
        <f>base10!AF200</f>
        <v>5</v>
      </c>
      <c r="F37" s="97">
        <f>base10!AG200</f>
        <v>6</v>
      </c>
      <c r="G37" s="97">
        <f t="shared" si="0"/>
        <v>1</v>
      </c>
      <c r="H37" s="97">
        <f t="shared" si="1"/>
        <v>18</v>
      </c>
      <c r="I37" s="97">
        <f t="shared" si="17"/>
        <v>3</v>
      </c>
      <c r="J37" s="97"/>
      <c r="K37" s="97">
        <f t="shared" si="3"/>
        <v>7</v>
      </c>
      <c r="L37" s="97">
        <f t="shared" si="18"/>
        <v>16</v>
      </c>
      <c r="M37" s="97">
        <f t="shared" si="19"/>
        <v>4</v>
      </c>
      <c r="N37" s="97">
        <f t="shared" si="20"/>
        <v>18</v>
      </c>
      <c r="O37" s="97">
        <f t="shared" si="15"/>
        <v>15</v>
      </c>
      <c r="P37" s="97">
        <f t="shared" si="16"/>
        <v>7</v>
      </c>
      <c r="Q37" s="97">
        <f t="shared" si="9"/>
        <v>1</v>
      </c>
      <c r="R37" s="97">
        <f t="shared" si="10"/>
        <v>7</v>
      </c>
      <c r="S37" s="97">
        <f t="shared" si="14"/>
        <v>13</v>
      </c>
      <c r="T37" s="97">
        <f t="shared" si="21"/>
        <v>15</v>
      </c>
      <c r="U37" s="97">
        <f t="shared" si="22"/>
        <v>13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base10!AC231</f>
        <v>17</v>
      </c>
      <c r="C38" s="97">
        <f>base10!AD231</f>
        <v>1</v>
      </c>
      <c r="D38" s="97">
        <f>base10!AE208</f>
        <v>11</v>
      </c>
      <c r="E38" s="97">
        <f>base10!AF201</f>
        <v>5</v>
      </c>
      <c r="F38" s="97">
        <f>base10!AG201</f>
        <v>6</v>
      </c>
      <c r="G38" s="97">
        <f t="shared" si="0"/>
        <v>5</v>
      </c>
      <c r="H38" s="97">
        <f t="shared" si="1"/>
        <v>13</v>
      </c>
      <c r="I38" s="97">
        <f t="shared" si="17"/>
        <v>14</v>
      </c>
      <c r="J38" s="97"/>
      <c r="K38" s="97">
        <f t="shared" si="3"/>
        <v>6</v>
      </c>
      <c r="L38" s="97">
        <f t="shared" si="18"/>
        <v>1</v>
      </c>
      <c r="M38" s="97">
        <f t="shared" si="19"/>
        <v>16</v>
      </c>
      <c r="N38" s="97">
        <f t="shared" si="20"/>
        <v>5</v>
      </c>
      <c r="O38" s="97">
        <f t="shared" si="15"/>
        <v>4</v>
      </c>
      <c r="P38" s="97">
        <f t="shared" si="16"/>
        <v>7</v>
      </c>
      <c r="Q38" s="97">
        <f t="shared" si="9"/>
        <v>11</v>
      </c>
      <c r="R38" s="97">
        <f t="shared" ref="R38:R51" si="23">C2</f>
        <v>16</v>
      </c>
      <c r="S38" s="97">
        <f t="shared" si="14"/>
        <v>4</v>
      </c>
      <c r="T38" s="97">
        <f t="shared" si="21"/>
        <v>15</v>
      </c>
      <c r="U38" s="97">
        <f t="shared" si="22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base10!AC232</f>
        <v>1</v>
      </c>
      <c r="C39" s="97">
        <f>base10!AD232</f>
        <v>5</v>
      </c>
      <c r="D39" s="97">
        <f>base10!AE209</f>
        <v>17</v>
      </c>
      <c r="E39" s="97">
        <f>base10!AF202</f>
        <v>18</v>
      </c>
      <c r="F39" s="97">
        <f>base10!AG202</f>
        <v>13</v>
      </c>
      <c r="G39" s="97">
        <f t="shared" si="0"/>
        <v>5</v>
      </c>
      <c r="H39" s="97">
        <f t="shared" si="1"/>
        <v>15</v>
      </c>
      <c r="I39" s="97">
        <f t="shared" si="17"/>
        <v>17</v>
      </c>
      <c r="J39" s="97"/>
      <c r="K39" s="97">
        <f t="shared" si="3"/>
        <v>7</v>
      </c>
      <c r="L39" s="97">
        <f t="shared" si="18"/>
        <v>6</v>
      </c>
      <c r="M39" s="97">
        <f t="shared" si="19"/>
        <v>2</v>
      </c>
      <c r="N39" s="97">
        <f t="shared" si="20"/>
        <v>16</v>
      </c>
      <c r="O39" s="97">
        <f t="shared" si="15"/>
        <v>15</v>
      </c>
      <c r="P39" s="97">
        <f t="shared" si="16"/>
        <v>6</v>
      </c>
      <c r="Q39" s="97">
        <f t="shared" si="9"/>
        <v>1</v>
      </c>
      <c r="R39" s="97">
        <f t="shared" si="23"/>
        <v>1</v>
      </c>
      <c r="S39" s="97">
        <f t="shared" si="14"/>
        <v>3</v>
      </c>
      <c r="T39" s="97">
        <f t="shared" si="21"/>
        <v>7</v>
      </c>
      <c r="U39" s="97">
        <f t="shared" si="22"/>
        <v>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base10!AC233</f>
        <v>11</v>
      </c>
      <c r="C40" s="97">
        <f>base10!AD233</f>
        <v>13</v>
      </c>
      <c r="D40" s="97">
        <f>base10!AE210</f>
        <v>18</v>
      </c>
      <c r="E40" s="97">
        <f>base10!AF203</f>
        <v>4</v>
      </c>
      <c r="F40" s="97">
        <f>base10!AG203</f>
        <v>7</v>
      </c>
      <c r="G40" s="97">
        <f t="shared" si="0"/>
        <v>11</v>
      </c>
      <c r="H40" s="97">
        <f t="shared" si="1"/>
        <v>15</v>
      </c>
      <c r="I40" s="97">
        <f t="shared" si="17"/>
        <v>17</v>
      </c>
      <c r="J40" s="97"/>
      <c r="K40" s="97">
        <f t="shared" si="3"/>
        <v>2</v>
      </c>
      <c r="L40" s="97">
        <f t="shared" si="18"/>
        <v>17</v>
      </c>
      <c r="M40" s="97">
        <f t="shared" si="19"/>
        <v>5</v>
      </c>
      <c r="N40" s="97">
        <f t="shared" si="20"/>
        <v>13</v>
      </c>
      <c r="O40" s="97">
        <f t="shared" si="15"/>
        <v>7</v>
      </c>
      <c r="P40" s="97">
        <f t="shared" si="16"/>
        <v>6</v>
      </c>
      <c r="Q40" s="97">
        <f t="shared" si="9"/>
        <v>5</v>
      </c>
      <c r="R40" s="97">
        <f t="shared" si="23"/>
        <v>2</v>
      </c>
      <c r="S40" s="97">
        <f t="shared" si="14"/>
        <v>10</v>
      </c>
      <c r="T40" s="97">
        <f t="shared" si="21"/>
        <v>6</v>
      </c>
      <c r="U40" s="97">
        <f t="shared" si="22"/>
        <v>4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base10!AC234</f>
        <v>1</v>
      </c>
      <c r="C41" s="97">
        <f>base10!AD234</f>
        <v>18</v>
      </c>
      <c r="D41" s="97">
        <f>base10!AE211</f>
        <v>7</v>
      </c>
      <c r="E41" s="97">
        <f>base10!AF204</f>
        <v>3</v>
      </c>
      <c r="F41" s="97">
        <f>base10!AG204</f>
        <v>12</v>
      </c>
      <c r="G41" s="97">
        <f t="shared" si="0"/>
        <v>11</v>
      </c>
      <c r="H41" s="97">
        <f t="shared" si="1"/>
        <v>15</v>
      </c>
      <c r="I41" s="97">
        <f t="shared" si="17"/>
        <v>17</v>
      </c>
      <c r="J41" s="97"/>
      <c r="K41" s="97">
        <f t="shared" si="3"/>
        <v>18</v>
      </c>
      <c r="L41" s="97">
        <f t="shared" si="18"/>
        <v>14</v>
      </c>
      <c r="M41" s="97">
        <f t="shared" si="19"/>
        <v>17</v>
      </c>
      <c r="N41" s="97">
        <f t="shared" si="20"/>
        <v>15</v>
      </c>
      <c r="O41" s="97">
        <f t="shared" si="15"/>
        <v>3</v>
      </c>
      <c r="P41" s="97">
        <f t="shared" si="16"/>
        <v>4</v>
      </c>
      <c r="Q41" s="97">
        <f t="shared" si="9"/>
        <v>5</v>
      </c>
      <c r="R41" s="97">
        <f t="shared" si="23"/>
        <v>18</v>
      </c>
      <c r="S41" s="97">
        <f t="shared" si="14"/>
        <v>16</v>
      </c>
      <c r="T41" s="97">
        <f t="shared" si="21"/>
        <v>5</v>
      </c>
      <c r="U41" s="97">
        <f t="shared" si="22"/>
        <v>4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base10!AC235</f>
        <v>5</v>
      </c>
      <c r="C42" s="97">
        <f>base10!AD235</f>
        <v>13</v>
      </c>
      <c r="D42" s="97">
        <f>base10!AE212</f>
        <v>5</v>
      </c>
      <c r="E42" s="97">
        <f>base10!AF205</f>
        <v>15</v>
      </c>
      <c r="F42" s="97">
        <f>base10!AG205</f>
        <v>6</v>
      </c>
      <c r="G42" s="97">
        <f t="shared" si="0"/>
        <v>12</v>
      </c>
      <c r="H42" s="97">
        <f t="shared" si="1"/>
        <v>13</v>
      </c>
      <c r="I42" s="97">
        <f t="shared" si="17"/>
        <v>18</v>
      </c>
      <c r="J42" s="97"/>
      <c r="K42" s="97">
        <f t="shared" si="3"/>
        <v>4</v>
      </c>
      <c r="L42" s="97">
        <f t="shared" si="18"/>
        <v>4</v>
      </c>
      <c r="M42" s="97">
        <f t="shared" si="19"/>
        <v>12</v>
      </c>
      <c r="N42" s="97">
        <f t="shared" si="20"/>
        <v>15</v>
      </c>
      <c r="O42" s="97">
        <f t="shared" si="15"/>
        <v>4</v>
      </c>
      <c r="P42" s="97">
        <f t="shared" si="16"/>
        <v>17</v>
      </c>
      <c r="Q42" s="97">
        <f t="shared" si="9"/>
        <v>11</v>
      </c>
      <c r="R42" s="97">
        <f t="shared" si="23"/>
        <v>2</v>
      </c>
      <c r="S42" s="97">
        <f t="shared" si="14"/>
        <v>6</v>
      </c>
      <c r="T42" s="97">
        <f t="shared" si="21"/>
        <v>6</v>
      </c>
      <c r="U42" s="97">
        <f t="shared" si="22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base10!AC236</f>
        <v>5</v>
      </c>
      <c r="C43" s="97">
        <f>base10!AD236</f>
        <v>15</v>
      </c>
      <c r="D43" s="97">
        <f>base10!AE213</f>
        <v>4</v>
      </c>
      <c r="E43" s="97">
        <f>base10!AF206</f>
        <v>5</v>
      </c>
      <c r="F43" s="97">
        <f>base10!AG206</f>
        <v>6</v>
      </c>
      <c r="G43" s="97">
        <f t="shared" si="0"/>
        <v>17</v>
      </c>
      <c r="H43" s="97">
        <f t="shared" si="1"/>
        <v>16</v>
      </c>
      <c r="I43" s="97">
        <f t="shared" si="17"/>
        <v>15</v>
      </c>
      <c r="J43" s="97"/>
      <c r="K43" s="97">
        <f t="shared" si="3"/>
        <v>7</v>
      </c>
      <c r="L43" s="97">
        <f t="shared" si="18"/>
        <v>12</v>
      </c>
      <c r="M43" s="97">
        <f t="shared" si="19"/>
        <v>16</v>
      </c>
      <c r="N43" s="97">
        <f t="shared" si="20"/>
        <v>3</v>
      </c>
      <c r="O43" s="97">
        <f t="shared" si="15"/>
        <v>6</v>
      </c>
      <c r="P43" s="97">
        <f t="shared" si="16"/>
        <v>5</v>
      </c>
      <c r="Q43" s="97">
        <f t="shared" si="9"/>
        <v>11</v>
      </c>
      <c r="R43" s="97">
        <f t="shared" si="23"/>
        <v>2</v>
      </c>
      <c r="S43" s="97">
        <f t="shared" si="14"/>
        <v>18</v>
      </c>
      <c r="T43" s="97">
        <f t="shared" si="21"/>
        <v>4</v>
      </c>
      <c r="U43" s="97">
        <f t="shared" si="22"/>
        <v>15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base10!AC237</f>
        <v>11</v>
      </c>
      <c r="C44" s="97">
        <f>base10!AD237</f>
        <v>15</v>
      </c>
      <c r="D44" s="97">
        <f>base10!AE214</f>
        <v>18</v>
      </c>
      <c r="E44" s="97">
        <f>base10!AF207</f>
        <v>13</v>
      </c>
      <c r="F44" s="97">
        <f>base10!AG207</f>
        <v>7</v>
      </c>
      <c r="G44" s="97">
        <f t="shared" si="0"/>
        <v>17</v>
      </c>
      <c r="H44" s="97">
        <f t="shared" si="1"/>
        <v>13</v>
      </c>
      <c r="I44" s="97">
        <f t="shared" si="17"/>
        <v>12</v>
      </c>
      <c r="J44" s="97"/>
      <c r="K44" s="97">
        <f t="shared" si="3"/>
        <v>7</v>
      </c>
      <c r="L44" s="97">
        <f t="shared" si="18"/>
        <v>5</v>
      </c>
      <c r="M44" s="97">
        <f t="shared" si="19"/>
        <v>18</v>
      </c>
      <c r="N44" s="97">
        <f t="shared" si="20"/>
        <v>14</v>
      </c>
      <c r="O44" s="97">
        <f t="shared" si="15"/>
        <v>1</v>
      </c>
      <c r="P44" s="97">
        <f t="shared" si="16"/>
        <v>17</v>
      </c>
      <c r="Q44" s="97">
        <f t="shared" si="9"/>
        <v>12</v>
      </c>
      <c r="R44" s="97">
        <f t="shared" si="23"/>
        <v>13</v>
      </c>
      <c r="S44" s="97">
        <f t="shared" si="14"/>
        <v>18</v>
      </c>
      <c r="T44" s="97">
        <f t="shared" si="21"/>
        <v>4</v>
      </c>
      <c r="U44" s="97">
        <f t="shared" si="22"/>
        <v>15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base10!AC238</f>
        <v>11</v>
      </c>
      <c r="C45" s="97">
        <f>base10!AD238</f>
        <v>15</v>
      </c>
      <c r="D45" s="97">
        <f>base10!AE215</f>
        <v>16</v>
      </c>
      <c r="E45" s="97">
        <f>base10!AF208</f>
        <v>15</v>
      </c>
      <c r="F45" s="97">
        <f>base10!AG208</f>
        <v>6</v>
      </c>
      <c r="G45" s="97">
        <f t="shared" si="0"/>
        <v>5</v>
      </c>
      <c r="H45" s="97">
        <f t="shared" si="1"/>
        <v>1</v>
      </c>
      <c r="I45" s="97">
        <f t="shared" si="17"/>
        <v>7</v>
      </c>
      <c r="J45" s="97"/>
      <c r="K45" s="97">
        <f t="shared" ref="K45:K51" si="24">F2</f>
        <v>7</v>
      </c>
      <c r="L45" s="97">
        <f t="shared" si="18"/>
        <v>1</v>
      </c>
      <c r="M45" s="97">
        <f t="shared" si="19"/>
        <v>12</v>
      </c>
      <c r="N45" s="97">
        <f t="shared" si="20"/>
        <v>17</v>
      </c>
      <c r="O45" s="97">
        <f t="shared" si="15"/>
        <v>1</v>
      </c>
      <c r="P45" s="97">
        <f t="shared" si="16"/>
        <v>6</v>
      </c>
      <c r="Q45" s="97">
        <f t="shared" si="9"/>
        <v>17</v>
      </c>
      <c r="R45" s="97">
        <f t="shared" si="23"/>
        <v>4</v>
      </c>
      <c r="S45" s="97">
        <f t="shared" si="14"/>
        <v>3</v>
      </c>
      <c r="T45" s="97">
        <f t="shared" si="21"/>
        <v>6</v>
      </c>
      <c r="U45" s="97">
        <f t="shared" si="22"/>
        <v>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base10!AC239</f>
        <v>12</v>
      </c>
      <c r="C46" s="97">
        <f>base10!AD239</f>
        <v>13</v>
      </c>
      <c r="D46" s="97">
        <f>base10!AE216</f>
        <v>3</v>
      </c>
      <c r="E46" s="97">
        <f>base10!AF209</f>
        <v>15</v>
      </c>
      <c r="F46" s="97">
        <f>base10!AG209</f>
        <v>7</v>
      </c>
      <c r="G46" s="97">
        <f t="shared" si="0"/>
        <v>11</v>
      </c>
      <c r="H46" s="97">
        <f t="shared" si="1"/>
        <v>17</v>
      </c>
      <c r="I46" s="97">
        <f t="shared" si="17"/>
        <v>15</v>
      </c>
      <c r="J46" s="97"/>
      <c r="K46" s="97">
        <f t="shared" si="24"/>
        <v>7</v>
      </c>
      <c r="L46" s="97">
        <f t="shared" si="18"/>
        <v>12</v>
      </c>
      <c r="M46" s="97">
        <f t="shared" si="19"/>
        <v>2</v>
      </c>
      <c r="N46" s="97">
        <f t="shared" si="20"/>
        <v>17</v>
      </c>
      <c r="O46" s="97">
        <f t="shared" si="15"/>
        <v>1</v>
      </c>
      <c r="P46" s="97">
        <f t="shared" si="16"/>
        <v>18</v>
      </c>
      <c r="Q46" s="97">
        <f t="shared" si="9"/>
        <v>17</v>
      </c>
      <c r="R46" s="97">
        <f t="shared" si="23"/>
        <v>16</v>
      </c>
      <c r="S46" s="97">
        <f t="shared" si="14"/>
        <v>3</v>
      </c>
      <c r="T46" s="97">
        <f t="shared" si="21"/>
        <v>4</v>
      </c>
      <c r="U46" s="97">
        <f t="shared" si="22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base10!AC240</f>
        <v>17</v>
      </c>
      <c r="C47" s="97">
        <f>base10!AD240</f>
        <v>16</v>
      </c>
      <c r="D47" s="97">
        <f>base10!AE217</f>
        <v>5</v>
      </c>
      <c r="E47" s="97">
        <f>base10!AF210</f>
        <v>7</v>
      </c>
      <c r="F47" s="97">
        <f>base10!AG210</f>
        <v>2</v>
      </c>
      <c r="G47" s="97">
        <f t="shared" si="0"/>
        <v>1</v>
      </c>
      <c r="H47" s="97">
        <f t="shared" si="1"/>
        <v>7</v>
      </c>
      <c r="I47" s="97">
        <f t="shared" si="17"/>
        <v>13</v>
      </c>
      <c r="J47" s="97"/>
      <c r="K47" s="97">
        <f t="shared" si="24"/>
        <v>7</v>
      </c>
      <c r="L47" s="97">
        <f t="shared" si="18"/>
        <v>18</v>
      </c>
      <c r="M47" s="97">
        <f t="shared" si="19"/>
        <v>16</v>
      </c>
      <c r="N47" s="97">
        <f t="shared" si="20"/>
        <v>17</v>
      </c>
      <c r="O47" s="97">
        <f t="shared" si="15"/>
        <v>10</v>
      </c>
      <c r="P47" s="97">
        <f t="shared" si="16"/>
        <v>6</v>
      </c>
      <c r="Q47" s="97">
        <f t="shared" si="9"/>
        <v>5</v>
      </c>
      <c r="R47" s="97">
        <f t="shared" si="23"/>
        <v>2</v>
      </c>
      <c r="S47" s="97">
        <f t="shared" si="14"/>
        <v>11</v>
      </c>
      <c r="T47" s="97">
        <f t="shared" si="21"/>
        <v>15</v>
      </c>
      <c r="U47" s="97">
        <f t="shared" si="22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base10!AC241</f>
        <v>17</v>
      </c>
      <c r="C48" s="97">
        <f>base10!AD241</f>
        <v>13</v>
      </c>
      <c r="D48" s="97">
        <f>base10!AE218</f>
        <v>16</v>
      </c>
      <c r="E48" s="97">
        <f>base10!AF211</f>
        <v>6</v>
      </c>
      <c r="F48" s="97">
        <f>base10!AG211</f>
        <v>18</v>
      </c>
      <c r="G48" s="97">
        <f t="shared" ref="G48:H51" si="25">B2</f>
        <v>1</v>
      </c>
      <c r="H48" s="97">
        <f t="shared" si="25"/>
        <v>16</v>
      </c>
      <c r="I48" s="97">
        <f t="shared" si="17"/>
        <v>4</v>
      </c>
      <c r="J48" s="97"/>
      <c r="K48" s="97">
        <f t="shared" si="24"/>
        <v>13</v>
      </c>
      <c r="L48" s="97">
        <f t="shared" si="18"/>
        <v>17</v>
      </c>
      <c r="M48" s="97">
        <f t="shared" si="19"/>
        <v>18</v>
      </c>
      <c r="N48" s="97">
        <f t="shared" si="20"/>
        <v>18</v>
      </c>
      <c r="O48" s="97">
        <f t="shared" si="15"/>
        <v>4</v>
      </c>
      <c r="P48" s="97">
        <f t="shared" si="16"/>
        <v>6</v>
      </c>
      <c r="Q48" s="97">
        <f t="shared" si="9"/>
        <v>11</v>
      </c>
      <c r="R48" s="97">
        <f t="shared" si="23"/>
        <v>5</v>
      </c>
      <c r="S48" s="97">
        <f t="shared" si="14"/>
        <v>18</v>
      </c>
      <c r="T48" s="97">
        <f t="shared" si="21"/>
        <v>4</v>
      </c>
      <c r="U48" s="97">
        <f t="shared" si="22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base10!AC242</f>
        <v>5</v>
      </c>
      <c r="C49" s="97">
        <f>base10!AD242</f>
        <v>1</v>
      </c>
      <c r="D49" s="97">
        <f>base10!AE219</f>
        <v>1</v>
      </c>
      <c r="E49" s="97">
        <f>base10!AF212</f>
        <v>6</v>
      </c>
      <c r="F49" s="97">
        <f>base10!AG212</f>
        <v>4</v>
      </c>
      <c r="G49" s="97">
        <f t="shared" si="25"/>
        <v>11</v>
      </c>
      <c r="H49" s="97">
        <f t="shared" si="25"/>
        <v>1</v>
      </c>
      <c r="I49" s="97">
        <f t="shared" si="17"/>
        <v>3</v>
      </c>
      <c r="J49" s="97"/>
      <c r="K49" s="97">
        <f t="shared" si="24"/>
        <v>7</v>
      </c>
      <c r="L49" s="97">
        <f t="shared" si="18"/>
        <v>17</v>
      </c>
      <c r="M49" s="97">
        <f t="shared" si="19"/>
        <v>11</v>
      </c>
      <c r="N49" s="97">
        <f t="shared" si="20"/>
        <v>15</v>
      </c>
      <c r="O49" s="97">
        <f t="shared" si="15"/>
        <v>4</v>
      </c>
      <c r="P49" s="97">
        <f t="shared" si="16"/>
        <v>6</v>
      </c>
      <c r="Q49" s="97">
        <f t="shared" si="9"/>
        <v>1</v>
      </c>
      <c r="R49" s="97">
        <f t="shared" si="23"/>
        <v>17</v>
      </c>
      <c r="S49" s="97">
        <f t="shared" si="14"/>
        <v>18</v>
      </c>
      <c r="T49" s="97">
        <f t="shared" si="21"/>
        <v>15</v>
      </c>
      <c r="U49" s="97">
        <f t="shared" si="22"/>
        <v>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base10!AC243</f>
        <v>11</v>
      </c>
      <c r="C50" s="97">
        <f>base10!AD243</f>
        <v>17</v>
      </c>
      <c r="D50" s="97">
        <f>base10!AE220</f>
        <v>16</v>
      </c>
      <c r="E50" s="97">
        <f>base10!AF213</f>
        <v>15</v>
      </c>
      <c r="F50" s="97">
        <f>base10!AG213</f>
        <v>7</v>
      </c>
      <c r="G50" s="97">
        <f t="shared" si="25"/>
        <v>1</v>
      </c>
      <c r="H50" s="97">
        <f t="shared" si="25"/>
        <v>2</v>
      </c>
      <c r="I50" s="97">
        <f t="shared" si="17"/>
        <v>10</v>
      </c>
      <c r="J50" s="97"/>
      <c r="K50" s="97">
        <f t="shared" si="24"/>
        <v>2</v>
      </c>
      <c r="L50" s="97">
        <f t="shared" si="18"/>
        <v>4</v>
      </c>
      <c r="M50" s="97">
        <f t="shared" si="19"/>
        <v>12</v>
      </c>
      <c r="N50" s="97">
        <f t="shared" si="20"/>
        <v>12</v>
      </c>
      <c r="O50" s="97">
        <f t="shared" si="15"/>
        <v>11</v>
      </c>
      <c r="P50" s="97">
        <f t="shared" si="16"/>
        <v>6</v>
      </c>
      <c r="Q50" s="97">
        <f>B2</f>
        <v>1</v>
      </c>
      <c r="R50" s="97">
        <f t="shared" si="23"/>
        <v>12</v>
      </c>
      <c r="S50" s="97">
        <f t="shared" si="14"/>
        <v>16</v>
      </c>
      <c r="T50" s="97">
        <f t="shared" si="21"/>
        <v>7</v>
      </c>
      <c r="U50" s="97">
        <f t="shared" si="22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base10!AC244</f>
        <v>1</v>
      </c>
      <c r="C51" s="97">
        <f>base10!AD244</f>
        <v>7</v>
      </c>
      <c r="D51" s="97">
        <f>base10!AE221</f>
        <v>3</v>
      </c>
      <c r="E51" s="97">
        <f>base10!AF214</f>
        <v>6</v>
      </c>
      <c r="F51" s="97">
        <f>base10!AG214</f>
        <v>7</v>
      </c>
      <c r="G51" s="97">
        <f t="shared" si="25"/>
        <v>10</v>
      </c>
      <c r="H51" s="97">
        <f t="shared" si="25"/>
        <v>18</v>
      </c>
      <c r="I51" s="97">
        <f t="shared" si="17"/>
        <v>16</v>
      </c>
      <c r="J51" s="97"/>
      <c r="K51" s="97">
        <f t="shared" si="24"/>
        <v>4</v>
      </c>
      <c r="L51" s="97">
        <f t="shared" si="18"/>
        <v>5</v>
      </c>
      <c r="M51" s="97">
        <f t="shared" si="19"/>
        <v>14</v>
      </c>
      <c r="N51" s="97">
        <f t="shared" si="20"/>
        <v>7</v>
      </c>
      <c r="O51" s="97">
        <f t="shared" si="15"/>
        <v>13</v>
      </c>
      <c r="P51" s="97">
        <f t="shared" si="16"/>
        <v>3</v>
      </c>
      <c r="Q51" s="97">
        <f>B3</f>
        <v>11</v>
      </c>
      <c r="R51" s="97">
        <f t="shared" si="23"/>
        <v>16</v>
      </c>
      <c r="S51" s="97">
        <f t="shared" si="14"/>
        <v>11</v>
      </c>
      <c r="T51" s="97">
        <f t="shared" si="21"/>
        <v>3</v>
      </c>
      <c r="U51" s="97">
        <f t="shared" si="22"/>
        <v>4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65" spans="12:21" ht="15.75" thickBot="1" x14ac:dyDescent="0.3"/>
    <row r="66" spans="12:21" ht="15.75" thickBot="1" x14ac:dyDescent="0.3">
      <c r="L66" s="97"/>
      <c r="M66" s="97"/>
      <c r="T66" s="97"/>
      <c r="U66" s="97"/>
    </row>
    <row r="67" spans="12:21" ht="15.75" thickBot="1" x14ac:dyDescent="0.3">
      <c r="L67" s="97"/>
      <c r="M67" s="97"/>
      <c r="T67" s="97"/>
      <c r="U67" s="97"/>
    </row>
    <row r="68" spans="12:21" ht="15.75" thickBot="1" x14ac:dyDescent="0.3">
      <c r="L68" s="97"/>
      <c r="M68" s="97"/>
      <c r="T68" s="97"/>
      <c r="U68" s="97"/>
    </row>
    <row r="69" spans="12:21" ht="15.75" thickBot="1" x14ac:dyDescent="0.3">
      <c r="L69" s="97"/>
      <c r="M69" s="97"/>
      <c r="T69" s="97"/>
      <c r="U69" s="97"/>
    </row>
  </sheetData>
  <conditionalFormatting sqref="L66:M69 T66:U69">
    <cfRule type="cellIs" dxfId="826" priority="31" operator="equal">
      <formula>#REF!</formula>
    </cfRule>
    <cfRule type="cellIs" dxfId="825" priority="32" operator="equal">
      <formula>#REF!</formula>
    </cfRule>
    <cfRule type="cellIs" dxfId="824" priority="33" operator="equal">
      <formula>#REF!</formula>
    </cfRule>
    <cfRule type="cellIs" dxfId="823" priority="34" operator="equal">
      <formula>#REF!</formula>
    </cfRule>
    <cfRule type="cellIs" dxfId="822" priority="35" operator="equal">
      <formula>#REF!</formula>
    </cfRule>
  </conditionalFormatting>
  <conditionalFormatting sqref="L66:M69 T66:U69">
    <cfRule type="cellIs" dxfId="821" priority="28" operator="equal">
      <formula>#REF!</formula>
    </cfRule>
    <cfRule type="cellIs" dxfId="820" priority="29" operator="equal">
      <formula>#REF!</formula>
    </cfRule>
    <cfRule type="cellIs" dxfId="819" priority="30" operator="equal">
      <formula>#REF!</formula>
    </cfRule>
  </conditionalFormatting>
  <conditionalFormatting sqref="B2:U51"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  <cfRule type="cellIs" dxfId="814" priority="11" operator="equal">
      <formula>#REF!</formula>
    </cfRule>
  </conditionalFormatting>
  <conditionalFormatting sqref="B2:U51">
    <cfRule type="cellIs" dxfId="813" priority="4" operator="equal">
      <formula>#REF!</formula>
    </cfRule>
    <cfRule type="cellIs" dxfId="812" priority="5" operator="equal">
      <formula>#REF!</formula>
    </cfRule>
    <cfRule type="cellIs" dxfId="811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EE3D36F7-39FD-42C9-8BFF-CBFDA25DF3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DAABD47-53E3-4B04-92A7-E2C88C3300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FA0208F-74B3-4245-A141-C65DD14DF0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162708C-E92A-4DA3-82F6-12F416B23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13C6E89-7C97-49D6-BDFB-3437C8139B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6A338B1F-7887-45CE-BCAE-E891B8569C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E85639A-D005-4F21-970A-86FC166A90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3DE6D8F-EF3F-46BB-AF01-C54188740D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2F5A634-A3ED-4A45-8D80-CCA8067437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643CBEE-71EB-4794-80B4-9095D5689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B6AB63-18AC-49DE-9B99-56650F9BEE3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AC93CB-DE7D-41D2-B2F0-A01270F4B6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928B3A-D745-46E8-841B-39DA8CE8718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base10!AN195</f>
        <v>2</v>
      </c>
      <c r="C2" s="97">
        <f>base10!AO195</f>
        <v>3</v>
      </c>
      <c r="D2" s="97">
        <f>base10!AP195</f>
        <v>6</v>
      </c>
      <c r="E2" s="97">
        <f>base10!AQ195</f>
        <v>5</v>
      </c>
      <c r="F2" s="97">
        <f>base10!AR195</f>
        <v>7</v>
      </c>
      <c r="G2" s="97">
        <f t="shared" ref="G2:G13" si="0">B40</f>
        <v>12</v>
      </c>
      <c r="H2" s="97">
        <f t="shared" ref="H2:H13" si="1">C40</f>
        <v>18</v>
      </c>
      <c r="I2" s="97">
        <f t="shared" ref="I2:I13" si="2">D40</f>
        <v>3</v>
      </c>
      <c r="J2" s="97">
        <f t="shared" ref="J2:J13" si="3">E40</f>
        <v>6</v>
      </c>
      <c r="K2" s="97">
        <f t="shared" ref="K2:K13" si="4">F40</f>
        <v>7</v>
      </c>
      <c r="L2" s="97">
        <f t="shared" ref="L2:L28" si="5">B25</f>
        <v>1</v>
      </c>
      <c r="M2" s="97">
        <f t="shared" ref="M2:M28" si="6">C25</f>
        <v>4</v>
      </c>
      <c r="N2" s="97">
        <f t="shared" ref="N2:N28" si="7">D25</f>
        <v>5</v>
      </c>
      <c r="O2" s="97">
        <f t="shared" ref="O2:O28" si="8">E25</f>
        <v>7</v>
      </c>
      <c r="P2" s="97">
        <f t="shared" ref="P2:P16" si="9">F37</f>
        <v>18</v>
      </c>
      <c r="Q2" s="97">
        <f t="shared" ref="Q2:Q22" si="10">B31</f>
        <v>2</v>
      </c>
      <c r="R2" s="97">
        <f t="shared" ref="R2:R22" si="11">C31</f>
        <v>17</v>
      </c>
      <c r="S2" s="97">
        <f t="shared" ref="S2:S22" si="12">D31</f>
        <v>18</v>
      </c>
      <c r="T2" s="97">
        <f t="shared" ref="T2:U7" si="13">E46</f>
        <v>3</v>
      </c>
      <c r="U2" s="97">
        <f t="shared" si="13"/>
        <v>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base10!AN196</f>
        <v>12</v>
      </c>
      <c r="C3" s="97">
        <f>base10!AO196</f>
        <v>16</v>
      </c>
      <c r="D3" s="97">
        <f>base10!AP196</f>
        <v>5</v>
      </c>
      <c r="E3" s="97">
        <f>base10!AQ196</f>
        <v>18</v>
      </c>
      <c r="F3" s="97">
        <f>base10!AR196</f>
        <v>7</v>
      </c>
      <c r="G3" s="97">
        <f t="shared" si="0"/>
        <v>13</v>
      </c>
      <c r="H3" s="97">
        <f t="shared" si="1"/>
        <v>15</v>
      </c>
      <c r="I3" s="97">
        <f t="shared" si="2"/>
        <v>4</v>
      </c>
      <c r="J3" s="97">
        <f t="shared" si="3"/>
        <v>17</v>
      </c>
      <c r="K3" s="97">
        <f t="shared" si="4"/>
        <v>7</v>
      </c>
      <c r="L3" s="97">
        <f t="shared" si="5"/>
        <v>14</v>
      </c>
      <c r="M3" s="97">
        <f t="shared" si="6"/>
        <v>16</v>
      </c>
      <c r="N3" s="97">
        <f t="shared" si="7"/>
        <v>12</v>
      </c>
      <c r="O3" s="97">
        <f t="shared" si="8"/>
        <v>17</v>
      </c>
      <c r="P3" s="97">
        <f t="shared" si="9"/>
        <v>4</v>
      </c>
      <c r="Q3" s="97">
        <f t="shared" si="10"/>
        <v>10</v>
      </c>
      <c r="R3" s="97">
        <f t="shared" si="11"/>
        <v>17</v>
      </c>
      <c r="S3" s="97">
        <f t="shared" si="12"/>
        <v>3</v>
      </c>
      <c r="T3" s="97">
        <f t="shared" si="13"/>
        <v>3</v>
      </c>
      <c r="U3" s="97">
        <f t="shared" si="13"/>
        <v>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base10!AN197</f>
        <v>5</v>
      </c>
      <c r="C4" s="97">
        <f>base10!AO197</f>
        <v>11</v>
      </c>
      <c r="D4" s="97">
        <f>base10!AP197</f>
        <v>4</v>
      </c>
      <c r="E4" s="97">
        <f>base10!AQ197</f>
        <v>3</v>
      </c>
      <c r="F4" s="97">
        <f>base10!AR197</f>
        <v>7</v>
      </c>
      <c r="G4" s="97">
        <f t="shared" si="0"/>
        <v>16</v>
      </c>
      <c r="H4" s="97">
        <f t="shared" si="1"/>
        <v>18</v>
      </c>
      <c r="I4" s="97">
        <f t="shared" si="2"/>
        <v>15</v>
      </c>
      <c r="J4" s="97">
        <f t="shared" si="3"/>
        <v>6</v>
      </c>
      <c r="K4" s="97">
        <f t="shared" si="4"/>
        <v>7</v>
      </c>
      <c r="L4" s="97">
        <f t="shared" si="5"/>
        <v>18</v>
      </c>
      <c r="M4" s="97">
        <f t="shared" si="6"/>
        <v>4</v>
      </c>
      <c r="N4" s="97">
        <f t="shared" si="7"/>
        <v>15</v>
      </c>
      <c r="O4" s="97">
        <f t="shared" si="8"/>
        <v>13</v>
      </c>
      <c r="P4" s="97">
        <f t="shared" si="9"/>
        <v>13</v>
      </c>
      <c r="Q4" s="97">
        <f t="shared" si="10"/>
        <v>3</v>
      </c>
      <c r="R4" s="97">
        <f t="shared" si="11"/>
        <v>1</v>
      </c>
      <c r="S4" s="97">
        <f t="shared" si="12"/>
        <v>11</v>
      </c>
      <c r="T4" s="97">
        <f t="shared" si="13"/>
        <v>4</v>
      </c>
      <c r="U4" s="97">
        <f t="shared" si="13"/>
        <v>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base10!AN198</f>
        <v>13</v>
      </c>
      <c r="C5" s="97">
        <f>base10!AO198</f>
        <v>3</v>
      </c>
      <c r="D5" s="97">
        <f>base10!AP198</f>
        <v>4</v>
      </c>
      <c r="E5" s="97">
        <f>base10!AQ198</f>
        <v>6</v>
      </c>
      <c r="F5" s="97">
        <f>base10!AR198</f>
        <v>9</v>
      </c>
      <c r="G5" s="97">
        <f t="shared" si="0"/>
        <v>16</v>
      </c>
      <c r="H5" s="97">
        <f t="shared" si="1"/>
        <v>13</v>
      </c>
      <c r="I5" s="97">
        <f t="shared" si="2"/>
        <v>14</v>
      </c>
      <c r="J5" s="97">
        <f t="shared" si="3"/>
        <v>18</v>
      </c>
      <c r="K5" s="97">
        <f t="shared" si="4"/>
        <v>7</v>
      </c>
      <c r="L5" s="97">
        <f t="shared" si="5"/>
        <v>16</v>
      </c>
      <c r="M5" s="97">
        <f t="shared" si="6"/>
        <v>13</v>
      </c>
      <c r="N5" s="97">
        <f t="shared" si="7"/>
        <v>5</v>
      </c>
      <c r="O5" s="97">
        <f t="shared" si="8"/>
        <v>17</v>
      </c>
      <c r="P5" s="97">
        <f t="shared" si="9"/>
        <v>7</v>
      </c>
      <c r="Q5" s="97">
        <f t="shared" si="10"/>
        <v>14</v>
      </c>
      <c r="R5" s="97">
        <f t="shared" si="11"/>
        <v>5</v>
      </c>
      <c r="S5" s="97">
        <f t="shared" si="12"/>
        <v>3</v>
      </c>
      <c r="T5" s="97">
        <f t="shared" si="13"/>
        <v>18</v>
      </c>
      <c r="U5" s="97">
        <f t="shared" si="13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base10!AN199</f>
        <v>17</v>
      </c>
      <c r="C6" s="97">
        <f>base10!AO199</f>
        <v>16</v>
      </c>
      <c r="D6" s="97">
        <f>base10!AP199</f>
        <v>5</v>
      </c>
      <c r="E6" s="97">
        <f>base10!AQ199</f>
        <v>1</v>
      </c>
      <c r="F6" s="97">
        <f>base10!AR199</f>
        <v>7</v>
      </c>
      <c r="G6" s="97">
        <f t="shared" si="0"/>
        <v>4</v>
      </c>
      <c r="H6" s="97">
        <f t="shared" si="1"/>
        <v>13</v>
      </c>
      <c r="I6" s="97">
        <f t="shared" si="2"/>
        <v>10</v>
      </c>
      <c r="J6" s="97">
        <f t="shared" si="3"/>
        <v>16</v>
      </c>
      <c r="K6" s="97">
        <f t="shared" si="4"/>
        <v>6</v>
      </c>
      <c r="L6" s="97">
        <f t="shared" si="5"/>
        <v>1</v>
      </c>
      <c r="M6" s="97">
        <f t="shared" si="6"/>
        <v>3</v>
      </c>
      <c r="N6" s="97">
        <f t="shared" si="7"/>
        <v>16</v>
      </c>
      <c r="O6" s="97">
        <f t="shared" si="8"/>
        <v>6</v>
      </c>
      <c r="P6" s="97">
        <f t="shared" si="9"/>
        <v>7</v>
      </c>
      <c r="Q6" s="97">
        <f t="shared" si="10"/>
        <v>12</v>
      </c>
      <c r="R6" s="97">
        <f t="shared" si="11"/>
        <v>5</v>
      </c>
      <c r="S6" s="97">
        <f t="shared" si="12"/>
        <v>17</v>
      </c>
      <c r="T6" s="97">
        <f t="shared" si="13"/>
        <v>3</v>
      </c>
      <c r="U6" s="97">
        <f t="shared" si="13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base10!AN200</f>
        <v>16</v>
      </c>
      <c r="C7" s="97">
        <f>base10!AO200</f>
        <v>4</v>
      </c>
      <c r="D7" s="97">
        <f>base10!AP200</f>
        <v>3</v>
      </c>
      <c r="E7" s="97">
        <f>base10!AQ200</f>
        <v>1</v>
      </c>
      <c r="F7" s="97">
        <f>base10!AR200</f>
        <v>7</v>
      </c>
      <c r="G7" s="97">
        <f t="shared" si="0"/>
        <v>16</v>
      </c>
      <c r="H7" s="97">
        <f t="shared" si="1"/>
        <v>13</v>
      </c>
      <c r="I7" s="97">
        <f t="shared" si="2"/>
        <v>4</v>
      </c>
      <c r="J7" s="97">
        <f t="shared" si="3"/>
        <v>3</v>
      </c>
      <c r="K7" s="97">
        <f t="shared" si="4"/>
        <v>7</v>
      </c>
      <c r="L7" s="97">
        <f t="shared" si="5"/>
        <v>16</v>
      </c>
      <c r="M7" s="97">
        <f t="shared" si="6"/>
        <v>3</v>
      </c>
      <c r="N7" s="97">
        <f t="shared" si="7"/>
        <v>5</v>
      </c>
      <c r="O7" s="97">
        <f t="shared" si="8"/>
        <v>17</v>
      </c>
      <c r="P7" s="97">
        <f t="shared" si="9"/>
        <v>7</v>
      </c>
      <c r="Q7" s="97">
        <f t="shared" si="10"/>
        <v>14</v>
      </c>
      <c r="R7" s="97">
        <f t="shared" si="11"/>
        <v>11</v>
      </c>
      <c r="S7" s="97">
        <f t="shared" si="12"/>
        <v>3</v>
      </c>
      <c r="T7" s="97">
        <f t="shared" si="13"/>
        <v>4</v>
      </c>
      <c r="U7" s="97">
        <f t="shared" si="13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base10!AN201</f>
        <v>1</v>
      </c>
      <c r="C8" s="97">
        <f>base10!AO201</f>
        <v>15</v>
      </c>
      <c r="D8" s="97">
        <f>base10!AP201</f>
        <v>4</v>
      </c>
      <c r="E8" s="97">
        <f>base10!AQ201</f>
        <v>3</v>
      </c>
      <c r="F8" s="97">
        <f>base10!AR201</f>
        <v>7</v>
      </c>
      <c r="G8" s="97">
        <f t="shared" si="0"/>
        <v>16</v>
      </c>
      <c r="H8" s="97">
        <f t="shared" si="1"/>
        <v>15</v>
      </c>
      <c r="I8" s="97">
        <f t="shared" si="2"/>
        <v>5</v>
      </c>
      <c r="J8" s="97">
        <f t="shared" si="3"/>
        <v>3</v>
      </c>
      <c r="K8" s="97">
        <f t="shared" si="4"/>
        <v>7</v>
      </c>
      <c r="L8" s="97">
        <f t="shared" si="5"/>
        <v>2</v>
      </c>
      <c r="M8" s="97">
        <f t="shared" si="6"/>
        <v>17</v>
      </c>
      <c r="N8" s="97">
        <f t="shared" si="7"/>
        <v>18</v>
      </c>
      <c r="O8" s="97">
        <f t="shared" si="8"/>
        <v>6</v>
      </c>
      <c r="P8" s="97">
        <f t="shared" si="9"/>
        <v>7</v>
      </c>
      <c r="Q8" s="97">
        <f t="shared" si="10"/>
        <v>11</v>
      </c>
      <c r="R8" s="97">
        <f t="shared" si="11"/>
        <v>18</v>
      </c>
      <c r="S8" s="97">
        <f t="shared" si="12"/>
        <v>12</v>
      </c>
      <c r="T8" s="97">
        <f t="shared" ref="T8:T51" si="14">E2</f>
        <v>5</v>
      </c>
      <c r="U8" s="97">
        <f t="shared" ref="U8:U51" si="15">F2</f>
        <v>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base10!AN202</f>
        <v>11</v>
      </c>
      <c r="C9" s="97">
        <f>base10!AO202</f>
        <v>17</v>
      </c>
      <c r="D9" s="97">
        <f>base10!AP202</f>
        <v>15</v>
      </c>
      <c r="E9" s="97">
        <f>base10!AQ202</f>
        <v>6</v>
      </c>
      <c r="F9" s="97">
        <f>base10!AR202</f>
        <v>7</v>
      </c>
      <c r="G9" s="97">
        <f t="shared" si="0"/>
        <v>1</v>
      </c>
      <c r="H9" s="97">
        <f t="shared" si="1"/>
        <v>13</v>
      </c>
      <c r="I9" s="97">
        <f t="shared" si="2"/>
        <v>18</v>
      </c>
      <c r="J9" s="97">
        <f t="shared" si="3"/>
        <v>3</v>
      </c>
      <c r="K9" s="97">
        <f t="shared" si="4"/>
        <v>7</v>
      </c>
      <c r="L9" s="97">
        <f t="shared" si="5"/>
        <v>10</v>
      </c>
      <c r="M9" s="97">
        <f t="shared" si="6"/>
        <v>17</v>
      </c>
      <c r="N9" s="97">
        <f t="shared" si="7"/>
        <v>3</v>
      </c>
      <c r="O9" s="97">
        <f t="shared" si="8"/>
        <v>6</v>
      </c>
      <c r="P9" s="97">
        <f t="shared" si="9"/>
        <v>6</v>
      </c>
      <c r="Q9" s="97">
        <f t="shared" si="10"/>
        <v>18</v>
      </c>
      <c r="R9" s="97">
        <f t="shared" si="11"/>
        <v>16</v>
      </c>
      <c r="S9" s="97">
        <f t="shared" si="12"/>
        <v>15</v>
      </c>
      <c r="T9" s="97">
        <f t="shared" si="14"/>
        <v>18</v>
      </c>
      <c r="U9" s="97">
        <f t="shared" si="15"/>
        <v>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base10!AN203</f>
        <v>18</v>
      </c>
      <c r="C10" s="97">
        <f>base10!AO203</f>
        <v>13</v>
      </c>
      <c r="D10" s="97">
        <f>base10!AP203</f>
        <v>15</v>
      </c>
      <c r="E10" s="97">
        <f>base10!AQ203</f>
        <v>5</v>
      </c>
      <c r="F10" s="97">
        <f>base10!AR203</f>
        <v>6</v>
      </c>
      <c r="G10" s="97">
        <f t="shared" si="0"/>
        <v>3</v>
      </c>
      <c r="H10" s="97">
        <f t="shared" si="1"/>
        <v>14</v>
      </c>
      <c r="I10" s="97">
        <f t="shared" si="2"/>
        <v>15</v>
      </c>
      <c r="J10" s="97">
        <f t="shared" si="3"/>
        <v>4</v>
      </c>
      <c r="K10" s="97">
        <f t="shared" si="4"/>
        <v>7</v>
      </c>
      <c r="L10" s="97">
        <f t="shared" si="5"/>
        <v>3</v>
      </c>
      <c r="M10" s="97">
        <f t="shared" si="6"/>
        <v>1</v>
      </c>
      <c r="N10" s="97">
        <f t="shared" si="7"/>
        <v>11</v>
      </c>
      <c r="O10" s="97">
        <f t="shared" si="8"/>
        <v>15</v>
      </c>
      <c r="P10" s="97">
        <f t="shared" si="9"/>
        <v>7</v>
      </c>
      <c r="Q10" s="97">
        <f t="shared" si="10"/>
        <v>18</v>
      </c>
      <c r="R10" s="97">
        <f t="shared" si="11"/>
        <v>13</v>
      </c>
      <c r="S10" s="97">
        <f t="shared" si="12"/>
        <v>7</v>
      </c>
      <c r="T10" s="97">
        <f t="shared" si="14"/>
        <v>3</v>
      </c>
      <c r="U10" s="97">
        <f t="shared" si="15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base10!AN204</f>
        <v>17</v>
      </c>
      <c r="C11" s="97">
        <f>base10!AO204</f>
        <v>16</v>
      </c>
      <c r="D11" s="97">
        <f>base10!AP204</f>
        <v>4</v>
      </c>
      <c r="E11" s="97">
        <f>base10!AQ204</f>
        <v>5</v>
      </c>
      <c r="F11" s="97">
        <f>base10!AR204</f>
        <v>7</v>
      </c>
      <c r="G11" s="97">
        <f t="shared" si="0"/>
        <v>14</v>
      </c>
      <c r="H11" s="97">
        <f t="shared" si="1"/>
        <v>17</v>
      </c>
      <c r="I11" s="97">
        <f t="shared" si="2"/>
        <v>15</v>
      </c>
      <c r="J11" s="97">
        <f t="shared" si="3"/>
        <v>18</v>
      </c>
      <c r="K11" s="97">
        <f t="shared" si="4"/>
        <v>6</v>
      </c>
      <c r="L11" s="97">
        <f t="shared" si="5"/>
        <v>14</v>
      </c>
      <c r="M11" s="97">
        <f t="shared" si="6"/>
        <v>5</v>
      </c>
      <c r="N11" s="97">
        <f t="shared" si="7"/>
        <v>3</v>
      </c>
      <c r="O11" s="97">
        <f t="shared" si="8"/>
        <v>15</v>
      </c>
      <c r="P11" s="97">
        <f t="shared" si="9"/>
        <v>7</v>
      </c>
      <c r="Q11" s="97">
        <f t="shared" si="10"/>
        <v>12</v>
      </c>
      <c r="R11" s="97">
        <f t="shared" si="11"/>
        <v>18</v>
      </c>
      <c r="S11" s="97">
        <f t="shared" si="12"/>
        <v>3</v>
      </c>
      <c r="T11" s="97">
        <f t="shared" si="14"/>
        <v>6</v>
      </c>
      <c r="U11" s="97">
        <f t="shared" si="15"/>
        <v>9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base10!AN205</f>
        <v>16</v>
      </c>
      <c r="C12" s="97">
        <f>base10!AO205</f>
        <v>4</v>
      </c>
      <c r="D12" s="97">
        <f>base10!AP205</f>
        <v>3</v>
      </c>
      <c r="E12" s="97">
        <f>base10!AQ205</f>
        <v>13</v>
      </c>
      <c r="F12" s="97">
        <f>base10!AR205</f>
        <v>7</v>
      </c>
      <c r="G12" s="97">
        <f t="shared" si="0"/>
        <v>16</v>
      </c>
      <c r="H12" s="97">
        <f t="shared" si="1"/>
        <v>7</v>
      </c>
      <c r="I12" s="97">
        <f t="shared" si="2"/>
        <v>13</v>
      </c>
      <c r="J12" s="97">
        <f t="shared" si="3"/>
        <v>3</v>
      </c>
      <c r="K12" s="97">
        <f t="shared" si="4"/>
        <v>6</v>
      </c>
      <c r="L12" s="97">
        <f t="shared" si="5"/>
        <v>12</v>
      </c>
      <c r="M12" s="97">
        <f t="shared" si="6"/>
        <v>5</v>
      </c>
      <c r="N12" s="97">
        <f t="shared" si="7"/>
        <v>17</v>
      </c>
      <c r="O12" s="97">
        <f t="shared" si="8"/>
        <v>13</v>
      </c>
      <c r="P12" s="97">
        <f t="shared" si="9"/>
        <v>7</v>
      </c>
      <c r="Q12" s="97">
        <f t="shared" si="10"/>
        <v>13</v>
      </c>
      <c r="R12" s="97">
        <f t="shared" si="11"/>
        <v>15</v>
      </c>
      <c r="S12" s="97">
        <f t="shared" si="12"/>
        <v>4</v>
      </c>
      <c r="T12" s="97">
        <f t="shared" si="14"/>
        <v>1</v>
      </c>
      <c r="U12" s="97">
        <f t="shared" si="15"/>
        <v>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base10!AN206</f>
        <v>16</v>
      </c>
      <c r="C13" s="97">
        <f>base10!AO206</f>
        <v>11</v>
      </c>
      <c r="D13" s="97">
        <f>base10!AP206</f>
        <v>15</v>
      </c>
      <c r="E13" s="97">
        <f>base10!AQ206</f>
        <v>13</v>
      </c>
      <c r="F13" s="97">
        <f>base10!AR206</f>
        <v>11</v>
      </c>
      <c r="G13" s="97">
        <f t="shared" si="0"/>
        <v>18</v>
      </c>
      <c r="H13" s="97">
        <f t="shared" si="1"/>
        <v>15</v>
      </c>
      <c r="I13" s="97">
        <f t="shared" si="2"/>
        <v>3</v>
      </c>
      <c r="J13" s="97">
        <f t="shared" si="3"/>
        <v>4</v>
      </c>
      <c r="K13" s="97">
        <f t="shared" si="4"/>
        <v>6</v>
      </c>
      <c r="L13" s="97">
        <f t="shared" si="5"/>
        <v>14</v>
      </c>
      <c r="M13" s="97">
        <f t="shared" si="6"/>
        <v>11</v>
      </c>
      <c r="N13" s="97">
        <f t="shared" si="7"/>
        <v>3</v>
      </c>
      <c r="O13" s="97">
        <f t="shared" si="8"/>
        <v>15</v>
      </c>
      <c r="P13" s="97">
        <f t="shared" si="9"/>
        <v>7</v>
      </c>
      <c r="Q13" s="97">
        <f t="shared" si="10"/>
        <v>16</v>
      </c>
      <c r="R13" s="97">
        <f t="shared" si="11"/>
        <v>18</v>
      </c>
      <c r="S13" s="97">
        <f t="shared" si="12"/>
        <v>15</v>
      </c>
      <c r="T13" s="97">
        <f t="shared" si="14"/>
        <v>1</v>
      </c>
      <c r="U13" s="97">
        <f t="shared" si="15"/>
        <v>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base10!AN207</f>
        <v>11</v>
      </c>
      <c r="C14" s="97">
        <f>base10!AO207</f>
        <v>5</v>
      </c>
      <c r="D14" s="97">
        <f>base10!AP207</f>
        <v>10</v>
      </c>
      <c r="E14" s="97">
        <f>base10!AQ207</f>
        <v>15</v>
      </c>
      <c r="F14" s="97">
        <f>base10!AR207</f>
        <v>6</v>
      </c>
      <c r="G14" s="97">
        <f t="shared" ref="G14:G51" si="16">B2</f>
        <v>2</v>
      </c>
      <c r="H14" s="97">
        <f t="shared" ref="H14:H51" si="17">C2</f>
        <v>3</v>
      </c>
      <c r="I14" s="97">
        <f t="shared" ref="I14:I51" si="18">D2</f>
        <v>6</v>
      </c>
      <c r="J14" s="97">
        <f t="shared" ref="J14:J51" si="19">E2</f>
        <v>5</v>
      </c>
      <c r="K14" s="97">
        <f t="shared" ref="K14:K51" si="20">F2</f>
        <v>7</v>
      </c>
      <c r="L14" s="97">
        <f t="shared" si="5"/>
        <v>11</v>
      </c>
      <c r="M14" s="97">
        <f t="shared" si="6"/>
        <v>18</v>
      </c>
      <c r="N14" s="97">
        <f t="shared" si="7"/>
        <v>12</v>
      </c>
      <c r="O14" s="97">
        <f t="shared" si="8"/>
        <v>7</v>
      </c>
      <c r="P14" s="97">
        <f t="shared" si="9"/>
        <v>6</v>
      </c>
      <c r="Q14" s="97">
        <f t="shared" si="10"/>
        <v>16</v>
      </c>
      <c r="R14" s="97">
        <f t="shared" si="11"/>
        <v>13</v>
      </c>
      <c r="S14" s="97">
        <f t="shared" si="12"/>
        <v>14</v>
      </c>
      <c r="T14" s="97">
        <f t="shared" si="14"/>
        <v>3</v>
      </c>
      <c r="U14" s="97">
        <f t="shared" si="15"/>
        <v>7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base10!AN208</f>
        <v>10</v>
      </c>
      <c r="C15" s="97">
        <f>base10!AO208</f>
        <v>18</v>
      </c>
      <c r="D15" s="97">
        <f>base10!AP208</f>
        <v>5</v>
      </c>
      <c r="E15" s="97">
        <f>base10!AQ208</f>
        <v>13</v>
      </c>
      <c r="F15" s="97">
        <f>base10!AR208</f>
        <v>7</v>
      </c>
      <c r="G15" s="97">
        <f t="shared" si="16"/>
        <v>12</v>
      </c>
      <c r="H15" s="97">
        <f t="shared" si="17"/>
        <v>16</v>
      </c>
      <c r="I15" s="97">
        <f t="shared" si="18"/>
        <v>5</v>
      </c>
      <c r="J15" s="97">
        <f t="shared" si="19"/>
        <v>18</v>
      </c>
      <c r="K15" s="97">
        <f t="shared" si="20"/>
        <v>7</v>
      </c>
      <c r="L15" s="97">
        <f t="shared" si="5"/>
        <v>18</v>
      </c>
      <c r="M15" s="97">
        <f t="shared" si="6"/>
        <v>16</v>
      </c>
      <c r="N15" s="97">
        <f t="shared" si="7"/>
        <v>15</v>
      </c>
      <c r="O15" s="97">
        <f t="shared" si="8"/>
        <v>3</v>
      </c>
      <c r="P15" s="97">
        <f t="shared" si="9"/>
        <v>6</v>
      </c>
      <c r="Q15" s="97">
        <f t="shared" si="10"/>
        <v>4</v>
      </c>
      <c r="R15" s="97">
        <f t="shared" si="11"/>
        <v>13</v>
      </c>
      <c r="S15" s="97">
        <f t="shared" si="12"/>
        <v>10</v>
      </c>
      <c r="T15" s="97">
        <f t="shared" si="14"/>
        <v>6</v>
      </c>
      <c r="U15" s="97">
        <f t="shared" si="15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base10!AN209</f>
        <v>1</v>
      </c>
      <c r="C16" s="97">
        <f>base10!AO209</f>
        <v>3</v>
      </c>
      <c r="D16" s="97">
        <f>base10!AP209</f>
        <v>4</v>
      </c>
      <c r="E16" s="97">
        <f>base10!AQ209</f>
        <v>13</v>
      </c>
      <c r="F16" s="97">
        <f>base10!AR209</f>
        <v>6</v>
      </c>
      <c r="G16" s="97">
        <f t="shared" si="16"/>
        <v>5</v>
      </c>
      <c r="H16" s="97">
        <f t="shared" si="17"/>
        <v>11</v>
      </c>
      <c r="I16" s="97">
        <f t="shared" si="18"/>
        <v>4</v>
      </c>
      <c r="J16" s="97">
        <f t="shared" si="19"/>
        <v>3</v>
      </c>
      <c r="K16" s="97">
        <f t="shared" si="20"/>
        <v>7</v>
      </c>
      <c r="L16" s="97">
        <f t="shared" si="5"/>
        <v>18</v>
      </c>
      <c r="M16" s="97">
        <f t="shared" si="6"/>
        <v>13</v>
      </c>
      <c r="N16" s="97">
        <f t="shared" si="7"/>
        <v>7</v>
      </c>
      <c r="O16" s="97">
        <f t="shared" si="8"/>
        <v>6</v>
      </c>
      <c r="P16" s="97">
        <f t="shared" si="9"/>
        <v>6</v>
      </c>
      <c r="Q16" s="97">
        <f t="shared" si="10"/>
        <v>16</v>
      </c>
      <c r="R16" s="97">
        <f t="shared" si="11"/>
        <v>13</v>
      </c>
      <c r="S16" s="97">
        <f t="shared" si="12"/>
        <v>4</v>
      </c>
      <c r="T16" s="97">
        <f t="shared" si="14"/>
        <v>5</v>
      </c>
      <c r="U16" s="97">
        <f t="shared" si="15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base10!AN210</f>
        <v>5</v>
      </c>
      <c r="C17" s="97">
        <f>base10!AO210</f>
        <v>15</v>
      </c>
      <c r="D17" s="97">
        <f>base10!AP210</f>
        <v>17</v>
      </c>
      <c r="E17" s="97">
        <f>base10!AQ210</f>
        <v>13</v>
      </c>
      <c r="F17" s="97">
        <f>base10!AR210</f>
        <v>6</v>
      </c>
      <c r="G17" s="97">
        <f t="shared" si="16"/>
        <v>13</v>
      </c>
      <c r="H17" s="97">
        <f t="shared" si="17"/>
        <v>3</v>
      </c>
      <c r="I17" s="97">
        <f t="shared" si="18"/>
        <v>4</v>
      </c>
      <c r="J17" s="97">
        <f t="shared" si="19"/>
        <v>6</v>
      </c>
      <c r="K17" s="97">
        <f t="shared" si="20"/>
        <v>9</v>
      </c>
      <c r="L17" s="97">
        <f t="shared" si="5"/>
        <v>12</v>
      </c>
      <c r="M17" s="97">
        <f t="shared" si="6"/>
        <v>18</v>
      </c>
      <c r="N17" s="97">
        <f t="shared" si="7"/>
        <v>3</v>
      </c>
      <c r="O17" s="97">
        <f t="shared" si="8"/>
        <v>6</v>
      </c>
      <c r="P17" s="97">
        <f t="shared" ref="P17:P51" si="21">F2</f>
        <v>7</v>
      </c>
      <c r="Q17" s="97">
        <f t="shared" si="10"/>
        <v>16</v>
      </c>
      <c r="R17" s="97">
        <f t="shared" si="11"/>
        <v>15</v>
      </c>
      <c r="S17" s="97">
        <f t="shared" si="12"/>
        <v>5</v>
      </c>
      <c r="T17" s="97">
        <f t="shared" si="14"/>
        <v>5</v>
      </c>
      <c r="U17" s="97">
        <f t="shared" si="15"/>
        <v>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base10!AN211</f>
        <v>13</v>
      </c>
      <c r="C18" s="97">
        <f>base10!AO211</f>
        <v>15</v>
      </c>
      <c r="D18" s="97">
        <f>base10!AP211</f>
        <v>3</v>
      </c>
      <c r="E18" s="97">
        <f>base10!AQ211</f>
        <v>4</v>
      </c>
      <c r="F18" s="97">
        <f>base10!AR211</f>
        <v>13</v>
      </c>
      <c r="G18" s="97">
        <f t="shared" si="16"/>
        <v>17</v>
      </c>
      <c r="H18" s="97">
        <f t="shared" si="17"/>
        <v>16</v>
      </c>
      <c r="I18" s="97">
        <f t="shared" si="18"/>
        <v>5</v>
      </c>
      <c r="J18" s="97">
        <f t="shared" si="19"/>
        <v>1</v>
      </c>
      <c r="K18" s="97">
        <f t="shared" si="20"/>
        <v>7</v>
      </c>
      <c r="L18" s="97">
        <f t="shared" si="5"/>
        <v>13</v>
      </c>
      <c r="M18" s="97">
        <f t="shared" si="6"/>
        <v>15</v>
      </c>
      <c r="N18" s="97">
        <f t="shared" si="7"/>
        <v>4</v>
      </c>
      <c r="O18" s="97">
        <f t="shared" si="8"/>
        <v>17</v>
      </c>
      <c r="P18" s="97">
        <f t="shared" si="21"/>
        <v>7</v>
      </c>
      <c r="Q18" s="97">
        <f t="shared" si="10"/>
        <v>1</v>
      </c>
      <c r="R18" s="97">
        <f t="shared" si="11"/>
        <v>13</v>
      </c>
      <c r="S18" s="97">
        <f t="shared" si="12"/>
        <v>18</v>
      </c>
      <c r="T18" s="97">
        <f t="shared" si="14"/>
        <v>13</v>
      </c>
      <c r="U18" s="97">
        <f t="shared" si="15"/>
        <v>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base10!AN212</f>
        <v>15</v>
      </c>
      <c r="C19" s="97">
        <f>base10!AO212</f>
        <v>1</v>
      </c>
      <c r="D19" s="97">
        <f>base10!AP212</f>
        <v>14</v>
      </c>
      <c r="E19" s="97">
        <f>base10!AQ212</f>
        <v>17</v>
      </c>
      <c r="F19" s="97">
        <f>base10!AR212</f>
        <v>7</v>
      </c>
      <c r="G19" s="97">
        <f t="shared" si="16"/>
        <v>16</v>
      </c>
      <c r="H19" s="97">
        <f t="shared" si="17"/>
        <v>4</v>
      </c>
      <c r="I19" s="97">
        <f t="shared" si="18"/>
        <v>3</v>
      </c>
      <c r="J19" s="97">
        <f t="shared" si="19"/>
        <v>1</v>
      </c>
      <c r="K19" s="97">
        <f t="shared" si="20"/>
        <v>7</v>
      </c>
      <c r="L19" s="97">
        <f t="shared" si="5"/>
        <v>16</v>
      </c>
      <c r="M19" s="97">
        <f t="shared" si="6"/>
        <v>18</v>
      </c>
      <c r="N19" s="97">
        <f t="shared" si="7"/>
        <v>15</v>
      </c>
      <c r="O19" s="97">
        <f t="shared" si="8"/>
        <v>6</v>
      </c>
      <c r="P19" s="97">
        <f t="shared" si="21"/>
        <v>7</v>
      </c>
      <c r="Q19" s="97">
        <f t="shared" si="10"/>
        <v>3</v>
      </c>
      <c r="R19" s="97">
        <f t="shared" si="11"/>
        <v>14</v>
      </c>
      <c r="S19" s="97">
        <f t="shared" si="12"/>
        <v>15</v>
      </c>
      <c r="T19" s="97">
        <f t="shared" si="14"/>
        <v>13</v>
      </c>
      <c r="U19" s="97">
        <f t="shared" si="15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base10!AN213</f>
        <v>5</v>
      </c>
      <c r="C20" s="97">
        <f>base10!AO213</f>
        <v>3</v>
      </c>
      <c r="D20" s="97">
        <f>base10!AP213</f>
        <v>13</v>
      </c>
      <c r="E20" s="97">
        <f>base10!AQ213</f>
        <v>16</v>
      </c>
      <c r="F20" s="97">
        <f>base10!AR213</f>
        <v>6</v>
      </c>
      <c r="G20" s="97">
        <f t="shared" si="16"/>
        <v>1</v>
      </c>
      <c r="H20" s="97">
        <f t="shared" si="17"/>
        <v>15</v>
      </c>
      <c r="I20" s="97">
        <f t="shared" si="18"/>
        <v>4</v>
      </c>
      <c r="J20" s="97">
        <f t="shared" si="19"/>
        <v>3</v>
      </c>
      <c r="K20" s="97">
        <f t="shared" si="20"/>
        <v>7</v>
      </c>
      <c r="L20" s="97">
        <f t="shared" si="5"/>
        <v>16</v>
      </c>
      <c r="M20" s="97">
        <f t="shared" si="6"/>
        <v>13</v>
      </c>
      <c r="N20" s="97">
        <f t="shared" si="7"/>
        <v>14</v>
      </c>
      <c r="O20" s="97">
        <f t="shared" si="8"/>
        <v>18</v>
      </c>
      <c r="P20" s="97">
        <f t="shared" si="21"/>
        <v>9</v>
      </c>
      <c r="Q20" s="97">
        <f t="shared" si="10"/>
        <v>14</v>
      </c>
      <c r="R20" s="97">
        <f t="shared" si="11"/>
        <v>17</v>
      </c>
      <c r="S20" s="97">
        <f t="shared" si="12"/>
        <v>15</v>
      </c>
      <c r="T20" s="97">
        <f t="shared" si="14"/>
        <v>15</v>
      </c>
      <c r="U20" s="97">
        <f t="shared" si="15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base10!AN214</f>
        <v>16</v>
      </c>
      <c r="C21" s="97">
        <f>base10!AO214</f>
        <v>3</v>
      </c>
      <c r="D21" s="97">
        <f>base10!AP214</f>
        <v>4</v>
      </c>
      <c r="E21" s="97">
        <f>base10!AQ214</f>
        <v>15</v>
      </c>
      <c r="F21" s="97">
        <f>base10!AR214</f>
        <v>13</v>
      </c>
      <c r="G21" s="97">
        <f t="shared" si="16"/>
        <v>11</v>
      </c>
      <c r="H21" s="97">
        <f t="shared" si="17"/>
        <v>17</v>
      </c>
      <c r="I21" s="97">
        <f t="shared" si="18"/>
        <v>15</v>
      </c>
      <c r="J21" s="97">
        <f t="shared" si="19"/>
        <v>6</v>
      </c>
      <c r="K21" s="97">
        <f t="shared" si="20"/>
        <v>7</v>
      </c>
      <c r="L21" s="97">
        <f t="shared" si="5"/>
        <v>4</v>
      </c>
      <c r="M21" s="97">
        <f t="shared" si="6"/>
        <v>13</v>
      </c>
      <c r="N21" s="97">
        <f t="shared" si="7"/>
        <v>10</v>
      </c>
      <c r="O21" s="97">
        <f t="shared" si="8"/>
        <v>16</v>
      </c>
      <c r="P21" s="97">
        <f t="shared" si="21"/>
        <v>7</v>
      </c>
      <c r="Q21" s="97">
        <f t="shared" si="10"/>
        <v>16</v>
      </c>
      <c r="R21" s="97">
        <f t="shared" si="11"/>
        <v>7</v>
      </c>
      <c r="S21" s="97">
        <f t="shared" si="12"/>
        <v>13</v>
      </c>
      <c r="T21" s="97">
        <f t="shared" si="14"/>
        <v>13</v>
      </c>
      <c r="U21" s="97">
        <f t="shared" si="15"/>
        <v>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base10!AN215</f>
        <v>13</v>
      </c>
      <c r="C22" s="97">
        <f>base10!AO215</f>
        <v>14</v>
      </c>
      <c r="D22" s="97">
        <f>base10!AP215</f>
        <v>5</v>
      </c>
      <c r="E22" s="97">
        <f>base10!AQ215</f>
        <v>15</v>
      </c>
      <c r="F22" s="97">
        <f>base10!AR215</f>
        <v>6</v>
      </c>
      <c r="G22" s="97">
        <f t="shared" si="16"/>
        <v>18</v>
      </c>
      <c r="H22" s="97">
        <f t="shared" si="17"/>
        <v>13</v>
      </c>
      <c r="I22" s="97">
        <f t="shared" si="18"/>
        <v>15</v>
      </c>
      <c r="J22" s="97">
        <f t="shared" si="19"/>
        <v>5</v>
      </c>
      <c r="K22" s="97">
        <f t="shared" si="20"/>
        <v>6</v>
      </c>
      <c r="L22" s="97">
        <f t="shared" si="5"/>
        <v>16</v>
      </c>
      <c r="M22" s="97">
        <f t="shared" si="6"/>
        <v>13</v>
      </c>
      <c r="N22" s="97">
        <f t="shared" si="7"/>
        <v>4</v>
      </c>
      <c r="O22" s="97">
        <f t="shared" si="8"/>
        <v>3</v>
      </c>
      <c r="P22" s="97">
        <f t="shared" si="21"/>
        <v>7</v>
      </c>
      <c r="Q22" s="97">
        <f t="shared" si="10"/>
        <v>18</v>
      </c>
      <c r="R22" s="97">
        <f t="shared" si="11"/>
        <v>15</v>
      </c>
      <c r="S22" s="97">
        <f t="shared" si="12"/>
        <v>3</v>
      </c>
      <c r="T22" s="97">
        <f t="shared" si="14"/>
        <v>13</v>
      </c>
      <c r="U22" s="97">
        <f t="shared" si="15"/>
        <v>6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base10!AN216</f>
        <v>1</v>
      </c>
      <c r="C23" s="97">
        <f>base10!AO216</f>
        <v>18</v>
      </c>
      <c r="D23" s="97">
        <f>base10!AP216</f>
        <v>17</v>
      </c>
      <c r="E23" s="97">
        <f>base10!AQ216</f>
        <v>13</v>
      </c>
      <c r="F23" s="97">
        <f>base10!AR216</f>
        <v>6</v>
      </c>
      <c r="G23" s="97">
        <f t="shared" si="16"/>
        <v>17</v>
      </c>
      <c r="H23" s="97">
        <f t="shared" si="17"/>
        <v>16</v>
      </c>
      <c r="I23" s="97">
        <f t="shared" si="18"/>
        <v>4</v>
      </c>
      <c r="J23" s="97">
        <f t="shared" si="19"/>
        <v>5</v>
      </c>
      <c r="K23" s="97">
        <f t="shared" si="20"/>
        <v>7</v>
      </c>
      <c r="L23" s="97">
        <f t="shared" si="5"/>
        <v>16</v>
      </c>
      <c r="M23" s="97">
        <f t="shared" si="6"/>
        <v>15</v>
      </c>
      <c r="N23" s="97">
        <f t="shared" si="7"/>
        <v>5</v>
      </c>
      <c r="O23" s="97">
        <f t="shared" si="8"/>
        <v>3</v>
      </c>
      <c r="P23" s="97">
        <f t="shared" si="21"/>
        <v>7</v>
      </c>
      <c r="Q23" s="97">
        <f t="shared" ref="Q23:Q51" si="22">B2</f>
        <v>2</v>
      </c>
      <c r="R23" s="97">
        <f t="shared" ref="R23:R51" si="23">C2</f>
        <v>3</v>
      </c>
      <c r="S23" s="97">
        <f t="shared" ref="S23:S51" si="24">D2</f>
        <v>6</v>
      </c>
      <c r="T23" s="97">
        <f t="shared" si="14"/>
        <v>13</v>
      </c>
      <c r="U23" s="97">
        <f t="shared" si="15"/>
        <v>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base10!AN217</f>
        <v>12</v>
      </c>
      <c r="C24" s="97">
        <f>base10!AO217</f>
        <v>11</v>
      </c>
      <c r="D24" s="97">
        <f>base10!AP217</f>
        <v>18</v>
      </c>
      <c r="E24" s="97">
        <f>base10!AQ217</f>
        <v>4</v>
      </c>
      <c r="F24" s="97">
        <f>base10!AR217</f>
        <v>6</v>
      </c>
      <c r="G24" s="97">
        <f t="shared" si="16"/>
        <v>16</v>
      </c>
      <c r="H24" s="97">
        <f t="shared" si="17"/>
        <v>4</v>
      </c>
      <c r="I24" s="97">
        <f t="shared" si="18"/>
        <v>3</v>
      </c>
      <c r="J24" s="97">
        <f t="shared" si="19"/>
        <v>13</v>
      </c>
      <c r="K24" s="97">
        <f t="shared" si="20"/>
        <v>7</v>
      </c>
      <c r="L24" s="97">
        <f t="shared" si="5"/>
        <v>1</v>
      </c>
      <c r="M24" s="97">
        <f t="shared" si="6"/>
        <v>13</v>
      </c>
      <c r="N24" s="97">
        <f t="shared" si="7"/>
        <v>18</v>
      </c>
      <c r="O24" s="97">
        <f t="shared" si="8"/>
        <v>3</v>
      </c>
      <c r="P24" s="97">
        <f t="shared" si="21"/>
        <v>7</v>
      </c>
      <c r="Q24" s="97">
        <f t="shared" si="22"/>
        <v>12</v>
      </c>
      <c r="R24" s="97">
        <f t="shared" si="23"/>
        <v>16</v>
      </c>
      <c r="S24" s="97">
        <f t="shared" si="24"/>
        <v>5</v>
      </c>
      <c r="T24" s="97">
        <f t="shared" si="14"/>
        <v>4</v>
      </c>
      <c r="U24" s="97">
        <f t="shared" si="15"/>
        <v>13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base10!AN218</f>
        <v>1</v>
      </c>
      <c r="C25" s="97">
        <f>base10!AO218</f>
        <v>4</v>
      </c>
      <c r="D25" s="97">
        <f>base10!AP218</f>
        <v>5</v>
      </c>
      <c r="E25" s="97">
        <f>base10!AQ218</f>
        <v>7</v>
      </c>
      <c r="F25" s="97">
        <f>base10!AR218</f>
        <v>6</v>
      </c>
      <c r="G25" s="97">
        <f t="shared" si="16"/>
        <v>16</v>
      </c>
      <c r="H25" s="97">
        <f t="shared" si="17"/>
        <v>11</v>
      </c>
      <c r="I25" s="97">
        <f t="shared" si="18"/>
        <v>15</v>
      </c>
      <c r="J25" s="97">
        <f t="shared" si="19"/>
        <v>13</v>
      </c>
      <c r="K25" s="97">
        <f t="shared" si="20"/>
        <v>11</v>
      </c>
      <c r="L25" s="97">
        <f t="shared" si="5"/>
        <v>3</v>
      </c>
      <c r="M25" s="97">
        <f t="shared" si="6"/>
        <v>14</v>
      </c>
      <c r="N25" s="97">
        <f t="shared" si="7"/>
        <v>15</v>
      </c>
      <c r="O25" s="97">
        <f t="shared" si="8"/>
        <v>4</v>
      </c>
      <c r="P25" s="97">
        <f t="shared" si="21"/>
        <v>6</v>
      </c>
      <c r="Q25" s="97">
        <f t="shared" si="22"/>
        <v>5</v>
      </c>
      <c r="R25" s="97">
        <f t="shared" si="23"/>
        <v>11</v>
      </c>
      <c r="S25" s="97">
        <f t="shared" si="24"/>
        <v>4</v>
      </c>
      <c r="T25" s="97">
        <f t="shared" si="14"/>
        <v>17</v>
      </c>
      <c r="U25" s="97">
        <f t="shared" si="15"/>
        <v>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base10!AN219</f>
        <v>14</v>
      </c>
      <c r="C26" s="97">
        <f>base10!AO219</f>
        <v>16</v>
      </c>
      <c r="D26" s="97">
        <f>base10!AP219</f>
        <v>12</v>
      </c>
      <c r="E26" s="97">
        <f>base10!AQ219</f>
        <v>17</v>
      </c>
      <c r="F26" s="97">
        <f>base10!AR219</f>
        <v>6</v>
      </c>
      <c r="G26" s="97">
        <f t="shared" si="16"/>
        <v>11</v>
      </c>
      <c r="H26" s="97">
        <f t="shared" si="17"/>
        <v>5</v>
      </c>
      <c r="I26" s="97">
        <f t="shared" si="18"/>
        <v>10</v>
      </c>
      <c r="J26" s="97">
        <f t="shared" si="19"/>
        <v>15</v>
      </c>
      <c r="K26" s="97">
        <f t="shared" si="20"/>
        <v>6</v>
      </c>
      <c r="L26" s="97">
        <f t="shared" si="5"/>
        <v>14</v>
      </c>
      <c r="M26" s="97">
        <f t="shared" si="6"/>
        <v>17</v>
      </c>
      <c r="N26" s="97">
        <f t="shared" si="7"/>
        <v>15</v>
      </c>
      <c r="O26" s="97">
        <f t="shared" si="8"/>
        <v>18</v>
      </c>
      <c r="P26" s="97">
        <f t="shared" si="21"/>
        <v>7</v>
      </c>
      <c r="Q26" s="97">
        <f t="shared" si="22"/>
        <v>13</v>
      </c>
      <c r="R26" s="97">
        <f t="shared" si="23"/>
        <v>3</v>
      </c>
      <c r="S26" s="97">
        <f t="shared" si="24"/>
        <v>4</v>
      </c>
      <c r="T26" s="97">
        <f t="shared" si="14"/>
        <v>16</v>
      </c>
      <c r="U26" s="97">
        <f t="shared" si="15"/>
        <v>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base10!AN220</f>
        <v>18</v>
      </c>
      <c r="C27" s="97">
        <f>base10!AO220</f>
        <v>4</v>
      </c>
      <c r="D27" s="97">
        <f>base10!AP220</f>
        <v>15</v>
      </c>
      <c r="E27" s="97">
        <f>base10!AQ220</f>
        <v>13</v>
      </c>
      <c r="F27" s="97">
        <f>base10!AR220</f>
        <v>6</v>
      </c>
      <c r="G27" s="97">
        <f t="shared" si="16"/>
        <v>10</v>
      </c>
      <c r="H27" s="97">
        <f t="shared" si="17"/>
        <v>18</v>
      </c>
      <c r="I27" s="97">
        <f t="shared" si="18"/>
        <v>5</v>
      </c>
      <c r="J27" s="97">
        <f t="shared" si="19"/>
        <v>13</v>
      </c>
      <c r="K27" s="97">
        <f t="shared" si="20"/>
        <v>7</v>
      </c>
      <c r="L27" s="97">
        <f t="shared" si="5"/>
        <v>16</v>
      </c>
      <c r="M27" s="97">
        <f t="shared" si="6"/>
        <v>7</v>
      </c>
      <c r="N27" s="97">
        <f t="shared" si="7"/>
        <v>13</v>
      </c>
      <c r="O27" s="97">
        <f t="shared" si="8"/>
        <v>3</v>
      </c>
      <c r="P27" s="97">
        <f t="shared" si="21"/>
        <v>7</v>
      </c>
      <c r="Q27" s="97">
        <f t="shared" si="22"/>
        <v>17</v>
      </c>
      <c r="R27" s="97">
        <f t="shared" si="23"/>
        <v>16</v>
      </c>
      <c r="S27" s="97">
        <f t="shared" si="24"/>
        <v>5</v>
      </c>
      <c r="T27" s="97">
        <f t="shared" si="14"/>
        <v>15</v>
      </c>
      <c r="U27" s="97">
        <f t="shared" si="15"/>
        <v>13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base10!AN221</f>
        <v>16</v>
      </c>
      <c r="C28" s="97">
        <f>base10!AO221</f>
        <v>13</v>
      </c>
      <c r="D28" s="97">
        <f>base10!AP221</f>
        <v>5</v>
      </c>
      <c r="E28" s="97">
        <f>base10!AQ221</f>
        <v>17</v>
      </c>
      <c r="F28" s="97">
        <f>base10!AR221</f>
        <v>7</v>
      </c>
      <c r="G28" s="97">
        <f t="shared" si="16"/>
        <v>1</v>
      </c>
      <c r="H28" s="97">
        <f t="shared" si="17"/>
        <v>3</v>
      </c>
      <c r="I28" s="97">
        <f t="shared" si="18"/>
        <v>4</v>
      </c>
      <c r="J28" s="97">
        <f t="shared" si="19"/>
        <v>13</v>
      </c>
      <c r="K28" s="97">
        <f t="shared" si="20"/>
        <v>6</v>
      </c>
      <c r="L28" s="97">
        <f t="shared" si="5"/>
        <v>18</v>
      </c>
      <c r="M28" s="97">
        <f t="shared" si="6"/>
        <v>15</v>
      </c>
      <c r="N28" s="97">
        <f t="shared" si="7"/>
        <v>3</v>
      </c>
      <c r="O28" s="97">
        <f t="shared" si="8"/>
        <v>4</v>
      </c>
      <c r="P28" s="97">
        <f t="shared" si="21"/>
        <v>11</v>
      </c>
      <c r="Q28" s="97">
        <f t="shared" si="22"/>
        <v>16</v>
      </c>
      <c r="R28" s="97">
        <f t="shared" si="23"/>
        <v>4</v>
      </c>
      <c r="S28" s="97">
        <f t="shared" si="24"/>
        <v>3</v>
      </c>
      <c r="T28" s="97">
        <f t="shared" si="14"/>
        <v>15</v>
      </c>
      <c r="U28" s="97">
        <f t="shared" si="15"/>
        <v>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base10!AN222</f>
        <v>1</v>
      </c>
      <c r="C29" s="97">
        <f>base10!AO222</f>
        <v>3</v>
      </c>
      <c r="D29" s="97">
        <f>base10!AP222</f>
        <v>16</v>
      </c>
      <c r="E29" s="97">
        <f>base10!AQ222</f>
        <v>6</v>
      </c>
      <c r="F29" s="97">
        <f>base10!AR222</f>
        <v>7</v>
      </c>
      <c r="G29" s="97">
        <f t="shared" si="16"/>
        <v>5</v>
      </c>
      <c r="H29" s="97">
        <f t="shared" si="17"/>
        <v>15</v>
      </c>
      <c r="I29" s="97">
        <f t="shared" si="18"/>
        <v>17</v>
      </c>
      <c r="J29" s="97">
        <f t="shared" si="19"/>
        <v>13</v>
      </c>
      <c r="K29" s="97">
        <f t="shared" si="20"/>
        <v>6</v>
      </c>
      <c r="L29" s="97">
        <f t="shared" ref="L29:L51" si="25">B2</f>
        <v>2</v>
      </c>
      <c r="M29" s="97">
        <f t="shared" ref="M29:M51" si="26">C2</f>
        <v>3</v>
      </c>
      <c r="N29" s="97">
        <f t="shared" ref="N29:N51" si="27">D2</f>
        <v>6</v>
      </c>
      <c r="O29" s="97">
        <f t="shared" ref="O29:O51" si="28">E2</f>
        <v>5</v>
      </c>
      <c r="P29" s="97">
        <f t="shared" si="21"/>
        <v>6</v>
      </c>
      <c r="Q29" s="97">
        <f t="shared" si="22"/>
        <v>1</v>
      </c>
      <c r="R29" s="97">
        <f t="shared" si="23"/>
        <v>15</v>
      </c>
      <c r="S29" s="97">
        <f t="shared" si="24"/>
        <v>4</v>
      </c>
      <c r="T29" s="97">
        <f t="shared" si="14"/>
        <v>13</v>
      </c>
      <c r="U29" s="97">
        <f t="shared" si="15"/>
        <v>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base10!AN223</f>
        <v>16</v>
      </c>
      <c r="C30" s="97">
        <f>base10!AO223</f>
        <v>3</v>
      </c>
      <c r="D30" s="97">
        <f>base10!AP223</f>
        <v>5</v>
      </c>
      <c r="E30" s="97">
        <f>base10!AQ223</f>
        <v>17</v>
      </c>
      <c r="F30" s="97">
        <f>base10!AR223</f>
        <v>7</v>
      </c>
      <c r="G30" s="97">
        <f t="shared" si="16"/>
        <v>13</v>
      </c>
      <c r="H30" s="97">
        <f t="shared" si="17"/>
        <v>15</v>
      </c>
      <c r="I30" s="97">
        <f t="shared" si="18"/>
        <v>3</v>
      </c>
      <c r="J30" s="97">
        <f t="shared" si="19"/>
        <v>4</v>
      </c>
      <c r="K30" s="97">
        <f t="shared" si="20"/>
        <v>13</v>
      </c>
      <c r="L30" s="97">
        <f t="shared" si="25"/>
        <v>12</v>
      </c>
      <c r="M30" s="97">
        <f t="shared" si="26"/>
        <v>16</v>
      </c>
      <c r="N30" s="97">
        <f t="shared" si="27"/>
        <v>5</v>
      </c>
      <c r="O30" s="97">
        <f t="shared" si="28"/>
        <v>18</v>
      </c>
      <c r="P30" s="97">
        <f t="shared" si="21"/>
        <v>7</v>
      </c>
      <c r="Q30" s="97">
        <f t="shared" si="22"/>
        <v>11</v>
      </c>
      <c r="R30" s="97">
        <f t="shared" si="23"/>
        <v>17</v>
      </c>
      <c r="S30" s="97">
        <f t="shared" si="24"/>
        <v>15</v>
      </c>
      <c r="T30" s="97">
        <f t="shared" si="14"/>
        <v>4</v>
      </c>
      <c r="U30" s="97">
        <f t="shared" si="15"/>
        <v>6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base10!AN224</f>
        <v>2</v>
      </c>
      <c r="C31" s="97">
        <f>base10!AO224</f>
        <v>17</v>
      </c>
      <c r="D31" s="97">
        <f>base10!AP224</f>
        <v>18</v>
      </c>
      <c r="E31" s="97">
        <f>base10!AQ224</f>
        <v>6</v>
      </c>
      <c r="F31" s="97">
        <f>base10!AR224</f>
        <v>7</v>
      </c>
      <c r="G31" s="97">
        <f t="shared" si="16"/>
        <v>15</v>
      </c>
      <c r="H31" s="97">
        <f t="shared" si="17"/>
        <v>1</v>
      </c>
      <c r="I31" s="97">
        <f t="shared" si="18"/>
        <v>14</v>
      </c>
      <c r="J31" s="97">
        <f t="shared" si="19"/>
        <v>17</v>
      </c>
      <c r="K31" s="97">
        <f t="shared" si="20"/>
        <v>7</v>
      </c>
      <c r="L31" s="97">
        <f t="shared" si="25"/>
        <v>5</v>
      </c>
      <c r="M31" s="97">
        <f t="shared" si="26"/>
        <v>11</v>
      </c>
      <c r="N31" s="97">
        <f t="shared" si="27"/>
        <v>4</v>
      </c>
      <c r="O31" s="97">
        <f t="shared" si="28"/>
        <v>3</v>
      </c>
      <c r="P31" s="97">
        <f t="shared" si="21"/>
        <v>6</v>
      </c>
      <c r="Q31" s="97">
        <f t="shared" si="22"/>
        <v>18</v>
      </c>
      <c r="R31" s="97">
        <f t="shared" si="23"/>
        <v>13</v>
      </c>
      <c r="S31" s="97">
        <f t="shared" si="24"/>
        <v>15</v>
      </c>
      <c r="T31" s="97">
        <f t="shared" si="14"/>
        <v>7</v>
      </c>
      <c r="U31" s="97">
        <f t="shared" si="15"/>
        <v>6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base10!AN225</f>
        <v>10</v>
      </c>
      <c r="C32" s="97">
        <f>base10!AO225</f>
        <v>17</v>
      </c>
      <c r="D32" s="97">
        <f>base10!AP225</f>
        <v>3</v>
      </c>
      <c r="E32" s="97">
        <f>base10!AQ225</f>
        <v>6</v>
      </c>
      <c r="F32" s="97">
        <f>base10!AR225</f>
        <v>7</v>
      </c>
      <c r="G32" s="97">
        <f t="shared" si="16"/>
        <v>5</v>
      </c>
      <c r="H32" s="97">
        <f t="shared" si="17"/>
        <v>3</v>
      </c>
      <c r="I32" s="97">
        <f t="shared" si="18"/>
        <v>13</v>
      </c>
      <c r="J32" s="97">
        <f t="shared" si="19"/>
        <v>16</v>
      </c>
      <c r="K32" s="97">
        <f t="shared" si="20"/>
        <v>6</v>
      </c>
      <c r="L32" s="97">
        <f t="shared" si="25"/>
        <v>13</v>
      </c>
      <c r="M32" s="97">
        <f t="shared" si="26"/>
        <v>3</v>
      </c>
      <c r="N32" s="97">
        <f t="shared" si="27"/>
        <v>4</v>
      </c>
      <c r="O32" s="97">
        <f t="shared" si="28"/>
        <v>6</v>
      </c>
      <c r="P32" s="97">
        <f t="shared" si="21"/>
        <v>6</v>
      </c>
      <c r="Q32" s="97">
        <f t="shared" si="22"/>
        <v>17</v>
      </c>
      <c r="R32" s="97">
        <f t="shared" si="23"/>
        <v>16</v>
      </c>
      <c r="S32" s="97">
        <f t="shared" si="24"/>
        <v>4</v>
      </c>
      <c r="T32" s="97">
        <f t="shared" si="14"/>
        <v>17</v>
      </c>
      <c r="U32" s="97">
        <f t="shared" si="15"/>
        <v>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base10!AN226</f>
        <v>3</v>
      </c>
      <c r="C33" s="97">
        <f>base10!AO226</f>
        <v>1</v>
      </c>
      <c r="D33" s="97">
        <f>base10!AP226</f>
        <v>11</v>
      </c>
      <c r="E33" s="97">
        <f>base10!AQ226</f>
        <v>15</v>
      </c>
      <c r="F33" s="97">
        <f>base10!AR226</f>
        <v>13</v>
      </c>
      <c r="G33" s="97">
        <f t="shared" si="16"/>
        <v>16</v>
      </c>
      <c r="H33" s="97">
        <f t="shared" si="17"/>
        <v>3</v>
      </c>
      <c r="I33" s="97">
        <f t="shared" si="18"/>
        <v>4</v>
      </c>
      <c r="J33" s="97">
        <f t="shared" si="19"/>
        <v>15</v>
      </c>
      <c r="K33" s="97">
        <f t="shared" si="20"/>
        <v>13</v>
      </c>
      <c r="L33" s="97">
        <f t="shared" si="25"/>
        <v>17</v>
      </c>
      <c r="M33" s="97">
        <f t="shared" si="26"/>
        <v>16</v>
      </c>
      <c r="N33" s="97">
        <f t="shared" si="27"/>
        <v>5</v>
      </c>
      <c r="O33" s="97">
        <f t="shared" si="28"/>
        <v>1</v>
      </c>
      <c r="P33" s="97">
        <f t="shared" si="21"/>
        <v>13</v>
      </c>
      <c r="Q33" s="97">
        <f t="shared" si="22"/>
        <v>16</v>
      </c>
      <c r="R33" s="97">
        <f t="shared" si="23"/>
        <v>4</v>
      </c>
      <c r="S33" s="97">
        <f t="shared" si="24"/>
        <v>3</v>
      </c>
      <c r="T33" s="97">
        <f t="shared" si="14"/>
        <v>13</v>
      </c>
      <c r="U33" s="97">
        <f t="shared" si="15"/>
        <v>6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base10!AN227</f>
        <v>14</v>
      </c>
      <c r="C34" s="97">
        <f>base10!AO227</f>
        <v>5</v>
      </c>
      <c r="D34" s="97">
        <f>base10!AP227</f>
        <v>3</v>
      </c>
      <c r="E34" s="97">
        <f>base10!AQ227</f>
        <v>15</v>
      </c>
      <c r="F34" s="97">
        <f>base10!AR227</f>
        <v>6</v>
      </c>
      <c r="G34" s="97">
        <f t="shared" si="16"/>
        <v>13</v>
      </c>
      <c r="H34" s="97">
        <f t="shared" si="17"/>
        <v>14</v>
      </c>
      <c r="I34" s="97">
        <f t="shared" si="18"/>
        <v>5</v>
      </c>
      <c r="J34" s="97">
        <f t="shared" si="19"/>
        <v>15</v>
      </c>
      <c r="K34" s="97">
        <f t="shared" si="20"/>
        <v>6</v>
      </c>
      <c r="L34" s="97">
        <f t="shared" si="25"/>
        <v>16</v>
      </c>
      <c r="M34" s="97">
        <f t="shared" si="26"/>
        <v>4</v>
      </c>
      <c r="N34" s="97">
        <f t="shared" si="27"/>
        <v>3</v>
      </c>
      <c r="O34" s="97">
        <f t="shared" si="28"/>
        <v>1</v>
      </c>
      <c r="P34" s="97">
        <f t="shared" si="21"/>
        <v>7</v>
      </c>
      <c r="Q34" s="97">
        <f t="shared" si="22"/>
        <v>16</v>
      </c>
      <c r="R34" s="97">
        <f t="shared" si="23"/>
        <v>11</v>
      </c>
      <c r="S34" s="97">
        <f t="shared" si="24"/>
        <v>15</v>
      </c>
      <c r="T34" s="97">
        <f t="shared" si="14"/>
        <v>17</v>
      </c>
      <c r="U34" s="97">
        <f t="shared" si="15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base10!AN228</f>
        <v>12</v>
      </c>
      <c r="C35" s="97">
        <f>base10!AO228</f>
        <v>5</v>
      </c>
      <c r="D35" s="97">
        <f>base10!AP228</f>
        <v>17</v>
      </c>
      <c r="E35" s="97">
        <f>base10!AQ228</f>
        <v>13</v>
      </c>
      <c r="F35" s="97">
        <f>base10!AR228</f>
        <v>6</v>
      </c>
      <c r="G35" s="97">
        <f t="shared" si="16"/>
        <v>1</v>
      </c>
      <c r="H35" s="97">
        <f t="shared" si="17"/>
        <v>18</v>
      </c>
      <c r="I35" s="97">
        <f t="shared" si="18"/>
        <v>17</v>
      </c>
      <c r="J35" s="97">
        <f t="shared" si="19"/>
        <v>13</v>
      </c>
      <c r="K35" s="97">
        <f t="shared" si="20"/>
        <v>6</v>
      </c>
      <c r="L35" s="97">
        <f t="shared" si="25"/>
        <v>1</v>
      </c>
      <c r="M35" s="97">
        <f t="shared" si="26"/>
        <v>15</v>
      </c>
      <c r="N35" s="97">
        <f t="shared" si="27"/>
        <v>4</v>
      </c>
      <c r="O35" s="97">
        <f t="shared" si="28"/>
        <v>3</v>
      </c>
      <c r="P35" s="97">
        <f t="shared" si="21"/>
        <v>6</v>
      </c>
      <c r="Q35" s="97">
        <f t="shared" si="22"/>
        <v>11</v>
      </c>
      <c r="R35" s="97">
        <f t="shared" si="23"/>
        <v>5</v>
      </c>
      <c r="S35" s="97">
        <f t="shared" si="24"/>
        <v>10</v>
      </c>
      <c r="T35" s="97">
        <f t="shared" si="14"/>
        <v>6</v>
      </c>
      <c r="U35" s="97">
        <f t="shared" si="15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base10!AN229</f>
        <v>14</v>
      </c>
      <c r="C36" s="97">
        <f>base10!AO229</f>
        <v>11</v>
      </c>
      <c r="D36" s="97">
        <f>base10!AP229</f>
        <v>3</v>
      </c>
      <c r="E36" s="97">
        <f>base10!AQ229</f>
        <v>15</v>
      </c>
      <c r="F36" s="97">
        <f>base10!AR229</f>
        <v>6</v>
      </c>
      <c r="G36" s="97">
        <f t="shared" si="16"/>
        <v>12</v>
      </c>
      <c r="H36" s="97">
        <f t="shared" si="17"/>
        <v>11</v>
      </c>
      <c r="I36" s="97">
        <f t="shared" si="18"/>
        <v>18</v>
      </c>
      <c r="J36" s="97">
        <f t="shared" si="19"/>
        <v>4</v>
      </c>
      <c r="K36" s="97">
        <f t="shared" si="20"/>
        <v>6</v>
      </c>
      <c r="L36" s="97">
        <f t="shared" si="25"/>
        <v>11</v>
      </c>
      <c r="M36" s="97">
        <f t="shared" si="26"/>
        <v>17</v>
      </c>
      <c r="N36" s="97">
        <f t="shared" si="27"/>
        <v>15</v>
      </c>
      <c r="O36" s="97">
        <f t="shared" si="28"/>
        <v>6</v>
      </c>
      <c r="P36" s="97">
        <f t="shared" si="21"/>
        <v>13</v>
      </c>
      <c r="Q36" s="97">
        <f t="shared" si="22"/>
        <v>10</v>
      </c>
      <c r="R36" s="97">
        <f t="shared" si="23"/>
        <v>18</v>
      </c>
      <c r="S36" s="97">
        <f t="shared" si="24"/>
        <v>5</v>
      </c>
      <c r="T36" s="97">
        <f t="shared" si="14"/>
        <v>17</v>
      </c>
      <c r="U36" s="97">
        <f t="shared" si="15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base10!AN230</f>
        <v>11</v>
      </c>
      <c r="C37" s="97">
        <f>base10!AO230</f>
        <v>18</v>
      </c>
      <c r="D37" s="97">
        <f>base10!AP230</f>
        <v>12</v>
      </c>
      <c r="E37" s="97">
        <f>base10!AQ230</f>
        <v>7</v>
      </c>
      <c r="F37" s="97">
        <f>base10!AR230</f>
        <v>18</v>
      </c>
      <c r="G37" s="97">
        <f t="shared" si="16"/>
        <v>1</v>
      </c>
      <c r="H37" s="97">
        <f t="shared" si="17"/>
        <v>4</v>
      </c>
      <c r="I37" s="97">
        <f t="shared" si="18"/>
        <v>5</v>
      </c>
      <c r="J37" s="97">
        <f t="shared" si="19"/>
        <v>7</v>
      </c>
      <c r="K37" s="97">
        <f t="shared" si="20"/>
        <v>6</v>
      </c>
      <c r="L37" s="97">
        <f t="shared" si="25"/>
        <v>18</v>
      </c>
      <c r="M37" s="97">
        <f t="shared" si="26"/>
        <v>13</v>
      </c>
      <c r="N37" s="97">
        <f t="shared" si="27"/>
        <v>15</v>
      </c>
      <c r="O37" s="97">
        <f t="shared" si="28"/>
        <v>5</v>
      </c>
      <c r="P37" s="97">
        <f t="shared" si="21"/>
        <v>6</v>
      </c>
      <c r="Q37" s="97">
        <f t="shared" si="22"/>
        <v>1</v>
      </c>
      <c r="R37" s="97">
        <f t="shared" si="23"/>
        <v>3</v>
      </c>
      <c r="S37" s="97">
        <f t="shared" si="24"/>
        <v>4</v>
      </c>
      <c r="T37" s="97">
        <f t="shared" si="14"/>
        <v>6</v>
      </c>
      <c r="U37" s="97">
        <f t="shared" si="15"/>
        <v>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base10!AN231</f>
        <v>18</v>
      </c>
      <c r="C38" s="97">
        <f>base10!AO231</f>
        <v>16</v>
      </c>
      <c r="D38" s="97">
        <f>base10!AP231</f>
        <v>15</v>
      </c>
      <c r="E38" s="97">
        <f>base10!AQ231</f>
        <v>3</v>
      </c>
      <c r="F38" s="97">
        <f>base10!AR231</f>
        <v>4</v>
      </c>
      <c r="G38" s="97">
        <f t="shared" si="16"/>
        <v>14</v>
      </c>
      <c r="H38" s="97">
        <f t="shared" si="17"/>
        <v>16</v>
      </c>
      <c r="I38" s="97">
        <f t="shared" si="18"/>
        <v>12</v>
      </c>
      <c r="J38" s="97">
        <f t="shared" si="19"/>
        <v>17</v>
      </c>
      <c r="K38" s="97">
        <f t="shared" si="20"/>
        <v>6</v>
      </c>
      <c r="L38" s="97">
        <f t="shared" si="25"/>
        <v>17</v>
      </c>
      <c r="M38" s="97">
        <f t="shared" si="26"/>
        <v>16</v>
      </c>
      <c r="N38" s="97">
        <f t="shared" si="27"/>
        <v>4</v>
      </c>
      <c r="O38" s="97">
        <f t="shared" si="28"/>
        <v>5</v>
      </c>
      <c r="P38" s="97">
        <f t="shared" si="21"/>
        <v>6</v>
      </c>
      <c r="Q38" s="97">
        <f t="shared" si="22"/>
        <v>5</v>
      </c>
      <c r="R38" s="97">
        <f t="shared" si="23"/>
        <v>15</v>
      </c>
      <c r="S38" s="97">
        <f t="shared" si="24"/>
        <v>17</v>
      </c>
      <c r="T38" s="97">
        <f t="shared" si="14"/>
        <v>6</v>
      </c>
      <c r="U38" s="97">
        <f t="shared" si="15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base10!AN232</f>
        <v>18</v>
      </c>
      <c r="C39" s="97">
        <f>base10!AO232</f>
        <v>13</v>
      </c>
      <c r="D39" s="97">
        <f>base10!AP232</f>
        <v>7</v>
      </c>
      <c r="E39" s="97">
        <f>base10!AQ232</f>
        <v>6</v>
      </c>
      <c r="F39" s="97">
        <f>base10!AR232</f>
        <v>13</v>
      </c>
      <c r="G39" s="97">
        <f t="shared" si="16"/>
        <v>18</v>
      </c>
      <c r="H39" s="97">
        <f t="shared" si="17"/>
        <v>4</v>
      </c>
      <c r="I39" s="97">
        <f t="shared" si="18"/>
        <v>15</v>
      </c>
      <c r="J39" s="97">
        <f t="shared" si="19"/>
        <v>13</v>
      </c>
      <c r="K39" s="97">
        <f t="shared" si="20"/>
        <v>6</v>
      </c>
      <c r="L39" s="97">
        <f t="shared" si="25"/>
        <v>16</v>
      </c>
      <c r="M39" s="97">
        <f t="shared" si="26"/>
        <v>4</v>
      </c>
      <c r="N39" s="97">
        <f t="shared" si="27"/>
        <v>3</v>
      </c>
      <c r="O39" s="97">
        <f t="shared" si="28"/>
        <v>13</v>
      </c>
      <c r="P39" s="97">
        <f t="shared" si="21"/>
        <v>6</v>
      </c>
      <c r="Q39" s="97">
        <f t="shared" si="22"/>
        <v>13</v>
      </c>
      <c r="R39" s="97">
        <f t="shared" si="23"/>
        <v>15</v>
      </c>
      <c r="S39" s="97">
        <f t="shared" si="24"/>
        <v>3</v>
      </c>
      <c r="T39" s="97">
        <f t="shared" si="14"/>
        <v>15</v>
      </c>
      <c r="U39" s="97">
        <f t="shared" si="15"/>
        <v>13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base10!AN233</f>
        <v>12</v>
      </c>
      <c r="C40" s="97">
        <f>base10!AO233</f>
        <v>18</v>
      </c>
      <c r="D40" s="97">
        <f>base10!AP233</f>
        <v>3</v>
      </c>
      <c r="E40" s="97">
        <f>base10!AQ233</f>
        <v>6</v>
      </c>
      <c r="F40" s="97">
        <f>base10!AR233</f>
        <v>7</v>
      </c>
      <c r="G40" s="97">
        <f t="shared" si="16"/>
        <v>16</v>
      </c>
      <c r="H40" s="97">
        <f t="shared" si="17"/>
        <v>13</v>
      </c>
      <c r="I40" s="97">
        <f t="shared" si="18"/>
        <v>5</v>
      </c>
      <c r="J40" s="97">
        <f t="shared" si="19"/>
        <v>17</v>
      </c>
      <c r="K40" s="97">
        <f t="shared" si="20"/>
        <v>7</v>
      </c>
      <c r="L40" s="97">
        <f t="shared" si="25"/>
        <v>16</v>
      </c>
      <c r="M40" s="97">
        <f t="shared" si="26"/>
        <v>11</v>
      </c>
      <c r="N40" s="97">
        <f t="shared" si="27"/>
        <v>15</v>
      </c>
      <c r="O40" s="97">
        <f t="shared" si="28"/>
        <v>13</v>
      </c>
      <c r="P40" s="97">
        <f t="shared" si="21"/>
        <v>6</v>
      </c>
      <c r="Q40" s="97">
        <f t="shared" si="22"/>
        <v>15</v>
      </c>
      <c r="R40" s="97">
        <f t="shared" si="23"/>
        <v>1</v>
      </c>
      <c r="S40" s="97">
        <f t="shared" si="24"/>
        <v>14</v>
      </c>
      <c r="T40" s="97">
        <f t="shared" si="14"/>
        <v>15</v>
      </c>
      <c r="U40" s="97">
        <f t="shared" si="15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base10!AN234</f>
        <v>13</v>
      </c>
      <c r="C41" s="97">
        <f>base10!AO234</f>
        <v>15</v>
      </c>
      <c r="D41" s="97">
        <f>base10!AP234</f>
        <v>4</v>
      </c>
      <c r="E41" s="97">
        <f>base10!AQ234</f>
        <v>17</v>
      </c>
      <c r="F41" s="97">
        <f>base10!AR234</f>
        <v>7</v>
      </c>
      <c r="G41" s="97">
        <f t="shared" si="16"/>
        <v>1</v>
      </c>
      <c r="H41" s="97">
        <f t="shared" si="17"/>
        <v>3</v>
      </c>
      <c r="I41" s="97">
        <f t="shared" si="18"/>
        <v>16</v>
      </c>
      <c r="J41" s="97">
        <f t="shared" si="19"/>
        <v>6</v>
      </c>
      <c r="K41" s="97">
        <f t="shared" si="20"/>
        <v>7</v>
      </c>
      <c r="L41" s="97">
        <f t="shared" si="25"/>
        <v>11</v>
      </c>
      <c r="M41" s="97">
        <f t="shared" si="26"/>
        <v>5</v>
      </c>
      <c r="N41" s="97">
        <f t="shared" si="27"/>
        <v>10</v>
      </c>
      <c r="O41" s="97">
        <f t="shared" si="28"/>
        <v>15</v>
      </c>
      <c r="P41" s="97">
        <f t="shared" si="21"/>
        <v>6</v>
      </c>
      <c r="Q41" s="97">
        <f t="shared" si="22"/>
        <v>5</v>
      </c>
      <c r="R41" s="97">
        <f t="shared" si="23"/>
        <v>3</v>
      </c>
      <c r="S41" s="97">
        <f t="shared" si="24"/>
        <v>13</v>
      </c>
      <c r="T41" s="97">
        <f t="shared" si="14"/>
        <v>13</v>
      </c>
      <c r="U41" s="97">
        <f t="shared" si="15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base10!AN235</f>
        <v>16</v>
      </c>
      <c r="C42" s="97">
        <f>base10!AO235</f>
        <v>18</v>
      </c>
      <c r="D42" s="97">
        <f>base10!AP235</f>
        <v>15</v>
      </c>
      <c r="E42" s="97">
        <f>base10!AQ235</f>
        <v>6</v>
      </c>
      <c r="F42" s="97">
        <f>base10!AR235</f>
        <v>7</v>
      </c>
      <c r="G42" s="97">
        <f t="shared" si="16"/>
        <v>16</v>
      </c>
      <c r="H42" s="97">
        <f t="shared" si="17"/>
        <v>3</v>
      </c>
      <c r="I42" s="97">
        <f t="shared" si="18"/>
        <v>5</v>
      </c>
      <c r="J42" s="97">
        <f t="shared" si="19"/>
        <v>17</v>
      </c>
      <c r="K42" s="97">
        <f t="shared" si="20"/>
        <v>7</v>
      </c>
      <c r="L42" s="97">
        <f t="shared" si="25"/>
        <v>10</v>
      </c>
      <c r="M42" s="97">
        <f t="shared" si="26"/>
        <v>18</v>
      </c>
      <c r="N42" s="97">
        <f t="shared" si="27"/>
        <v>5</v>
      </c>
      <c r="O42" s="97">
        <f t="shared" si="28"/>
        <v>13</v>
      </c>
      <c r="P42" s="97">
        <f t="shared" si="21"/>
        <v>6</v>
      </c>
      <c r="Q42" s="97">
        <f t="shared" si="22"/>
        <v>16</v>
      </c>
      <c r="R42" s="97">
        <f t="shared" si="23"/>
        <v>3</v>
      </c>
      <c r="S42" s="97">
        <f t="shared" si="24"/>
        <v>4</v>
      </c>
      <c r="T42" s="97">
        <f t="shared" si="14"/>
        <v>15</v>
      </c>
      <c r="U42" s="97">
        <f t="shared" si="15"/>
        <v>6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base10!AN236</f>
        <v>16</v>
      </c>
      <c r="C43" s="97">
        <f>base10!AO236</f>
        <v>13</v>
      </c>
      <c r="D43" s="97">
        <f>base10!AP236</f>
        <v>14</v>
      </c>
      <c r="E43" s="97">
        <f>base10!AQ236</f>
        <v>18</v>
      </c>
      <c r="F43" s="97">
        <f>base10!AR236</f>
        <v>7</v>
      </c>
      <c r="G43" s="97">
        <f t="shared" si="16"/>
        <v>2</v>
      </c>
      <c r="H43" s="97">
        <f t="shared" si="17"/>
        <v>17</v>
      </c>
      <c r="I43" s="97">
        <f t="shared" si="18"/>
        <v>18</v>
      </c>
      <c r="J43" s="97">
        <f t="shared" si="19"/>
        <v>6</v>
      </c>
      <c r="K43" s="97">
        <f t="shared" si="20"/>
        <v>7</v>
      </c>
      <c r="L43" s="97">
        <f t="shared" si="25"/>
        <v>1</v>
      </c>
      <c r="M43" s="97">
        <f t="shared" si="26"/>
        <v>3</v>
      </c>
      <c r="N43" s="97">
        <f t="shared" si="27"/>
        <v>4</v>
      </c>
      <c r="O43" s="97">
        <f t="shared" si="28"/>
        <v>13</v>
      </c>
      <c r="P43" s="97">
        <f t="shared" si="21"/>
        <v>7</v>
      </c>
      <c r="Q43" s="97">
        <f t="shared" si="22"/>
        <v>13</v>
      </c>
      <c r="R43" s="97">
        <f t="shared" si="23"/>
        <v>14</v>
      </c>
      <c r="S43" s="97">
        <f t="shared" si="24"/>
        <v>5</v>
      </c>
      <c r="T43" s="97">
        <f t="shared" si="14"/>
        <v>7</v>
      </c>
      <c r="U43" s="97">
        <f t="shared" si="15"/>
        <v>18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base10!AN237</f>
        <v>4</v>
      </c>
      <c r="C44" s="97">
        <f>base10!AO237</f>
        <v>13</v>
      </c>
      <c r="D44" s="97">
        <f>base10!AP237</f>
        <v>10</v>
      </c>
      <c r="E44" s="97">
        <f>base10!AQ237</f>
        <v>16</v>
      </c>
      <c r="F44" s="97">
        <f>base10!AR237</f>
        <v>6</v>
      </c>
      <c r="G44" s="97">
        <f t="shared" si="16"/>
        <v>10</v>
      </c>
      <c r="H44" s="97">
        <f t="shared" si="17"/>
        <v>17</v>
      </c>
      <c r="I44" s="97">
        <f t="shared" si="18"/>
        <v>3</v>
      </c>
      <c r="J44" s="97">
        <f t="shared" si="19"/>
        <v>6</v>
      </c>
      <c r="K44" s="97">
        <f t="shared" si="20"/>
        <v>7</v>
      </c>
      <c r="L44" s="97">
        <f t="shared" si="25"/>
        <v>5</v>
      </c>
      <c r="M44" s="97">
        <f t="shared" si="26"/>
        <v>15</v>
      </c>
      <c r="N44" s="97">
        <f t="shared" si="27"/>
        <v>17</v>
      </c>
      <c r="O44" s="97">
        <f t="shared" si="28"/>
        <v>13</v>
      </c>
      <c r="P44" s="97">
        <f t="shared" si="21"/>
        <v>7</v>
      </c>
      <c r="Q44" s="97">
        <f t="shared" si="22"/>
        <v>1</v>
      </c>
      <c r="R44" s="97">
        <f t="shared" si="23"/>
        <v>18</v>
      </c>
      <c r="S44" s="97">
        <f t="shared" si="24"/>
        <v>17</v>
      </c>
      <c r="T44" s="97">
        <f t="shared" si="14"/>
        <v>3</v>
      </c>
      <c r="U44" s="97">
        <f t="shared" si="15"/>
        <v>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base10!AN238</f>
        <v>16</v>
      </c>
      <c r="C45" s="97">
        <f>base10!AO238</f>
        <v>13</v>
      </c>
      <c r="D45" s="97">
        <f>base10!AP238</f>
        <v>4</v>
      </c>
      <c r="E45" s="97">
        <f>base10!AQ238</f>
        <v>3</v>
      </c>
      <c r="F45" s="97">
        <f>base10!AR238</f>
        <v>7</v>
      </c>
      <c r="G45" s="97">
        <f t="shared" si="16"/>
        <v>3</v>
      </c>
      <c r="H45" s="97">
        <f t="shared" si="17"/>
        <v>1</v>
      </c>
      <c r="I45" s="97">
        <f t="shared" si="18"/>
        <v>11</v>
      </c>
      <c r="J45" s="97">
        <f t="shared" si="19"/>
        <v>15</v>
      </c>
      <c r="K45" s="97">
        <f t="shared" si="20"/>
        <v>13</v>
      </c>
      <c r="L45" s="97">
        <f t="shared" si="25"/>
        <v>13</v>
      </c>
      <c r="M45" s="97">
        <f t="shared" si="26"/>
        <v>15</v>
      </c>
      <c r="N45" s="97">
        <f t="shared" si="27"/>
        <v>3</v>
      </c>
      <c r="O45" s="97">
        <f t="shared" si="28"/>
        <v>4</v>
      </c>
      <c r="P45" s="97">
        <f t="shared" si="21"/>
        <v>7</v>
      </c>
      <c r="Q45" s="97">
        <f t="shared" si="22"/>
        <v>12</v>
      </c>
      <c r="R45" s="97">
        <f t="shared" si="23"/>
        <v>11</v>
      </c>
      <c r="S45" s="97">
        <f t="shared" si="24"/>
        <v>18</v>
      </c>
      <c r="T45" s="97">
        <f t="shared" si="14"/>
        <v>6</v>
      </c>
      <c r="U45" s="97">
        <f t="shared" si="15"/>
        <v>13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base10!AN239</f>
        <v>16</v>
      </c>
      <c r="C46" s="97">
        <f>base10!AO239</f>
        <v>15</v>
      </c>
      <c r="D46" s="97">
        <f>base10!AP239</f>
        <v>5</v>
      </c>
      <c r="E46" s="97">
        <f>base10!AQ239</f>
        <v>3</v>
      </c>
      <c r="F46" s="97">
        <f>base10!AR239</f>
        <v>7</v>
      </c>
      <c r="G46" s="97">
        <f t="shared" si="16"/>
        <v>14</v>
      </c>
      <c r="H46" s="97">
        <f t="shared" si="17"/>
        <v>5</v>
      </c>
      <c r="I46" s="97">
        <f t="shared" si="18"/>
        <v>3</v>
      </c>
      <c r="J46" s="97">
        <f t="shared" si="19"/>
        <v>15</v>
      </c>
      <c r="K46" s="97">
        <f t="shared" si="20"/>
        <v>6</v>
      </c>
      <c r="L46" s="97">
        <f t="shared" si="25"/>
        <v>15</v>
      </c>
      <c r="M46" s="97">
        <f t="shared" si="26"/>
        <v>1</v>
      </c>
      <c r="N46" s="97">
        <f t="shared" si="27"/>
        <v>14</v>
      </c>
      <c r="O46" s="97">
        <f t="shared" si="28"/>
        <v>17</v>
      </c>
      <c r="P46" s="97">
        <f t="shared" si="21"/>
        <v>7</v>
      </c>
      <c r="Q46" s="97">
        <f t="shared" si="22"/>
        <v>1</v>
      </c>
      <c r="R46" s="97">
        <f t="shared" si="23"/>
        <v>4</v>
      </c>
      <c r="S46" s="97">
        <f t="shared" si="24"/>
        <v>5</v>
      </c>
      <c r="T46" s="97">
        <f t="shared" si="14"/>
        <v>6</v>
      </c>
      <c r="U46" s="97">
        <f t="shared" si="15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base10!AN240</f>
        <v>1</v>
      </c>
      <c r="C47" s="97">
        <f>base10!AO240</f>
        <v>13</v>
      </c>
      <c r="D47" s="97">
        <f>base10!AP240</f>
        <v>18</v>
      </c>
      <c r="E47" s="97">
        <f>base10!AQ240</f>
        <v>3</v>
      </c>
      <c r="F47" s="97">
        <f>base10!AR240</f>
        <v>7</v>
      </c>
      <c r="G47" s="97">
        <f t="shared" si="16"/>
        <v>12</v>
      </c>
      <c r="H47" s="97">
        <f t="shared" si="17"/>
        <v>5</v>
      </c>
      <c r="I47" s="97">
        <f t="shared" si="18"/>
        <v>17</v>
      </c>
      <c r="J47" s="97">
        <f t="shared" si="19"/>
        <v>13</v>
      </c>
      <c r="K47" s="97">
        <f t="shared" si="20"/>
        <v>6</v>
      </c>
      <c r="L47" s="97">
        <f t="shared" si="25"/>
        <v>5</v>
      </c>
      <c r="M47" s="97">
        <f t="shared" si="26"/>
        <v>3</v>
      </c>
      <c r="N47" s="97">
        <f t="shared" si="27"/>
        <v>13</v>
      </c>
      <c r="O47" s="97">
        <f t="shared" si="28"/>
        <v>16</v>
      </c>
      <c r="P47" s="97">
        <f t="shared" si="21"/>
        <v>7</v>
      </c>
      <c r="Q47" s="97">
        <f t="shared" si="22"/>
        <v>14</v>
      </c>
      <c r="R47" s="97">
        <f t="shared" si="23"/>
        <v>16</v>
      </c>
      <c r="S47" s="97">
        <f t="shared" si="24"/>
        <v>12</v>
      </c>
      <c r="T47" s="97">
        <f t="shared" si="14"/>
        <v>17</v>
      </c>
      <c r="U47" s="97">
        <f t="shared" si="15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base10!AN241</f>
        <v>3</v>
      </c>
      <c r="C48" s="97">
        <f>base10!AO241</f>
        <v>14</v>
      </c>
      <c r="D48" s="97">
        <f>base10!AP241</f>
        <v>15</v>
      </c>
      <c r="E48" s="97">
        <f>base10!AQ241</f>
        <v>4</v>
      </c>
      <c r="F48" s="97">
        <f>base10!AR241</f>
        <v>7</v>
      </c>
      <c r="G48" s="97">
        <f t="shared" si="16"/>
        <v>14</v>
      </c>
      <c r="H48" s="97">
        <f t="shared" si="17"/>
        <v>11</v>
      </c>
      <c r="I48" s="97">
        <f t="shared" si="18"/>
        <v>3</v>
      </c>
      <c r="J48" s="97">
        <f t="shared" si="19"/>
        <v>15</v>
      </c>
      <c r="K48" s="97">
        <f t="shared" si="20"/>
        <v>6</v>
      </c>
      <c r="L48" s="97">
        <f t="shared" si="25"/>
        <v>16</v>
      </c>
      <c r="M48" s="97">
        <f t="shared" si="26"/>
        <v>3</v>
      </c>
      <c r="N48" s="97">
        <f t="shared" si="27"/>
        <v>4</v>
      </c>
      <c r="O48" s="97">
        <f t="shared" si="28"/>
        <v>15</v>
      </c>
      <c r="P48" s="97">
        <f t="shared" si="21"/>
        <v>13</v>
      </c>
      <c r="Q48" s="97">
        <f t="shared" si="22"/>
        <v>18</v>
      </c>
      <c r="R48" s="97">
        <f t="shared" si="23"/>
        <v>4</v>
      </c>
      <c r="S48" s="97">
        <f t="shared" si="24"/>
        <v>15</v>
      </c>
      <c r="T48" s="97">
        <f t="shared" si="14"/>
        <v>6</v>
      </c>
      <c r="U48" s="97">
        <f t="shared" si="15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base10!AN242</f>
        <v>14</v>
      </c>
      <c r="C49" s="97">
        <f>base10!AO242</f>
        <v>17</v>
      </c>
      <c r="D49" s="97">
        <f>base10!AP242</f>
        <v>15</v>
      </c>
      <c r="E49" s="97">
        <f>base10!AQ242</f>
        <v>18</v>
      </c>
      <c r="F49" s="97">
        <f>base10!AR242</f>
        <v>6</v>
      </c>
      <c r="G49" s="97">
        <f t="shared" si="16"/>
        <v>11</v>
      </c>
      <c r="H49" s="97">
        <f t="shared" si="17"/>
        <v>18</v>
      </c>
      <c r="I49" s="97">
        <f t="shared" si="18"/>
        <v>12</v>
      </c>
      <c r="J49" s="97">
        <f t="shared" si="19"/>
        <v>7</v>
      </c>
      <c r="K49" s="97">
        <f t="shared" si="20"/>
        <v>18</v>
      </c>
      <c r="L49" s="97">
        <f t="shared" si="25"/>
        <v>13</v>
      </c>
      <c r="M49" s="97">
        <f t="shared" si="26"/>
        <v>14</v>
      </c>
      <c r="N49" s="97">
        <f t="shared" si="27"/>
        <v>5</v>
      </c>
      <c r="O49" s="97">
        <f t="shared" si="28"/>
        <v>15</v>
      </c>
      <c r="P49" s="97">
        <f t="shared" si="21"/>
        <v>6</v>
      </c>
      <c r="Q49" s="97">
        <f t="shared" si="22"/>
        <v>16</v>
      </c>
      <c r="R49" s="97">
        <f t="shared" si="23"/>
        <v>13</v>
      </c>
      <c r="S49" s="97">
        <f t="shared" si="24"/>
        <v>5</v>
      </c>
      <c r="T49" s="97">
        <f t="shared" si="14"/>
        <v>18</v>
      </c>
      <c r="U49" s="97">
        <f t="shared" si="15"/>
        <v>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base10!AN243</f>
        <v>16</v>
      </c>
      <c r="C50" s="97">
        <f>base10!AO243</f>
        <v>7</v>
      </c>
      <c r="D50" s="97">
        <f>base10!AP243</f>
        <v>13</v>
      </c>
      <c r="E50" s="97">
        <f>base10!AQ243</f>
        <v>3</v>
      </c>
      <c r="F50" s="97">
        <f>base10!AR243</f>
        <v>6</v>
      </c>
      <c r="G50" s="97">
        <f t="shared" si="16"/>
        <v>18</v>
      </c>
      <c r="H50" s="97">
        <f t="shared" si="17"/>
        <v>16</v>
      </c>
      <c r="I50" s="97">
        <f t="shared" si="18"/>
        <v>15</v>
      </c>
      <c r="J50" s="97">
        <f t="shared" si="19"/>
        <v>3</v>
      </c>
      <c r="K50" s="97">
        <f t="shared" si="20"/>
        <v>4</v>
      </c>
      <c r="L50" s="97">
        <f t="shared" si="25"/>
        <v>1</v>
      </c>
      <c r="M50" s="97">
        <f t="shared" si="26"/>
        <v>18</v>
      </c>
      <c r="N50" s="97">
        <f t="shared" si="27"/>
        <v>17</v>
      </c>
      <c r="O50" s="97">
        <f t="shared" si="28"/>
        <v>13</v>
      </c>
      <c r="P50" s="97">
        <f t="shared" si="21"/>
        <v>6</v>
      </c>
      <c r="Q50" s="97">
        <f t="shared" si="22"/>
        <v>1</v>
      </c>
      <c r="R50" s="97">
        <f t="shared" si="23"/>
        <v>3</v>
      </c>
      <c r="S50" s="97">
        <f t="shared" si="24"/>
        <v>16</v>
      </c>
      <c r="T50" s="97">
        <f t="shared" si="14"/>
        <v>16</v>
      </c>
      <c r="U50" s="97">
        <f t="shared" si="15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base10!AN244</f>
        <v>18</v>
      </c>
      <c r="C51" s="97">
        <f>base10!AO244</f>
        <v>15</v>
      </c>
      <c r="D51" s="97">
        <f>base10!AP244</f>
        <v>3</v>
      </c>
      <c r="E51" s="97">
        <f>base10!AQ244</f>
        <v>4</v>
      </c>
      <c r="F51" s="97">
        <f>base10!AR244</f>
        <v>6</v>
      </c>
      <c r="G51" s="97">
        <f t="shared" si="16"/>
        <v>18</v>
      </c>
      <c r="H51" s="97">
        <f t="shared" si="17"/>
        <v>13</v>
      </c>
      <c r="I51" s="97">
        <f t="shared" si="18"/>
        <v>7</v>
      </c>
      <c r="J51" s="97">
        <f t="shared" si="19"/>
        <v>6</v>
      </c>
      <c r="K51" s="97">
        <f t="shared" si="20"/>
        <v>13</v>
      </c>
      <c r="L51" s="97">
        <f t="shared" si="25"/>
        <v>12</v>
      </c>
      <c r="M51" s="97">
        <f t="shared" si="26"/>
        <v>11</v>
      </c>
      <c r="N51" s="97">
        <f t="shared" si="27"/>
        <v>18</v>
      </c>
      <c r="O51" s="97">
        <f t="shared" si="28"/>
        <v>4</v>
      </c>
      <c r="P51" s="97">
        <f t="shared" si="21"/>
        <v>6</v>
      </c>
      <c r="Q51" s="97">
        <f t="shared" si="22"/>
        <v>16</v>
      </c>
      <c r="R51" s="97">
        <f t="shared" si="23"/>
        <v>3</v>
      </c>
      <c r="S51" s="97">
        <f t="shared" si="24"/>
        <v>5</v>
      </c>
      <c r="T51" s="97">
        <f t="shared" si="14"/>
        <v>3</v>
      </c>
      <c r="U51" s="97">
        <f t="shared" si="15"/>
        <v>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66" spans="12:21" ht="15.75" thickBot="1" x14ac:dyDescent="0.3"/>
    <row r="67" spans="12:21" ht="15.75" thickBot="1" x14ac:dyDescent="0.3">
      <c r="N67" s="97"/>
      <c r="O67" s="97"/>
      <c r="P67" s="97"/>
      <c r="Q67" s="97"/>
      <c r="R67" s="97"/>
      <c r="U67" s="97"/>
    </row>
    <row r="68" spans="12:21" ht="15.75" thickBot="1" x14ac:dyDescent="0.3">
      <c r="N68" s="97"/>
      <c r="O68" s="97"/>
      <c r="P68" s="97"/>
      <c r="Q68" s="97"/>
      <c r="R68" s="97"/>
      <c r="U68" s="97"/>
    </row>
    <row r="69" spans="12:21" ht="15.75" thickBot="1" x14ac:dyDescent="0.3">
      <c r="N69" s="97"/>
      <c r="O69" s="97"/>
      <c r="P69" s="97"/>
      <c r="Q69" s="97"/>
      <c r="R69" s="97"/>
      <c r="S69" s="97"/>
      <c r="T69" s="97"/>
      <c r="U69" s="97"/>
    </row>
    <row r="70" spans="12:21" ht="15.75" thickBot="1" x14ac:dyDescent="0.3">
      <c r="N70" s="97"/>
      <c r="O70" s="97"/>
      <c r="P70" s="97"/>
      <c r="Q70" s="97"/>
      <c r="R70" s="97"/>
      <c r="S70" s="97"/>
      <c r="T70" s="97"/>
      <c r="U70" s="97"/>
    </row>
    <row r="71" spans="12:21" ht="15.75" thickBot="1" x14ac:dyDescent="0.3">
      <c r="L71" s="97"/>
      <c r="M71" s="97"/>
      <c r="N71" s="97"/>
      <c r="O71" s="97"/>
      <c r="P71" s="97"/>
      <c r="Q71" s="97"/>
      <c r="R71" s="97"/>
      <c r="S71" s="97"/>
      <c r="T71" s="97"/>
      <c r="U71" s="97"/>
    </row>
  </sheetData>
  <conditionalFormatting sqref="L71:U71 N69:U70 N67:R68 U67:U68">
    <cfRule type="cellIs" dxfId="797" priority="31" operator="equal">
      <formula>#REF!</formula>
    </cfRule>
    <cfRule type="cellIs" dxfId="796" priority="32" operator="equal">
      <formula>#REF!</formula>
    </cfRule>
    <cfRule type="cellIs" dxfId="795" priority="33" operator="equal">
      <formula>#REF!</formula>
    </cfRule>
    <cfRule type="cellIs" dxfId="794" priority="34" operator="equal">
      <formula>#REF!</formula>
    </cfRule>
    <cfRule type="cellIs" dxfId="793" priority="35" operator="equal">
      <formula>#REF!</formula>
    </cfRule>
  </conditionalFormatting>
  <conditionalFormatting sqref="L71:U71 N69:U70 N67:R68 U67:U68"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U51">
    <cfRule type="cellIs" dxfId="789" priority="7" operator="equal">
      <formula>#REF!</formula>
    </cfRule>
    <cfRule type="cellIs" dxfId="788" priority="8" operator="equal">
      <formula>#REF!</formula>
    </cfRule>
    <cfRule type="cellIs" dxfId="787" priority="9" operator="equal">
      <formula>#REF!</formula>
    </cfRule>
    <cfRule type="cellIs" dxfId="786" priority="10" operator="equal">
      <formula>#REF!</formula>
    </cfRule>
    <cfRule type="cellIs" dxfId="785" priority="11" operator="equal">
      <formula>#REF!</formula>
    </cfRule>
  </conditionalFormatting>
  <conditionalFormatting sqref="B2:U51">
    <cfRule type="cellIs" dxfId="784" priority="4" operator="equal">
      <formula>#REF!</formula>
    </cfRule>
    <cfRule type="cellIs" dxfId="783" priority="5" operator="equal">
      <formula>#REF!</formula>
    </cfRule>
    <cfRule type="cellIs" dxfId="782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72DE9E92-7253-41EE-9781-33A96D6D45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A28582-709E-45DC-B558-1652FE688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0CA3C67-34CF-4DD9-9153-7CF44EEA5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9B8202C-F7DA-4D87-BF7B-896D4EFE75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69AD6FD-15A6-4712-AC0B-AAC08D674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9EC10317-1373-42AF-AA1E-19129F2381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C7956753-AAAE-467E-8185-9021D8FC2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F455B9E-B30D-4DE5-ABF8-99397937C5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4A89567-141C-4A75-B46D-43AAEADD61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00EFD17-DA91-43CF-BAC5-5830E24139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D189EA-3D7B-45EC-86A5-7068DB2A2C5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1C8ED8-4FC0-4D19-8DED-5BD28C9CB29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E4BA9D-A71E-4860-9543-EBD411900D7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6" zoomScale="90" zoomScaleNormal="80" zoomScaleSheetLayoutView="90" workbookViewId="0">
      <selection activeCell="F2" sqref="F2:O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base10!AN195</f>
        <v>2</v>
      </c>
      <c r="C2" s="97">
        <f>base10!AO195</f>
        <v>3</v>
      </c>
      <c r="D2" s="97">
        <f>base10!AP195</f>
        <v>6</v>
      </c>
      <c r="E2" s="97">
        <f>base10!AQ195</f>
        <v>5</v>
      </c>
      <c r="F2" s="97">
        <f>base10!AR240</f>
        <v>7</v>
      </c>
      <c r="G2" s="97">
        <f t="shared" ref="G2:G18" si="0">B35</f>
        <v>12</v>
      </c>
      <c r="H2" s="97">
        <f t="shared" ref="H2:H18" si="1">C35</f>
        <v>5</v>
      </c>
      <c r="I2" s="97">
        <f t="shared" ref="I2:I18" si="2">D35</f>
        <v>17</v>
      </c>
      <c r="J2" s="97">
        <f t="shared" ref="J2:J18" si="3">E35</f>
        <v>13</v>
      </c>
      <c r="K2" s="97">
        <f t="shared" ref="K2:K13" si="4">F40</f>
        <v>6</v>
      </c>
      <c r="L2" s="97">
        <f t="shared" ref="L2:L33" si="5">B20</f>
        <v>5</v>
      </c>
      <c r="M2" s="97">
        <f t="shared" ref="M2:M33" si="6">C20</f>
        <v>3</v>
      </c>
      <c r="N2" s="97">
        <f t="shared" ref="N2:N33" si="7">D20</f>
        <v>13</v>
      </c>
      <c r="O2" s="97">
        <f t="shared" ref="O2:O33" si="8">E20</f>
        <v>16</v>
      </c>
      <c r="P2" s="97">
        <f t="shared" ref="P2:P11" si="9">F42</f>
        <v>18</v>
      </c>
      <c r="Q2" s="97">
        <f t="shared" ref="Q2:Q22" si="10">B31</f>
        <v>2</v>
      </c>
      <c r="R2" s="97">
        <f t="shared" ref="R2:R22" si="11">C31</f>
        <v>17</v>
      </c>
      <c r="S2" s="97">
        <f t="shared" ref="S2:S22" si="12">D31</f>
        <v>18</v>
      </c>
      <c r="T2" s="97">
        <f t="shared" ref="T2:T7" si="13">E46</f>
        <v>3</v>
      </c>
      <c r="U2" s="97">
        <f>F51</f>
        <v>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base10!AN196</f>
        <v>12</v>
      </c>
      <c r="C3" s="97">
        <f>base10!AO196</f>
        <v>16</v>
      </c>
      <c r="D3" s="97">
        <f>base10!AP196</f>
        <v>5</v>
      </c>
      <c r="E3" s="97">
        <f>base10!AQ196</f>
        <v>18</v>
      </c>
      <c r="F3" s="97">
        <f>base10!AR241</f>
        <v>7</v>
      </c>
      <c r="G3" s="97">
        <f t="shared" si="0"/>
        <v>14</v>
      </c>
      <c r="H3" s="97">
        <f t="shared" si="1"/>
        <v>11</v>
      </c>
      <c r="I3" s="97">
        <f t="shared" si="2"/>
        <v>3</v>
      </c>
      <c r="J3" s="97">
        <f t="shared" si="3"/>
        <v>15</v>
      </c>
      <c r="K3" s="97">
        <f t="shared" si="4"/>
        <v>6</v>
      </c>
      <c r="L3" s="97">
        <f t="shared" si="5"/>
        <v>16</v>
      </c>
      <c r="M3" s="97">
        <f t="shared" si="6"/>
        <v>3</v>
      </c>
      <c r="N3" s="97">
        <f t="shared" si="7"/>
        <v>4</v>
      </c>
      <c r="O3" s="97">
        <f t="shared" si="8"/>
        <v>15</v>
      </c>
      <c r="P3" s="97">
        <f t="shared" si="9"/>
        <v>4</v>
      </c>
      <c r="Q3" s="97">
        <f t="shared" si="10"/>
        <v>10</v>
      </c>
      <c r="R3" s="97">
        <f t="shared" si="11"/>
        <v>17</v>
      </c>
      <c r="S3" s="97">
        <f t="shared" si="12"/>
        <v>3</v>
      </c>
      <c r="T3" s="97">
        <f t="shared" si="13"/>
        <v>3</v>
      </c>
      <c r="U3" s="97">
        <f t="shared" ref="U3:U34" si="14">F2</f>
        <v>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base10!AN197</f>
        <v>5</v>
      </c>
      <c r="C4" s="97">
        <f>base10!AO197</f>
        <v>11</v>
      </c>
      <c r="D4" s="97">
        <f>base10!AP197</f>
        <v>4</v>
      </c>
      <c r="E4" s="97">
        <f>base10!AQ197</f>
        <v>3</v>
      </c>
      <c r="F4" s="97">
        <f>base10!AR242</f>
        <v>6</v>
      </c>
      <c r="G4" s="97">
        <f t="shared" si="0"/>
        <v>11</v>
      </c>
      <c r="H4" s="97">
        <f t="shared" si="1"/>
        <v>18</v>
      </c>
      <c r="I4" s="97">
        <f t="shared" si="2"/>
        <v>12</v>
      </c>
      <c r="J4" s="97">
        <f t="shared" si="3"/>
        <v>7</v>
      </c>
      <c r="K4" s="97">
        <f t="shared" si="4"/>
        <v>18</v>
      </c>
      <c r="L4" s="97">
        <f t="shared" si="5"/>
        <v>13</v>
      </c>
      <c r="M4" s="97">
        <f t="shared" si="6"/>
        <v>14</v>
      </c>
      <c r="N4" s="97">
        <f t="shared" si="7"/>
        <v>5</v>
      </c>
      <c r="O4" s="97">
        <f t="shared" si="8"/>
        <v>15</v>
      </c>
      <c r="P4" s="97">
        <f t="shared" si="9"/>
        <v>13</v>
      </c>
      <c r="Q4" s="97">
        <f t="shared" si="10"/>
        <v>3</v>
      </c>
      <c r="R4" s="97">
        <f t="shared" si="11"/>
        <v>1</v>
      </c>
      <c r="S4" s="97">
        <f t="shared" si="12"/>
        <v>11</v>
      </c>
      <c r="T4" s="97">
        <f t="shared" si="13"/>
        <v>4</v>
      </c>
      <c r="U4" s="97">
        <f t="shared" si="14"/>
        <v>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base10!AN198</f>
        <v>13</v>
      </c>
      <c r="C5" s="97">
        <f>base10!AO198</f>
        <v>3</v>
      </c>
      <c r="D5" s="97">
        <f>base10!AP198</f>
        <v>4</v>
      </c>
      <c r="E5" s="97">
        <f>base10!AQ198</f>
        <v>6</v>
      </c>
      <c r="F5" s="97">
        <f>base10!AR243</f>
        <v>6</v>
      </c>
      <c r="G5" s="97">
        <f t="shared" si="0"/>
        <v>18</v>
      </c>
      <c r="H5" s="97">
        <f t="shared" si="1"/>
        <v>16</v>
      </c>
      <c r="I5" s="97">
        <f t="shared" si="2"/>
        <v>15</v>
      </c>
      <c r="J5" s="97">
        <f t="shared" si="3"/>
        <v>3</v>
      </c>
      <c r="K5" s="97">
        <f t="shared" si="4"/>
        <v>4</v>
      </c>
      <c r="L5" s="97">
        <f t="shared" si="5"/>
        <v>1</v>
      </c>
      <c r="M5" s="97">
        <f t="shared" si="6"/>
        <v>18</v>
      </c>
      <c r="N5" s="97">
        <f t="shared" si="7"/>
        <v>17</v>
      </c>
      <c r="O5" s="97">
        <f t="shared" si="8"/>
        <v>13</v>
      </c>
      <c r="P5" s="97">
        <f t="shared" si="9"/>
        <v>7</v>
      </c>
      <c r="Q5" s="97">
        <f t="shared" si="10"/>
        <v>14</v>
      </c>
      <c r="R5" s="97">
        <f t="shared" si="11"/>
        <v>5</v>
      </c>
      <c r="S5" s="97">
        <f t="shared" si="12"/>
        <v>3</v>
      </c>
      <c r="T5" s="97">
        <f t="shared" si="13"/>
        <v>18</v>
      </c>
      <c r="U5" s="97">
        <f t="shared" si="14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base10!AN199</f>
        <v>17</v>
      </c>
      <c r="C6" s="97">
        <f>base10!AO199</f>
        <v>16</v>
      </c>
      <c r="D6" s="97">
        <f>base10!AP199</f>
        <v>5</v>
      </c>
      <c r="E6" s="97">
        <f>base10!AQ199</f>
        <v>1</v>
      </c>
      <c r="F6" s="97">
        <f>base10!AR244</f>
        <v>6</v>
      </c>
      <c r="G6" s="97">
        <f t="shared" si="0"/>
        <v>18</v>
      </c>
      <c r="H6" s="97">
        <f t="shared" si="1"/>
        <v>13</v>
      </c>
      <c r="I6" s="97">
        <f t="shared" si="2"/>
        <v>7</v>
      </c>
      <c r="J6" s="97">
        <f t="shared" si="3"/>
        <v>6</v>
      </c>
      <c r="K6" s="97">
        <f t="shared" si="4"/>
        <v>13</v>
      </c>
      <c r="L6" s="97">
        <f t="shared" si="5"/>
        <v>12</v>
      </c>
      <c r="M6" s="97">
        <f t="shared" si="6"/>
        <v>11</v>
      </c>
      <c r="N6" s="97">
        <f t="shared" si="7"/>
        <v>18</v>
      </c>
      <c r="O6" s="97">
        <f t="shared" si="8"/>
        <v>4</v>
      </c>
      <c r="P6" s="97">
        <f t="shared" si="9"/>
        <v>7</v>
      </c>
      <c r="Q6" s="97">
        <f t="shared" si="10"/>
        <v>12</v>
      </c>
      <c r="R6" s="97">
        <f t="shared" si="11"/>
        <v>5</v>
      </c>
      <c r="S6" s="97">
        <f t="shared" si="12"/>
        <v>17</v>
      </c>
      <c r="T6" s="97">
        <f t="shared" si="13"/>
        <v>3</v>
      </c>
      <c r="U6" s="97">
        <f t="shared" si="14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base10!AN200</f>
        <v>16</v>
      </c>
      <c r="C7" s="97">
        <f>base10!AO200</f>
        <v>4</v>
      </c>
      <c r="D7" s="97">
        <f>base10!AP200</f>
        <v>3</v>
      </c>
      <c r="E7" s="97">
        <f>base10!AQ200</f>
        <v>1</v>
      </c>
      <c r="F7" s="97">
        <f>base10!AR195</f>
        <v>7</v>
      </c>
      <c r="G7" s="97">
        <f t="shared" si="0"/>
        <v>12</v>
      </c>
      <c r="H7" s="97">
        <f t="shared" si="1"/>
        <v>18</v>
      </c>
      <c r="I7" s="97">
        <f t="shared" si="2"/>
        <v>3</v>
      </c>
      <c r="J7" s="97">
        <f t="shared" si="3"/>
        <v>6</v>
      </c>
      <c r="K7" s="97">
        <f t="shared" si="4"/>
        <v>7</v>
      </c>
      <c r="L7" s="97">
        <f t="shared" si="5"/>
        <v>1</v>
      </c>
      <c r="M7" s="97">
        <f t="shared" si="6"/>
        <v>4</v>
      </c>
      <c r="N7" s="97">
        <f t="shared" si="7"/>
        <v>5</v>
      </c>
      <c r="O7" s="97">
        <f t="shared" si="8"/>
        <v>7</v>
      </c>
      <c r="P7" s="97">
        <f t="shared" si="9"/>
        <v>7</v>
      </c>
      <c r="Q7" s="97">
        <f t="shared" si="10"/>
        <v>14</v>
      </c>
      <c r="R7" s="97">
        <f t="shared" si="11"/>
        <v>11</v>
      </c>
      <c r="S7" s="97">
        <f t="shared" si="12"/>
        <v>3</v>
      </c>
      <c r="T7" s="97">
        <f t="shared" si="13"/>
        <v>4</v>
      </c>
      <c r="U7" s="97">
        <f t="shared" si="14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base10!AN201</f>
        <v>1</v>
      </c>
      <c r="C8" s="97">
        <f>base10!AO201</f>
        <v>15</v>
      </c>
      <c r="D8" s="97">
        <f>base10!AP201</f>
        <v>4</v>
      </c>
      <c r="E8" s="97">
        <f>base10!AQ201</f>
        <v>3</v>
      </c>
      <c r="F8" s="97">
        <f>base10!AR196</f>
        <v>7</v>
      </c>
      <c r="G8" s="97">
        <f t="shared" si="0"/>
        <v>13</v>
      </c>
      <c r="H8" s="97">
        <f t="shared" si="1"/>
        <v>15</v>
      </c>
      <c r="I8" s="97">
        <f t="shared" si="2"/>
        <v>4</v>
      </c>
      <c r="J8" s="97">
        <f t="shared" si="3"/>
        <v>17</v>
      </c>
      <c r="K8" s="97">
        <f t="shared" si="4"/>
        <v>7</v>
      </c>
      <c r="L8" s="97">
        <f t="shared" si="5"/>
        <v>14</v>
      </c>
      <c r="M8" s="97">
        <f t="shared" si="6"/>
        <v>16</v>
      </c>
      <c r="N8" s="97">
        <f t="shared" si="7"/>
        <v>12</v>
      </c>
      <c r="O8" s="97">
        <f t="shared" si="8"/>
        <v>17</v>
      </c>
      <c r="P8" s="97">
        <f t="shared" si="9"/>
        <v>7</v>
      </c>
      <c r="Q8" s="97">
        <f t="shared" si="10"/>
        <v>11</v>
      </c>
      <c r="R8" s="97">
        <f t="shared" si="11"/>
        <v>18</v>
      </c>
      <c r="S8" s="97">
        <f t="shared" si="12"/>
        <v>12</v>
      </c>
      <c r="T8" s="97">
        <f t="shared" ref="T8:T51" si="15">E2</f>
        <v>5</v>
      </c>
      <c r="U8" s="97">
        <f t="shared" si="14"/>
        <v>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base10!AN202</f>
        <v>11</v>
      </c>
      <c r="C9" s="97">
        <f>base10!AO202</f>
        <v>17</v>
      </c>
      <c r="D9" s="97">
        <f>base10!AP202</f>
        <v>15</v>
      </c>
      <c r="E9" s="97">
        <f>base10!AQ202</f>
        <v>6</v>
      </c>
      <c r="F9" s="97">
        <f>base10!AR197</f>
        <v>7</v>
      </c>
      <c r="G9" s="97">
        <f t="shared" si="0"/>
        <v>16</v>
      </c>
      <c r="H9" s="97">
        <f t="shared" si="1"/>
        <v>18</v>
      </c>
      <c r="I9" s="97">
        <f t="shared" si="2"/>
        <v>15</v>
      </c>
      <c r="J9" s="97">
        <f t="shared" si="3"/>
        <v>6</v>
      </c>
      <c r="K9" s="97">
        <f t="shared" si="4"/>
        <v>7</v>
      </c>
      <c r="L9" s="97">
        <f t="shared" si="5"/>
        <v>18</v>
      </c>
      <c r="M9" s="97">
        <f t="shared" si="6"/>
        <v>4</v>
      </c>
      <c r="N9" s="97">
        <f t="shared" si="7"/>
        <v>15</v>
      </c>
      <c r="O9" s="97">
        <f t="shared" si="8"/>
        <v>13</v>
      </c>
      <c r="P9" s="97">
        <f t="shared" si="9"/>
        <v>6</v>
      </c>
      <c r="Q9" s="97">
        <f t="shared" si="10"/>
        <v>18</v>
      </c>
      <c r="R9" s="97">
        <f t="shared" si="11"/>
        <v>16</v>
      </c>
      <c r="S9" s="97">
        <f t="shared" si="12"/>
        <v>15</v>
      </c>
      <c r="T9" s="97">
        <f t="shared" si="15"/>
        <v>18</v>
      </c>
      <c r="U9" s="97">
        <f t="shared" si="14"/>
        <v>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base10!AN203</f>
        <v>18</v>
      </c>
      <c r="C10" s="97">
        <f>base10!AO203</f>
        <v>13</v>
      </c>
      <c r="D10" s="97">
        <f>base10!AP203</f>
        <v>15</v>
      </c>
      <c r="E10" s="97">
        <f>base10!AQ203</f>
        <v>5</v>
      </c>
      <c r="F10" s="97">
        <f>base10!AR198</f>
        <v>9</v>
      </c>
      <c r="G10" s="97">
        <f t="shared" si="0"/>
        <v>16</v>
      </c>
      <c r="H10" s="97">
        <f t="shared" si="1"/>
        <v>13</v>
      </c>
      <c r="I10" s="97">
        <f t="shared" si="2"/>
        <v>14</v>
      </c>
      <c r="J10" s="97">
        <f t="shared" si="3"/>
        <v>18</v>
      </c>
      <c r="K10" s="97">
        <f t="shared" si="4"/>
        <v>7</v>
      </c>
      <c r="L10" s="97">
        <f t="shared" si="5"/>
        <v>16</v>
      </c>
      <c r="M10" s="97">
        <f t="shared" si="6"/>
        <v>13</v>
      </c>
      <c r="N10" s="97">
        <f t="shared" si="7"/>
        <v>5</v>
      </c>
      <c r="O10" s="97">
        <f t="shared" si="8"/>
        <v>17</v>
      </c>
      <c r="P10" s="97">
        <f t="shared" si="9"/>
        <v>7</v>
      </c>
      <c r="Q10" s="97">
        <f t="shared" si="10"/>
        <v>18</v>
      </c>
      <c r="R10" s="97">
        <f t="shared" si="11"/>
        <v>13</v>
      </c>
      <c r="S10" s="97">
        <f t="shared" si="12"/>
        <v>7</v>
      </c>
      <c r="T10" s="97">
        <f t="shared" si="15"/>
        <v>3</v>
      </c>
      <c r="U10" s="97">
        <f t="shared" si="14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base10!AN204</f>
        <v>17</v>
      </c>
      <c r="C11" s="97">
        <f>base10!AO204</f>
        <v>16</v>
      </c>
      <c r="D11" s="97">
        <f>base10!AP204</f>
        <v>4</v>
      </c>
      <c r="E11" s="97">
        <f>base10!AQ204</f>
        <v>5</v>
      </c>
      <c r="F11" s="97">
        <f>base10!AR199</f>
        <v>7</v>
      </c>
      <c r="G11" s="97">
        <f t="shared" si="0"/>
        <v>4</v>
      </c>
      <c r="H11" s="97">
        <f t="shared" si="1"/>
        <v>13</v>
      </c>
      <c r="I11" s="97">
        <f t="shared" si="2"/>
        <v>10</v>
      </c>
      <c r="J11" s="97">
        <f t="shared" si="3"/>
        <v>16</v>
      </c>
      <c r="K11" s="97">
        <f t="shared" si="4"/>
        <v>6</v>
      </c>
      <c r="L11" s="97">
        <f t="shared" si="5"/>
        <v>1</v>
      </c>
      <c r="M11" s="97">
        <f t="shared" si="6"/>
        <v>3</v>
      </c>
      <c r="N11" s="97">
        <f t="shared" si="7"/>
        <v>16</v>
      </c>
      <c r="O11" s="97">
        <f t="shared" si="8"/>
        <v>6</v>
      </c>
      <c r="P11" s="97">
        <f t="shared" si="9"/>
        <v>7</v>
      </c>
      <c r="Q11" s="97">
        <f t="shared" si="10"/>
        <v>12</v>
      </c>
      <c r="R11" s="97">
        <f t="shared" si="11"/>
        <v>18</v>
      </c>
      <c r="S11" s="97">
        <f t="shared" si="12"/>
        <v>3</v>
      </c>
      <c r="T11" s="97">
        <f t="shared" si="15"/>
        <v>6</v>
      </c>
      <c r="U11" s="97">
        <f t="shared" si="14"/>
        <v>9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base10!AN205</f>
        <v>16</v>
      </c>
      <c r="C12" s="97">
        <f>base10!AO205</f>
        <v>4</v>
      </c>
      <c r="D12" s="97">
        <f>base10!AP205</f>
        <v>3</v>
      </c>
      <c r="E12" s="97">
        <f>base10!AQ205</f>
        <v>13</v>
      </c>
      <c r="F12" s="97">
        <f>base10!AR200</f>
        <v>7</v>
      </c>
      <c r="G12" s="97">
        <f t="shared" si="0"/>
        <v>16</v>
      </c>
      <c r="H12" s="97">
        <f t="shared" si="1"/>
        <v>13</v>
      </c>
      <c r="I12" s="97">
        <f t="shared" si="2"/>
        <v>4</v>
      </c>
      <c r="J12" s="97">
        <f t="shared" si="3"/>
        <v>3</v>
      </c>
      <c r="K12" s="97">
        <f t="shared" si="4"/>
        <v>7</v>
      </c>
      <c r="L12" s="97">
        <f t="shared" si="5"/>
        <v>16</v>
      </c>
      <c r="M12" s="97">
        <f t="shared" si="6"/>
        <v>3</v>
      </c>
      <c r="N12" s="97">
        <f t="shared" si="7"/>
        <v>5</v>
      </c>
      <c r="O12" s="97">
        <f t="shared" si="8"/>
        <v>17</v>
      </c>
      <c r="P12" s="97">
        <f t="shared" ref="P12:P51" si="16">F2</f>
        <v>7</v>
      </c>
      <c r="Q12" s="97">
        <f t="shared" si="10"/>
        <v>13</v>
      </c>
      <c r="R12" s="97">
        <f t="shared" si="11"/>
        <v>15</v>
      </c>
      <c r="S12" s="97">
        <f t="shared" si="12"/>
        <v>4</v>
      </c>
      <c r="T12" s="97">
        <f t="shared" si="15"/>
        <v>1</v>
      </c>
      <c r="U12" s="97">
        <f t="shared" si="14"/>
        <v>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base10!AN206</f>
        <v>16</v>
      </c>
      <c r="C13" s="97">
        <f>base10!AO206</f>
        <v>11</v>
      </c>
      <c r="D13" s="97">
        <f>base10!AP206</f>
        <v>15</v>
      </c>
      <c r="E13" s="97">
        <f>base10!AQ206</f>
        <v>13</v>
      </c>
      <c r="F13" s="97">
        <f>base10!AR201</f>
        <v>7</v>
      </c>
      <c r="G13" s="97">
        <f t="shared" si="0"/>
        <v>16</v>
      </c>
      <c r="H13" s="97">
        <f t="shared" si="1"/>
        <v>15</v>
      </c>
      <c r="I13" s="97">
        <f t="shared" si="2"/>
        <v>5</v>
      </c>
      <c r="J13" s="97">
        <f t="shared" si="3"/>
        <v>3</v>
      </c>
      <c r="K13" s="97">
        <f t="shared" si="4"/>
        <v>7</v>
      </c>
      <c r="L13" s="97">
        <f t="shared" si="5"/>
        <v>2</v>
      </c>
      <c r="M13" s="97">
        <f t="shared" si="6"/>
        <v>17</v>
      </c>
      <c r="N13" s="97">
        <f t="shared" si="7"/>
        <v>18</v>
      </c>
      <c r="O13" s="97">
        <f t="shared" si="8"/>
        <v>6</v>
      </c>
      <c r="P13" s="97">
        <f t="shared" si="16"/>
        <v>7</v>
      </c>
      <c r="Q13" s="97">
        <f t="shared" si="10"/>
        <v>16</v>
      </c>
      <c r="R13" s="97">
        <f t="shared" si="11"/>
        <v>18</v>
      </c>
      <c r="S13" s="97">
        <f t="shared" si="12"/>
        <v>15</v>
      </c>
      <c r="T13" s="97">
        <f t="shared" si="15"/>
        <v>1</v>
      </c>
      <c r="U13" s="97">
        <f t="shared" si="14"/>
        <v>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base10!AN207</f>
        <v>11</v>
      </c>
      <c r="C14" s="97">
        <f>base10!AO207</f>
        <v>5</v>
      </c>
      <c r="D14" s="97">
        <f>base10!AP207</f>
        <v>10</v>
      </c>
      <c r="E14" s="97">
        <f>base10!AQ207</f>
        <v>15</v>
      </c>
      <c r="F14" s="97">
        <f>base10!AR202</f>
        <v>7</v>
      </c>
      <c r="G14" s="97">
        <f t="shared" si="0"/>
        <v>1</v>
      </c>
      <c r="H14" s="97">
        <f t="shared" si="1"/>
        <v>13</v>
      </c>
      <c r="I14" s="97">
        <f t="shared" si="2"/>
        <v>18</v>
      </c>
      <c r="J14" s="97">
        <f t="shared" si="3"/>
        <v>3</v>
      </c>
      <c r="K14" s="97">
        <f t="shared" ref="K14:K51" si="17">F2</f>
        <v>7</v>
      </c>
      <c r="L14" s="97">
        <f t="shared" si="5"/>
        <v>10</v>
      </c>
      <c r="M14" s="97">
        <f t="shared" si="6"/>
        <v>17</v>
      </c>
      <c r="N14" s="97">
        <f t="shared" si="7"/>
        <v>3</v>
      </c>
      <c r="O14" s="97">
        <f t="shared" si="8"/>
        <v>6</v>
      </c>
      <c r="P14" s="97">
        <f t="shared" si="16"/>
        <v>6</v>
      </c>
      <c r="Q14" s="97">
        <f t="shared" si="10"/>
        <v>16</v>
      </c>
      <c r="R14" s="97">
        <f t="shared" si="11"/>
        <v>13</v>
      </c>
      <c r="S14" s="97">
        <f t="shared" si="12"/>
        <v>14</v>
      </c>
      <c r="T14" s="97">
        <f t="shared" si="15"/>
        <v>3</v>
      </c>
      <c r="U14" s="97">
        <f t="shared" si="14"/>
        <v>7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base10!AN208</f>
        <v>10</v>
      </c>
      <c r="C15" s="97">
        <f>base10!AO208</f>
        <v>18</v>
      </c>
      <c r="D15" s="97">
        <f>base10!AP208</f>
        <v>5</v>
      </c>
      <c r="E15" s="97">
        <f>base10!AQ208</f>
        <v>13</v>
      </c>
      <c r="F15" s="97">
        <f>base10!AR203</f>
        <v>6</v>
      </c>
      <c r="G15" s="97">
        <f t="shared" si="0"/>
        <v>3</v>
      </c>
      <c r="H15" s="97">
        <f t="shared" si="1"/>
        <v>14</v>
      </c>
      <c r="I15" s="97">
        <f t="shared" si="2"/>
        <v>15</v>
      </c>
      <c r="J15" s="97">
        <f t="shared" si="3"/>
        <v>4</v>
      </c>
      <c r="K15" s="97">
        <f t="shared" si="17"/>
        <v>7</v>
      </c>
      <c r="L15" s="97">
        <f t="shared" si="5"/>
        <v>3</v>
      </c>
      <c r="M15" s="97">
        <f t="shared" si="6"/>
        <v>1</v>
      </c>
      <c r="N15" s="97">
        <f t="shared" si="7"/>
        <v>11</v>
      </c>
      <c r="O15" s="97">
        <f t="shared" si="8"/>
        <v>15</v>
      </c>
      <c r="P15" s="97">
        <f t="shared" si="16"/>
        <v>6</v>
      </c>
      <c r="Q15" s="97">
        <f t="shared" si="10"/>
        <v>4</v>
      </c>
      <c r="R15" s="97">
        <f t="shared" si="11"/>
        <v>13</v>
      </c>
      <c r="S15" s="97">
        <f t="shared" si="12"/>
        <v>10</v>
      </c>
      <c r="T15" s="97">
        <f t="shared" si="15"/>
        <v>6</v>
      </c>
      <c r="U15" s="97">
        <f t="shared" si="14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base10!AN209</f>
        <v>1</v>
      </c>
      <c r="C16" s="97">
        <f>base10!AO209</f>
        <v>3</v>
      </c>
      <c r="D16" s="97">
        <f>base10!AP209</f>
        <v>4</v>
      </c>
      <c r="E16" s="97">
        <f>base10!AQ209</f>
        <v>13</v>
      </c>
      <c r="F16" s="97">
        <f>base10!AR204</f>
        <v>7</v>
      </c>
      <c r="G16" s="97">
        <f t="shared" si="0"/>
        <v>14</v>
      </c>
      <c r="H16" s="97">
        <f t="shared" si="1"/>
        <v>17</v>
      </c>
      <c r="I16" s="97">
        <f t="shared" si="2"/>
        <v>15</v>
      </c>
      <c r="J16" s="97">
        <f t="shared" si="3"/>
        <v>18</v>
      </c>
      <c r="K16" s="97">
        <f t="shared" si="17"/>
        <v>6</v>
      </c>
      <c r="L16" s="97">
        <f t="shared" si="5"/>
        <v>14</v>
      </c>
      <c r="M16" s="97">
        <f t="shared" si="6"/>
        <v>5</v>
      </c>
      <c r="N16" s="97">
        <f t="shared" si="7"/>
        <v>3</v>
      </c>
      <c r="O16" s="97">
        <f t="shared" si="8"/>
        <v>15</v>
      </c>
      <c r="P16" s="97">
        <f t="shared" si="16"/>
        <v>6</v>
      </c>
      <c r="Q16" s="97">
        <f t="shared" si="10"/>
        <v>16</v>
      </c>
      <c r="R16" s="97">
        <f t="shared" si="11"/>
        <v>13</v>
      </c>
      <c r="S16" s="97">
        <f t="shared" si="12"/>
        <v>4</v>
      </c>
      <c r="T16" s="97">
        <f t="shared" si="15"/>
        <v>5</v>
      </c>
      <c r="U16" s="97">
        <f t="shared" si="14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base10!AN210</f>
        <v>5</v>
      </c>
      <c r="C17" s="97">
        <f>base10!AO210</f>
        <v>15</v>
      </c>
      <c r="D17" s="97">
        <f>base10!AP210</f>
        <v>17</v>
      </c>
      <c r="E17" s="97">
        <f>base10!AQ210</f>
        <v>13</v>
      </c>
      <c r="F17" s="97">
        <f>base10!AR205</f>
        <v>7</v>
      </c>
      <c r="G17" s="97">
        <f t="shared" si="0"/>
        <v>16</v>
      </c>
      <c r="H17" s="97">
        <f t="shared" si="1"/>
        <v>7</v>
      </c>
      <c r="I17" s="97">
        <f t="shared" si="2"/>
        <v>13</v>
      </c>
      <c r="J17" s="97">
        <f t="shared" si="3"/>
        <v>3</v>
      </c>
      <c r="K17" s="97">
        <f t="shared" si="17"/>
        <v>6</v>
      </c>
      <c r="L17" s="97">
        <f t="shared" si="5"/>
        <v>12</v>
      </c>
      <c r="M17" s="97">
        <f t="shared" si="6"/>
        <v>5</v>
      </c>
      <c r="N17" s="97">
        <f t="shared" si="7"/>
        <v>17</v>
      </c>
      <c r="O17" s="97">
        <f t="shared" si="8"/>
        <v>13</v>
      </c>
      <c r="P17" s="97">
        <f t="shared" si="16"/>
        <v>7</v>
      </c>
      <c r="Q17" s="97">
        <f t="shared" si="10"/>
        <v>16</v>
      </c>
      <c r="R17" s="97">
        <f t="shared" si="11"/>
        <v>15</v>
      </c>
      <c r="S17" s="97">
        <f t="shared" si="12"/>
        <v>5</v>
      </c>
      <c r="T17" s="97">
        <f t="shared" si="15"/>
        <v>5</v>
      </c>
      <c r="U17" s="97">
        <f t="shared" si="14"/>
        <v>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base10!AN211</f>
        <v>13</v>
      </c>
      <c r="C18" s="97">
        <f>base10!AO211</f>
        <v>15</v>
      </c>
      <c r="D18" s="97">
        <f>base10!AP211</f>
        <v>3</v>
      </c>
      <c r="E18" s="97">
        <f>base10!AQ211</f>
        <v>4</v>
      </c>
      <c r="F18" s="97">
        <f>base10!AR206</f>
        <v>11</v>
      </c>
      <c r="G18" s="97">
        <f t="shared" si="0"/>
        <v>18</v>
      </c>
      <c r="H18" s="97">
        <f t="shared" si="1"/>
        <v>15</v>
      </c>
      <c r="I18" s="97">
        <f t="shared" si="2"/>
        <v>3</v>
      </c>
      <c r="J18" s="97">
        <f t="shared" si="3"/>
        <v>4</v>
      </c>
      <c r="K18" s="97">
        <f t="shared" si="17"/>
        <v>6</v>
      </c>
      <c r="L18" s="97">
        <f t="shared" si="5"/>
        <v>14</v>
      </c>
      <c r="M18" s="97">
        <f t="shared" si="6"/>
        <v>11</v>
      </c>
      <c r="N18" s="97">
        <f t="shared" si="7"/>
        <v>3</v>
      </c>
      <c r="O18" s="97">
        <f t="shared" si="8"/>
        <v>15</v>
      </c>
      <c r="P18" s="97">
        <f t="shared" si="16"/>
        <v>7</v>
      </c>
      <c r="Q18" s="97">
        <f t="shared" si="10"/>
        <v>1</v>
      </c>
      <c r="R18" s="97">
        <f t="shared" si="11"/>
        <v>13</v>
      </c>
      <c r="S18" s="97">
        <f t="shared" si="12"/>
        <v>18</v>
      </c>
      <c r="T18" s="97">
        <f t="shared" si="15"/>
        <v>13</v>
      </c>
      <c r="U18" s="97">
        <f t="shared" si="14"/>
        <v>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base10!AN212</f>
        <v>15</v>
      </c>
      <c r="C19" s="97">
        <f>base10!AO212</f>
        <v>1</v>
      </c>
      <c r="D19" s="97">
        <f>base10!AP212</f>
        <v>14</v>
      </c>
      <c r="E19" s="97">
        <f>base10!AQ212</f>
        <v>17</v>
      </c>
      <c r="F19" s="97">
        <f>base10!AR207</f>
        <v>6</v>
      </c>
      <c r="G19" s="97">
        <f t="shared" ref="G19:G51" si="18">B2</f>
        <v>2</v>
      </c>
      <c r="H19" s="97">
        <f t="shared" ref="H19:H51" si="19">C2</f>
        <v>3</v>
      </c>
      <c r="I19" s="97">
        <f t="shared" ref="I19:I51" si="20">D2</f>
        <v>6</v>
      </c>
      <c r="J19" s="97">
        <f t="shared" ref="J19:J51" si="21">E2</f>
        <v>5</v>
      </c>
      <c r="K19" s="97">
        <f t="shared" si="17"/>
        <v>7</v>
      </c>
      <c r="L19" s="97">
        <f t="shared" si="5"/>
        <v>11</v>
      </c>
      <c r="M19" s="97">
        <f t="shared" si="6"/>
        <v>18</v>
      </c>
      <c r="N19" s="97">
        <f t="shared" si="7"/>
        <v>12</v>
      </c>
      <c r="O19" s="97">
        <f t="shared" si="8"/>
        <v>7</v>
      </c>
      <c r="P19" s="97">
        <f t="shared" si="16"/>
        <v>7</v>
      </c>
      <c r="Q19" s="97">
        <f t="shared" si="10"/>
        <v>3</v>
      </c>
      <c r="R19" s="97">
        <f t="shared" si="11"/>
        <v>14</v>
      </c>
      <c r="S19" s="97">
        <f t="shared" si="12"/>
        <v>15</v>
      </c>
      <c r="T19" s="97">
        <f t="shared" si="15"/>
        <v>13</v>
      </c>
      <c r="U19" s="97">
        <f t="shared" si="14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base10!AN213</f>
        <v>5</v>
      </c>
      <c r="C20" s="97">
        <f>base10!AO213</f>
        <v>3</v>
      </c>
      <c r="D20" s="97">
        <f>base10!AP213</f>
        <v>13</v>
      </c>
      <c r="E20" s="97">
        <f>base10!AQ213</f>
        <v>16</v>
      </c>
      <c r="F20" s="97">
        <f>base10!AR208</f>
        <v>7</v>
      </c>
      <c r="G20" s="97">
        <f t="shared" si="18"/>
        <v>12</v>
      </c>
      <c r="H20" s="97">
        <f t="shared" si="19"/>
        <v>16</v>
      </c>
      <c r="I20" s="97">
        <f t="shared" si="20"/>
        <v>5</v>
      </c>
      <c r="J20" s="97">
        <f t="shared" si="21"/>
        <v>18</v>
      </c>
      <c r="K20" s="97">
        <f t="shared" si="17"/>
        <v>7</v>
      </c>
      <c r="L20" s="97">
        <f t="shared" si="5"/>
        <v>18</v>
      </c>
      <c r="M20" s="97">
        <f t="shared" si="6"/>
        <v>16</v>
      </c>
      <c r="N20" s="97">
        <f t="shared" si="7"/>
        <v>15</v>
      </c>
      <c r="O20" s="97">
        <f t="shared" si="8"/>
        <v>3</v>
      </c>
      <c r="P20" s="97">
        <f t="shared" si="16"/>
        <v>9</v>
      </c>
      <c r="Q20" s="97">
        <f t="shared" si="10"/>
        <v>14</v>
      </c>
      <c r="R20" s="97">
        <f t="shared" si="11"/>
        <v>17</v>
      </c>
      <c r="S20" s="97">
        <f t="shared" si="12"/>
        <v>15</v>
      </c>
      <c r="T20" s="97">
        <f t="shared" si="15"/>
        <v>15</v>
      </c>
      <c r="U20" s="97">
        <f t="shared" si="14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base10!AN214</f>
        <v>16</v>
      </c>
      <c r="C21" s="97">
        <f>base10!AO214</f>
        <v>3</v>
      </c>
      <c r="D21" s="97">
        <f>base10!AP214</f>
        <v>4</v>
      </c>
      <c r="E21" s="97">
        <f>base10!AQ214</f>
        <v>15</v>
      </c>
      <c r="F21" s="97">
        <f>base10!AR209</f>
        <v>6</v>
      </c>
      <c r="G21" s="97">
        <f t="shared" si="18"/>
        <v>5</v>
      </c>
      <c r="H21" s="97">
        <f t="shared" si="19"/>
        <v>11</v>
      </c>
      <c r="I21" s="97">
        <f t="shared" si="20"/>
        <v>4</v>
      </c>
      <c r="J21" s="97">
        <f t="shared" si="21"/>
        <v>3</v>
      </c>
      <c r="K21" s="97">
        <f t="shared" si="17"/>
        <v>7</v>
      </c>
      <c r="L21" s="97">
        <f t="shared" si="5"/>
        <v>18</v>
      </c>
      <c r="M21" s="97">
        <f t="shared" si="6"/>
        <v>13</v>
      </c>
      <c r="N21" s="97">
        <f t="shared" si="7"/>
        <v>7</v>
      </c>
      <c r="O21" s="97">
        <f t="shared" si="8"/>
        <v>6</v>
      </c>
      <c r="P21" s="97">
        <f t="shared" si="16"/>
        <v>7</v>
      </c>
      <c r="Q21" s="97">
        <f t="shared" si="10"/>
        <v>16</v>
      </c>
      <c r="R21" s="97">
        <f t="shared" si="11"/>
        <v>7</v>
      </c>
      <c r="S21" s="97">
        <f t="shared" si="12"/>
        <v>13</v>
      </c>
      <c r="T21" s="97">
        <f t="shared" si="15"/>
        <v>13</v>
      </c>
      <c r="U21" s="97">
        <f t="shared" si="14"/>
        <v>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base10!AN215</f>
        <v>13</v>
      </c>
      <c r="C22" s="97">
        <f>base10!AO215</f>
        <v>14</v>
      </c>
      <c r="D22" s="97">
        <f>base10!AP215</f>
        <v>5</v>
      </c>
      <c r="E22" s="97">
        <f>base10!AQ215</f>
        <v>15</v>
      </c>
      <c r="F22" s="97">
        <f>base10!AR210</f>
        <v>6</v>
      </c>
      <c r="G22" s="97">
        <f t="shared" si="18"/>
        <v>13</v>
      </c>
      <c r="H22" s="97">
        <f t="shared" si="19"/>
        <v>3</v>
      </c>
      <c r="I22" s="97">
        <f t="shared" si="20"/>
        <v>4</v>
      </c>
      <c r="J22" s="97">
        <f t="shared" si="21"/>
        <v>6</v>
      </c>
      <c r="K22" s="97">
        <f t="shared" si="17"/>
        <v>9</v>
      </c>
      <c r="L22" s="97">
        <f t="shared" si="5"/>
        <v>12</v>
      </c>
      <c r="M22" s="97">
        <f t="shared" si="6"/>
        <v>18</v>
      </c>
      <c r="N22" s="97">
        <f t="shared" si="7"/>
        <v>3</v>
      </c>
      <c r="O22" s="97">
        <f t="shared" si="8"/>
        <v>6</v>
      </c>
      <c r="P22" s="97">
        <f t="shared" si="16"/>
        <v>7</v>
      </c>
      <c r="Q22" s="97">
        <f t="shared" si="10"/>
        <v>18</v>
      </c>
      <c r="R22" s="97">
        <f t="shared" si="11"/>
        <v>15</v>
      </c>
      <c r="S22" s="97">
        <f t="shared" si="12"/>
        <v>3</v>
      </c>
      <c r="T22" s="97">
        <f t="shared" si="15"/>
        <v>13</v>
      </c>
      <c r="U22" s="97">
        <f t="shared" si="14"/>
        <v>6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base10!AN216</f>
        <v>1</v>
      </c>
      <c r="C23" s="97">
        <f>base10!AO216</f>
        <v>18</v>
      </c>
      <c r="D23" s="97">
        <f>base10!AP216</f>
        <v>17</v>
      </c>
      <c r="E23" s="97">
        <f>base10!AQ216</f>
        <v>13</v>
      </c>
      <c r="F23" s="97">
        <f>base10!AR211</f>
        <v>13</v>
      </c>
      <c r="G23" s="97">
        <f t="shared" si="18"/>
        <v>17</v>
      </c>
      <c r="H23" s="97">
        <f t="shared" si="19"/>
        <v>16</v>
      </c>
      <c r="I23" s="97">
        <f t="shared" si="20"/>
        <v>5</v>
      </c>
      <c r="J23" s="97">
        <f t="shared" si="21"/>
        <v>1</v>
      </c>
      <c r="K23" s="97">
        <f t="shared" si="17"/>
        <v>7</v>
      </c>
      <c r="L23" s="97">
        <f t="shared" si="5"/>
        <v>13</v>
      </c>
      <c r="M23" s="97">
        <f t="shared" si="6"/>
        <v>15</v>
      </c>
      <c r="N23" s="97">
        <f t="shared" si="7"/>
        <v>4</v>
      </c>
      <c r="O23" s="97">
        <f t="shared" si="8"/>
        <v>17</v>
      </c>
      <c r="P23" s="97">
        <f t="shared" si="16"/>
        <v>7</v>
      </c>
      <c r="Q23" s="97">
        <f t="shared" ref="Q23:Q51" si="22">B2</f>
        <v>2</v>
      </c>
      <c r="R23" s="97">
        <f t="shared" ref="R23:R51" si="23">C2</f>
        <v>3</v>
      </c>
      <c r="S23" s="97">
        <f t="shared" ref="S23:S51" si="24">D2</f>
        <v>6</v>
      </c>
      <c r="T23" s="97">
        <f t="shared" si="15"/>
        <v>13</v>
      </c>
      <c r="U23" s="97">
        <f t="shared" si="14"/>
        <v>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base10!AN217</f>
        <v>12</v>
      </c>
      <c r="C24" s="97">
        <f>base10!AO217</f>
        <v>11</v>
      </c>
      <c r="D24" s="97">
        <f>base10!AP217</f>
        <v>18</v>
      </c>
      <c r="E24" s="97">
        <f>base10!AQ217</f>
        <v>4</v>
      </c>
      <c r="F24" s="97">
        <f>base10!AR212</f>
        <v>7</v>
      </c>
      <c r="G24" s="97">
        <f t="shared" si="18"/>
        <v>16</v>
      </c>
      <c r="H24" s="97">
        <f t="shared" si="19"/>
        <v>4</v>
      </c>
      <c r="I24" s="97">
        <f t="shared" si="20"/>
        <v>3</v>
      </c>
      <c r="J24" s="97">
        <f t="shared" si="21"/>
        <v>1</v>
      </c>
      <c r="K24" s="97">
        <f t="shared" si="17"/>
        <v>7</v>
      </c>
      <c r="L24" s="97">
        <f t="shared" si="5"/>
        <v>16</v>
      </c>
      <c r="M24" s="97">
        <f t="shared" si="6"/>
        <v>18</v>
      </c>
      <c r="N24" s="97">
        <f t="shared" si="7"/>
        <v>15</v>
      </c>
      <c r="O24" s="97">
        <f t="shared" si="8"/>
        <v>6</v>
      </c>
      <c r="P24" s="97">
        <f t="shared" si="16"/>
        <v>7</v>
      </c>
      <c r="Q24" s="97">
        <f t="shared" si="22"/>
        <v>12</v>
      </c>
      <c r="R24" s="97">
        <f t="shared" si="23"/>
        <v>16</v>
      </c>
      <c r="S24" s="97">
        <f t="shared" si="24"/>
        <v>5</v>
      </c>
      <c r="T24" s="97">
        <f t="shared" si="15"/>
        <v>4</v>
      </c>
      <c r="U24" s="97">
        <f t="shared" si="14"/>
        <v>13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base10!AN218</f>
        <v>1</v>
      </c>
      <c r="C25" s="97">
        <f>base10!AO218</f>
        <v>4</v>
      </c>
      <c r="D25" s="97">
        <f>base10!AP218</f>
        <v>5</v>
      </c>
      <c r="E25" s="97">
        <f>base10!AQ218</f>
        <v>7</v>
      </c>
      <c r="F25" s="97">
        <f>base10!AR213</f>
        <v>6</v>
      </c>
      <c r="G25" s="97">
        <f t="shared" si="18"/>
        <v>1</v>
      </c>
      <c r="H25" s="97">
        <f t="shared" si="19"/>
        <v>15</v>
      </c>
      <c r="I25" s="97">
        <f t="shared" si="20"/>
        <v>4</v>
      </c>
      <c r="J25" s="97">
        <f t="shared" si="21"/>
        <v>3</v>
      </c>
      <c r="K25" s="97">
        <f t="shared" si="17"/>
        <v>7</v>
      </c>
      <c r="L25" s="97">
        <f t="shared" si="5"/>
        <v>16</v>
      </c>
      <c r="M25" s="97">
        <f t="shared" si="6"/>
        <v>13</v>
      </c>
      <c r="N25" s="97">
        <f t="shared" si="7"/>
        <v>14</v>
      </c>
      <c r="O25" s="97">
        <f t="shared" si="8"/>
        <v>18</v>
      </c>
      <c r="P25" s="97">
        <f t="shared" si="16"/>
        <v>6</v>
      </c>
      <c r="Q25" s="97">
        <f t="shared" si="22"/>
        <v>5</v>
      </c>
      <c r="R25" s="97">
        <f t="shared" si="23"/>
        <v>11</v>
      </c>
      <c r="S25" s="97">
        <f t="shared" si="24"/>
        <v>4</v>
      </c>
      <c r="T25" s="97">
        <f t="shared" si="15"/>
        <v>17</v>
      </c>
      <c r="U25" s="97">
        <f t="shared" si="14"/>
        <v>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base10!AN219</f>
        <v>14</v>
      </c>
      <c r="C26" s="97">
        <f>base10!AO219</f>
        <v>16</v>
      </c>
      <c r="D26" s="97">
        <f>base10!AP219</f>
        <v>12</v>
      </c>
      <c r="E26" s="97">
        <f>base10!AQ219</f>
        <v>17</v>
      </c>
      <c r="F26" s="97">
        <f>base10!AR214</f>
        <v>13</v>
      </c>
      <c r="G26" s="97">
        <f t="shared" si="18"/>
        <v>11</v>
      </c>
      <c r="H26" s="97">
        <f t="shared" si="19"/>
        <v>17</v>
      </c>
      <c r="I26" s="97">
        <f t="shared" si="20"/>
        <v>15</v>
      </c>
      <c r="J26" s="97">
        <f t="shared" si="21"/>
        <v>6</v>
      </c>
      <c r="K26" s="97">
        <f t="shared" si="17"/>
        <v>7</v>
      </c>
      <c r="L26" s="97">
        <f t="shared" si="5"/>
        <v>4</v>
      </c>
      <c r="M26" s="97">
        <f t="shared" si="6"/>
        <v>13</v>
      </c>
      <c r="N26" s="97">
        <f t="shared" si="7"/>
        <v>10</v>
      </c>
      <c r="O26" s="97">
        <f t="shared" si="8"/>
        <v>16</v>
      </c>
      <c r="P26" s="97">
        <f t="shared" si="16"/>
        <v>7</v>
      </c>
      <c r="Q26" s="97">
        <f t="shared" si="22"/>
        <v>13</v>
      </c>
      <c r="R26" s="97">
        <f t="shared" si="23"/>
        <v>3</v>
      </c>
      <c r="S26" s="97">
        <f t="shared" si="24"/>
        <v>4</v>
      </c>
      <c r="T26" s="97">
        <f t="shared" si="15"/>
        <v>16</v>
      </c>
      <c r="U26" s="97">
        <f t="shared" si="14"/>
        <v>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base10!AN220</f>
        <v>18</v>
      </c>
      <c r="C27" s="97">
        <f>base10!AO220</f>
        <v>4</v>
      </c>
      <c r="D27" s="97">
        <f>base10!AP220</f>
        <v>15</v>
      </c>
      <c r="E27" s="97">
        <f>base10!AQ220</f>
        <v>13</v>
      </c>
      <c r="F27" s="97">
        <f>base10!AR215</f>
        <v>6</v>
      </c>
      <c r="G27" s="97">
        <f t="shared" si="18"/>
        <v>18</v>
      </c>
      <c r="H27" s="97">
        <f t="shared" si="19"/>
        <v>13</v>
      </c>
      <c r="I27" s="97">
        <f t="shared" si="20"/>
        <v>15</v>
      </c>
      <c r="J27" s="97">
        <f t="shared" si="21"/>
        <v>5</v>
      </c>
      <c r="K27" s="97">
        <f t="shared" si="17"/>
        <v>6</v>
      </c>
      <c r="L27" s="97">
        <f t="shared" si="5"/>
        <v>16</v>
      </c>
      <c r="M27" s="97">
        <f t="shared" si="6"/>
        <v>13</v>
      </c>
      <c r="N27" s="97">
        <f t="shared" si="7"/>
        <v>4</v>
      </c>
      <c r="O27" s="97">
        <f t="shared" si="8"/>
        <v>3</v>
      </c>
      <c r="P27" s="97">
        <f t="shared" si="16"/>
        <v>7</v>
      </c>
      <c r="Q27" s="97">
        <f t="shared" si="22"/>
        <v>17</v>
      </c>
      <c r="R27" s="97">
        <f t="shared" si="23"/>
        <v>16</v>
      </c>
      <c r="S27" s="97">
        <f t="shared" si="24"/>
        <v>5</v>
      </c>
      <c r="T27" s="97">
        <f t="shared" si="15"/>
        <v>15</v>
      </c>
      <c r="U27" s="97">
        <f t="shared" si="14"/>
        <v>13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base10!AN221</f>
        <v>16</v>
      </c>
      <c r="C28" s="97">
        <f>base10!AO221</f>
        <v>13</v>
      </c>
      <c r="D28" s="97">
        <f>base10!AP221</f>
        <v>5</v>
      </c>
      <c r="E28" s="97">
        <f>base10!AQ221</f>
        <v>17</v>
      </c>
      <c r="F28" s="97">
        <f>base10!AR216</f>
        <v>6</v>
      </c>
      <c r="G28" s="97">
        <f t="shared" si="18"/>
        <v>17</v>
      </c>
      <c r="H28" s="97">
        <f t="shared" si="19"/>
        <v>16</v>
      </c>
      <c r="I28" s="97">
        <f t="shared" si="20"/>
        <v>4</v>
      </c>
      <c r="J28" s="97">
        <f t="shared" si="21"/>
        <v>5</v>
      </c>
      <c r="K28" s="97">
        <f t="shared" si="17"/>
        <v>7</v>
      </c>
      <c r="L28" s="97">
        <f t="shared" si="5"/>
        <v>16</v>
      </c>
      <c r="M28" s="97">
        <f t="shared" si="6"/>
        <v>15</v>
      </c>
      <c r="N28" s="97">
        <f t="shared" si="7"/>
        <v>5</v>
      </c>
      <c r="O28" s="97">
        <f t="shared" si="8"/>
        <v>3</v>
      </c>
      <c r="P28" s="97">
        <f t="shared" si="16"/>
        <v>11</v>
      </c>
      <c r="Q28" s="97">
        <f t="shared" si="22"/>
        <v>16</v>
      </c>
      <c r="R28" s="97">
        <f t="shared" si="23"/>
        <v>4</v>
      </c>
      <c r="S28" s="97">
        <f t="shared" si="24"/>
        <v>3</v>
      </c>
      <c r="T28" s="97">
        <f t="shared" si="15"/>
        <v>15</v>
      </c>
      <c r="U28" s="97">
        <f t="shared" si="14"/>
        <v>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base10!AN222</f>
        <v>1</v>
      </c>
      <c r="C29" s="97">
        <f>base10!AO222</f>
        <v>3</v>
      </c>
      <c r="D29" s="97">
        <f>base10!AP222</f>
        <v>16</v>
      </c>
      <c r="E29" s="97">
        <f>base10!AQ222</f>
        <v>6</v>
      </c>
      <c r="F29" s="97">
        <f>base10!AR217</f>
        <v>6</v>
      </c>
      <c r="G29" s="97">
        <f t="shared" si="18"/>
        <v>16</v>
      </c>
      <c r="H29" s="97">
        <f t="shared" si="19"/>
        <v>4</v>
      </c>
      <c r="I29" s="97">
        <f t="shared" si="20"/>
        <v>3</v>
      </c>
      <c r="J29" s="97">
        <f t="shared" si="21"/>
        <v>13</v>
      </c>
      <c r="K29" s="97">
        <f t="shared" si="17"/>
        <v>7</v>
      </c>
      <c r="L29" s="97">
        <f t="shared" si="5"/>
        <v>1</v>
      </c>
      <c r="M29" s="97">
        <f t="shared" si="6"/>
        <v>13</v>
      </c>
      <c r="N29" s="97">
        <f t="shared" si="7"/>
        <v>18</v>
      </c>
      <c r="O29" s="97">
        <f t="shared" si="8"/>
        <v>3</v>
      </c>
      <c r="P29" s="97">
        <f t="shared" si="16"/>
        <v>6</v>
      </c>
      <c r="Q29" s="97">
        <f t="shared" si="22"/>
        <v>1</v>
      </c>
      <c r="R29" s="97">
        <f t="shared" si="23"/>
        <v>15</v>
      </c>
      <c r="S29" s="97">
        <f t="shared" si="24"/>
        <v>4</v>
      </c>
      <c r="T29" s="97">
        <f t="shared" si="15"/>
        <v>13</v>
      </c>
      <c r="U29" s="97">
        <f t="shared" si="14"/>
        <v>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base10!AN223</f>
        <v>16</v>
      </c>
      <c r="C30" s="97">
        <f>base10!AO223</f>
        <v>3</v>
      </c>
      <c r="D30" s="97">
        <f>base10!AP223</f>
        <v>5</v>
      </c>
      <c r="E30" s="97">
        <f>base10!AQ223</f>
        <v>17</v>
      </c>
      <c r="F30" s="97">
        <f>base10!AR218</f>
        <v>6</v>
      </c>
      <c r="G30" s="97">
        <f t="shared" si="18"/>
        <v>16</v>
      </c>
      <c r="H30" s="97">
        <f t="shared" si="19"/>
        <v>11</v>
      </c>
      <c r="I30" s="97">
        <f t="shared" si="20"/>
        <v>15</v>
      </c>
      <c r="J30" s="97">
        <f t="shared" si="21"/>
        <v>13</v>
      </c>
      <c r="K30" s="97">
        <f t="shared" si="17"/>
        <v>11</v>
      </c>
      <c r="L30" s="97">
        <f t="shared" si="5"/>
        <v>3</v>
      </c>
      <c r="M30" s="97">
        <f t="shared" si="6"/>
        <v>14</v>
      </c>
      <c r="N30" s="97">
        <f t="shared" si="7"/>
        <v>15</v>
      </c>
      <c r="O30" s="97">
        <f t="shared" si="8"/>
        <v>4</v>
      </c>
      <c r="P30" s="97">
        <f t="shared" si="16"/>
        <v>7</v>
      </c>
      <c r="Q30" s="97">
        <f t="shared" si="22"/>
        <v>11</v>
      </c>
      <c r="R30" s="97">
        <f t="shared" si="23"/>
        <v>17</v>
      </c>
      <c r="S30" s="97">
        <f t="shared" si="24"/>
        <v>15</v>
      </c>
      <c r="T30" s="97">
        <f t="shared" si="15"/>
        <v>4</v>
      </c>
      <c r="U30" s="97">
        <f t="shared" si="14"/>
        <v>6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base10!AN224</f>
        <v>2</v>
      </c>
      <c r="C31" s="97">
        <f>base10!AO224</f>
        <v>17</v>
      </c>
      <c r="D31" s="97">
        <f>base10!AP224</f>
        <v>18</v>
      </c>
      <c r="E31" s="97">
        <f>base10!AQ224</f>
        <v>6</v>
      </c>
      <c r="F31" s="97">
        <f>base10!AR219</f>
        <v>6</v>
      </c>
      <c r="G31" s="97">
        <f t="shared" si="18"/>
        <v>11</v>
      </c>
      <c r="H31" s="97">
        <f t="shared" si="19"/>
        <v>5</v>
      </c>
      <c r="I31" s="97">
        <f t="shared" si="20"/>
        <v>10</v>
      </c>
      <c r="J31" s="97">
        <f t="shared" si="21"/>
        <v>15</v>
      </c>
      <c r="K31" s="97">
        <f t="shared" si="17"/>
        <v>6</v>
      </c>
      <c r="L31" s="97">
        <f t="shared" si="5"/>
        <v>14</v>
      </c>
      <c r="M31" s="97">
        <f t="shared" si="6"/>
        <v>17</v>
      </c>
      <c r="N31" s="97">
        <f t="shared" si="7"/>
        <v>15</v>
      </c>
      <c r="O31" s="97">
        <f t="shared" si="8"/>
        <v>18</v>
      </c>
      <c r="P31" s="97">
        <f t="shared" si="16"/>
        <v>6</v>
      </c>
      <c r="Q31" s="97">
        <f t="shared" si="22"/>
        <v>18</v>
      </c>
      <c r="R31" s="97">
        <f t="shared" si="23"/>
        <v>13</v>
      </c>
      <c r="S31" s="97">
        <f t="shared" si="24"/>
        <v>15</v>
      </c>
      <c r="T31" s="97">
        <f t="shared" si="15"/>
        <v>7</v>
      </c>
      <c r="U31" s="97">
        <f t="shared" si="14"/>
        <v>6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base10!AN225</f>
        <v>10</v>
      </c>
      <c r="C32" s="97">
        <f>base10!AO225</f>
        <v>17</v>
      </c>
      <c r="D32" s="97">
        <f>base10!AP225</f>
        <v>3</v>
      </c>
      <c r="E32" s="97">
        <f>base10!AQ225</f>
        <v>6</v>
      </c>
      <c r="F32" s="97">
        <f>base10!AR220</f>
        <v>6</v>
      </c>
      <c r="G32" s="97">
        <f t="shared" si="18"/>
        <v>10</v>
      </c>
      <c r="H32" s="97">
        <f t="shared" si="19"/>
        <v>18</v>
      </c>
      <c r="I32" s="97">
        <f t="shared" si="20"/>
        <v>5</v>
      </c>
      <c r="J32" s="97">
        <f t="shared" si="21"/>
        <v>13</v>
      </c>
      <c r="K32" s="97">
        <f t="shared" si="17"/>
        <v>7</v>
      </c>
      <c r="L32" s="97">
        <f t="shared" si="5"/>
        <v>16</v>
      </c>
      <c r="M32" s="97">
        <f t="shared" si="6"/>
        <v>7</v>
      </c>
      <c r="N32" s="97">
        <f t="shared" si="7"/>
        <v>13</v>
      </c>
      <c r="O32" s="97">
        <f t="shared" si="8"/>
        <v>3</v>
      </c>
      <c r="P32" s="97">
        <f t="shared" si="16"/>
        <v>6</v>
      </c>
      <c r="Q32" s="97">
        <f t="shared" si="22"/>
        <v>17</v>
      </c>
      <c r="R32" s="97">
        <f t="shared" si="23"/>
        <v>16</v>
      </c>
      <c r="S32" s="97">
        <f t="shared" si="24"/>
        <v>4</v>
      </c>
      <c r="T32" s="97">
        <f t="shared" si="15"/>
        <v>17</v>
      </c>
      <c r="U32" s="97">
        <f t="shared" si="14"/>
        <v>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base10!AN226</f>
        <v>3</v>
      </c>
      <c r="C33" s="97">
        <f>base10!AO226</f>
        <v>1</v>
      </c>
      <c r="D33" s="97">
        <f>base10!AP226</f>
        <v>11</v>
      </c>
      <c r="E33" s="97">
        <f>base10!AQ226</f>
        <v>15</v>
      </c>
      <c r="F33" s="97">
        <f>base10!AR221</f>
        <v>7</v>
      </c>
      <c r="G33" s="97">
        <f t="shared" si="18"/>
        <v>1</v>
      </c>
      <c r="H33" s="97">
        <f t="shared" si="19"/>
        <v>3</v>
      </c>
      <c r="I33" s="97">
        <f t="shared" si="20"/>
        <v>4</v>
      </c>
      <c r="J33" s="97">
        <f t="shared" si="21"/>
        <v>13</v>
      </c>
      <c r="K33" s="97">
        <f t="shared" si="17"/>
        <v>6</v>
      </c>
      <c r="L33" s="97">
        <f t="shared" si="5"/>
        <v>18</v>
      </c>
      <c r="M33" s="97">
        <f t="shared" si="6"/>
        <v>15</v>
      </c>
      <c r="N33" s="97">
        <f t="shared" si="7"/>
        <v>3</v>
      </c>
      <c r="O33" s="97">
        <f t="shared" si="8"/>
        <v>4</v>
      </c>
      <c r="P33" s="97">
        <f t="shared" si="16"/>
        <v>13</v>
      </c>
      <c r="Q33" s="97">
        <f t="shared" si="22"/>
        <v>16</v>
      </c>
      <c r="R33" s="97">
        <f t="shared" si="23"/>
        <v>4</v>
      </c>
      <c r="S33" s="97">
        <f t="shared" si="24"/>
        <v>3</v>
      </c>
      <c r="T33" s="97">
        <f t="shared" si="15"/>
        <v>13</v>
      </c>
      <c r="U33" s="97">
        <f t="shared" si="14"/>
        <v>6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base10!AN227</f>
        <v>14</v>
      </c>
      <c r="C34" s="97">
        <f>base10!AO227</f>
        <v>5</v>
      </c>
      <c r="D34" s="97">
        <f>base10!AP227</f>
        <v>3</v>
      </c>
      <c r="E34" s="97">
        <f>base10!AQ227</f>
        <v>15</v>
      </c>
      <c r="F34" s="97">
        <f>base10!AR222</f>
        <v>7</v>
      </c>
      <c r="G34" s="97">
        <f t="shared" si="18"/>
        <v>5</v>
      </c>
      <c r="H34" s="97">
        <f t="shared" si="19"/>
        <v>15</v>
      </c>
      <c r="I34" s="97">
        <f t="shared" si="20"/>
        <v>17</v>
      </c>
      <c r="J34" s="97">
        <f t="shared" si="21"/>
        <v>13</v>
      </c>
      <c r="K34" s="97">
        <f t="shared" si="17"/>
        <v>6</v>
      </c>
      <c r="L34" s="97">
        <f t="shared" ref="L34:L51" si="25">B2</f>
        <v>2</v>
      </c>
      <c r="M34" s="97">
        <f t="shared" ref="M34:M51" si="26">C2</f>
        <v>3</v>
      </c>
      <c r="N34" s="97">
        <f t="shared" ref="N34:N51" si="27">D2</f>
        <v>6</v>
      </c>
      <c r="O34" s="97">
        <f t="shared" ref="O34:O51" si="28">E2</f>
        <v>5</v>
      </c>
      <c r="P34" s="97">
        <f t="shared" si="16"/>
        <v>7</v>
      </c>
      <c r="Q34" s="97">
        <f t="shared" si="22"/>
        <v>16</v>
      </c>
      <c r="R34" s="97">
        <f t="shared" si="23"/>
        <v>11</v>
      </c>
      <c r="S34" s="97">
        <f t="shared" si="24"/>
        <v>15</v>
      </c>
      <c r="T34" s="97">
        <f t="shared" si="15"/>
        <v>17</v>
      </c>
      <c r="U34" s="97">
        <f t="shared" si="14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base10!AN228</f>
        <v>12</v>
      </c>
      <c r="C35" s="97">
        <f>base10!AO228</f>
        <v>5</v>
      </c>
      <c r="D35" s="97">
        <f>base10!AP228</f>
        <v>17</v>
      </c>
      <c r="E35" s="97">
        <f>base10!AQ228</f>
        <v>13</v>
      </c>
      <c r="F35" s="97">
        <f>base10!AR223</f>
        <v>7</v>
      </c>
      <c r="G35" s="97">
        <f t="shared" si="18"/>
        <v>13</v>
      </c>
      <c r="H35" s="97">
        <f t="shared" si="19"/>
        <v>15</v>
      </c>
      <c r="I35" s="97">
        <f t="shared" si="20"/>
        <v>3</v>
      </c>
      <c r="J35" s="97">
        <f t="shared" si="21"/>
        <v>4</v>
      </c>
      <c r="K35" s="97">
        <f t="shared" si="17"/>
        <v>13</v>
      </c>
      <c r="L35" s="97">
        <f t="shared" si="25"/>
        <v>12</v>
      </c>
      <c r="M35" s="97">
        <f t="shared" si="26"/>
        <v>16</v>
      </c>
      <c r="N35" s="97">
        <f t="shared" si="27"/>
        <v>5</v>
      </c>
      <c r="O35" s="97">
        <f t="shared" si="28"/>
        <v>18</v>
      </c>
      <c r="P35" s="97">
        <f t="shared" si="16"/>
        <v>6</v>
      </c>
      <c r="Q35" s="97">
        <f t="shared" si="22"/>
        <v>11</v>
      </c>
      <c r="R35" s="97">
        <f t="shared" si="23"/>
        <v>5</v>
      </c>
      <c r="S35" s="97">
        <f t="shared" si="24"/>
        <v>10</v>
      </c>
      <c r="T35" s="97">
        <f t="shared" si="15"/>
        <v>6</v>
      </c>
      <c r="U35" s="97">
        <f t="shared" ref="U35:U51" si="29">F34</f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base10!AN229</f>
        <v>14</v>
      </c>
      <c r="C36" s="97">
        <f>base10!AO229</f>
        <v>11</v>
      </c>
      <c r="D36" s="97">
        <f>base10!AP229</f>
        <v>3</v>
      </c>
      <c r="E36" s="97">
        <f>base10!AQ229</f>
        <v>15</v>
      </c>
      <c r="F36" s="97">
        <f>base10!AR224</f>
        <v>7</v>
      </c>
      <c r="G36" s="97">
        <f t="shared" si="18"/>
        <v>15</v>
      </c>
      <c r="H36" s="97">
        <f t="shared" si="19"/>
        <v>1</v>
      </c>
      <c r="I36" s="97">
        <f t="shared" si="20"/>
        <v>14</v>
      </c>
      <c r="J36" s="97">
        <f t="shared" si="21"/>
        <v>17</v>
      </c>
      <c r="K36" s="97">
        <f t="shared" si="17"/>
        <v>7</v>
      </c>
      <c r="L36" s="97">
        <f t="shared" si="25"/>
        <v>5</v>
      </c>
      <c r="M36" s="97">
        <f t="shared" si="26"/>
        <v>11</v>
      </c>
      <c r="N36" s="97">
        <f t="shared" si="27"/>
        <v>4</v>
      </c>
      <c r="O36" s="97">
        <f t="shared" si="28"/>
        <v>3</v>
      </c>
      <c r="P36" s="97">
        <f t="shared" si="16"/>
        <v>13</v>
      </c>
      <c r="Q36" s="97">
        <f t="shared" si="22"/>
        <v>10</v>
      </c>
      <c r="R36" s="97">
        <f t="shared" si="23"/>
        <v>18</v>
      </c>
      <c r="S36" s="97">
        <f t="shared" si="24"/>
        <v>5</v>
      </c>
      <c r="T36" s="97">
        <f t="shared" si="15"/>
        <v>17</v>
      </c>
      <c r="U36" s="97">
        <f t="shared" si="29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base10!AN230</f>
        <v>11</v>
      </c>
      <c r="C37" s="97">
        <f>base10!AO230</f>
        <v>18</v>
      </c>
      <c r="D37" s="97">
        <f>base10!AP230</f>
        <v>12</v>
      </c>
      <c r="E37" s="97">
        <f>base10!AQ230</f>
        <v>7</v>
      </c>
      <c r="F37" s="97">
        <f>base10!AR225</f>
        <v>7</v>
      </c>
      <c r="G37" s="97">
        <f t="shared" si="18"/>
        <v>5</v>
      </c>
      <c r="H37" s="97">
        <f t="shared" si="19"/>
        <v>3</v>
      </c>
      <c r="I37" s="97">
        <f t="shared" si="20"/>
        <v>13</v>
      </c>
      <c r="J37" s="97">
        <f t="shared" si="21"/>
        <v>16</v>
      </c>
      <c r="K37" s="97">
        <f t="shared" si="17"/>
        <v>6</v>
      </c>
      <c r="L37" s="97">
        <f t="shared" si="25"/>
        <v>13</v>
      </c>
      <c r="M37" s="97">
        <f t="shared" si="26"/>
        <v>3</v>
      </c>
      <c r="N37" s="97">
        <f t="shared" si="27"/>
        <v>4</v>
      </c>
      <c r="O37" s="97">
        <f t="shared" si="28"/>
        <v>6</v>
      </c>
      <c r="P37" s="97">
        <f t="shared" si="16"/>
        <v>6</v>
      </c>
      <c r="Q37" s="97">
        <f t="shared" si="22"/>
        <v>1</v>
      </c>
      <c r="R37" s="97">
        <f t="shared" si="23"/>
        <v>3</v>
      </c>
      <c r="S37" s="97">
        <f t="shared" si="24"/>
        <v>4</v>
      </c>
      <c r="T37" s="97">
        <f t="shared" si="15"/>
        <v>6</v>
      </c>
      <c r="U37" s="97">
        <f t="shared" si="29"/>
        <v>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base10!AN231</f>
        <v>18</v>
      </c>
      <c r="C38" s="97">
        <f>base10!AO231</f>
        <v>16</v>
      </c>
      <c r="D38" s="97">
        <f>base10!AP231</f>
        <v>15</v>
      </c>
      <c r="E38" s="97">
        <f>base10!AQ231</f>
        <v>3</v>
      </c>
      <c r="F38" s="97">
        <f>base10!AR226</f>
        <v>13</v>
      </c>
      <c r="G38" s="97">
        <f t="shared" si="18"/>
        <v>16</v>
      </c>
      <c r="H38" s="97">
        <f t="shared" si="19"/>
        <v>3</v>
      </c>
      <c r="I38" s="97">
        <f t="shared" si="20"/>
        <v>4</v>
      </c>
      <c r="J38" s="97">
        <f t="shared" si="21"/>
        <v>15</v>
      </c>
      <c r="K38" s="97">
        <f t="shared" si="17"/>
        <v>13</v>
      </c>
      <c r="L38" s="97">
        <f t="shared" si="25"/>
        <v>17</v>
      </c>
      <c r="M38" s="97">
        <f t="shared" si="26"/>
        <v>16</v>
      </c>
      <c r="N38" s="97">
        <f t="shared" si="27"/>
        <v>5</v>
      </c>
      <c r="O38" s="97">
        <f t="shared" si="28"/>
        <v>1</v>
      </c>
      <c r="P38" s="97">
        <f t="shared" si="16"/>
        <v>6</v>
      </c>
      <c r="Q38" s="97">
        <f t="shared" si="22"/>
        <v>5</v>
      </c>
      <c r="R38" s="97">
        <f t="shared" si="23"/>
        <v>15</v>
      </c>
      <c r="S38" s="97">
        <f t="shared" si="24"/>
        <v>17</v>
      </c>
      <c r="T38" s="97">
        <f t="shared" si="15"/>
        <v>6</v>
      </c>
      <c r="U38" s="97">
        <f t="shared" si="29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base10!AN232</f>
        <v>18</v>
      </c>
      <c r="C39" s="97">
        <f>base10!AO232</f>
        <v>13</v>
      </c>
      <c r="D39" s="97">
        <f>base10!AP232</f>
        <v>7</v>
      </c>
      <c r="E39" s="97">
        <f>base10!AQ232</f>
        <v>6</v>
      </c>
      <c r="F39" s="97">
        <f>base10!AR227</f>
        <v>6</v>
      </c>
      <c r="G39" s="97">
        <f t="shared" si="18"/>
        <v>13</v>
      </c>
      <c r="H39" s="97">
        <f t="shared" si="19"/>
        <v>14</v>
      </c>
      <c r="I39" s="97">
        <f t="shared" si="20"/>
        <v>5</v>
      </c>
      <c r="J39" s="97">
        <f t="shared" si="21"/>
        <v>15</v>
      </c>
      <c r="K39" s="97">
        <f t="shared" si="17"/>
        <v>6</v>
      </c>
      <c r="L39" s="97">
        <f t="shared" si="25"/>
        <v>16</v>
      </c>
      <c r="M39" s="97">
        <f t="shared" si="26"/>
        <v>4</v>
      </c>
      <c r="N39" s="97">
        <f t="shared" si="27"/>
        <v>3</v>
      </c>
      <c r="O39" s="97">
        <f t="shared" si="28"/>
        <v>1</v>
      </c>
      <c r="P39" s="97">
        <f t="shared" si="16"/>
        <v>6</v>
      </c>
      <c r="Q39" s="97">
        <f t="shared" si="22"/>
        <v>13</v>
      </c>
      <c r="R39" s="97">
        <f t="shared" si="23"/>
        <v>15</v>
      </c>
      <c r="S39" s="97">
        <f t="shared" si="24"/>
        <v>3</v>
      </c>
      <c r="T39" s="97">
        <f t="shared" si="15"/>
        <v>15</v>
      </c>
      <c r="U39" s="97">
        <f t="shared" si="29"/>
        <v>13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base10!AN233</f>
        <v>12</v>
      </c>
      <c r="C40" s="97">
        <f>base10!AO233</f>
        <v>18</v>
      </c>
      <c r="D40" s="97">
        <f>base10!AP233</f>
        <v>3</v>
      </c>
      <c r="E40" s="97">
        <f>base10!AQ233</f>
        <v>6</v>
      </c>
      <c r="F40" s="97">
        <f>base10!AR228</f>
        <v>6</v>
      </c>
      <c r="G40" s="97">
        <f t="shared" si="18"/>
        <v>1</v>
      </c>
      <c r="H40" s="97">
        <f t="shared" si="19"/>
        <v>18</v>
      </c>
      <c r="I40" s="97">
        <f t="shared" si="20"/>
        <v>17</v>
      </c>
      <c r="J40" s="97">
        <f t="shared" si="21"/>
        <v>13</v>
      </c>
      <c r="K40" s="97">
        <f t="shared" si="17"/>
        <v>6</v>
      </c>
      <c r="L40" s="97">
        <f t="shared" si="25"/>
        <v>1</v>
      </c>
      <c r="M40" s="97">
        <f t="shared" si="26"/>
        <v>15</v>
      </c>
      <c r="N40" s="97">
        <f t="shared" si="27"/>
        <v>4</v>
      </c>
      <c r="O40" s="97">
        <f t="shared" si="28"/>
        <v>3</v>
      </c>
      <c r="P40" s="97">
        <f t="shared" si="16"/>
        <v>6</v>
      </c>
      <c r="Q40" s="97">
        <f t="shared" si="22"/>
        <v>15</v>
      </c>
      <c r="R40" s="97">
        <f t="shared" si="23"/>
        <v>1</v>
      </c>
      <c r="S40" s="97">
        <f t="shared" si="24"/>
        <v>14</v>
      </c>
      <c r="T40" s="97">
        <f t="shared" si="15"/>
        <v>15</v>
      </c>
      <c r="U40" s="97">
        <f t="shared" si="29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base10!AN234</f>
        <v>13</v>
      </c>
      <c r="C41" s="97">
        <f>base10!AO234</f>
        <v>15</v>
      </c>
      <c r="D41" s="97">
        <f>base10!AP234</f>
        <v>4</v>
      </c>
      <c r="E41" s="97">
        <f>base10!AQ234</f>
        <v>17</v>
      </c>
      <c r="F41" s="97">
        <f>base10!AR229</f>
        <v>6</v>
      </c>
      <c r="G41" s="97">
        <f t="shared" si="18"/>
        <v>12</v>
      </c>
      <c r="H41" s="97">
        <f t="shared" si="19"/>
        <v>11</v>
      </c>
      <c r="I41" s="97">
        <f t="shared" si="20"/>
        <v>18</v>
      </c>
      <c r="J41" s="97">
        <f t="shared" si="21"/>
        <v>4</v>
      </c>
      <c r="K41" s="97">
        <f t="shared" si="17"/>
        <v>6</v>
      </c>
      <c r="L41" s="97">
        <f t="shared" si="25"/>
        <v>11</v>
      </c>
      <c r="M41" s="97">
        <f t="shared" si="26"/>
        <v>17</v>
      </c>
      <c r="N41" s="97">
        <f t="shared" si="27"/>
        <v>15</v>
      </c>
      <c r="O41" s="97">
        <f t="shared" si="28"/>
        <v>6</v>
      </c>
      <c r="P41" s="97">
        <f t="shared" si="16"/>
        <v>6</v>
      </c>
      <c r="Q41" s="97">
        <f t="shared" si="22"/>
        <v>5</v>
      </c>
      <c r="R41" s="97">
        <f t="shared" si="23"/>
        <v>3</v>
      </c>
      <c r="S41" s="97">
        <f t="shared" si="24"/>
        <v>13</v>
      </c>
      <c r="T41" s="97">
        <f t="shared" si="15"/>
        <v>13</v>
      </c>
      <c r="U41" s="97">
        <f t="shared" si="29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base10!AN235</f>
        <v>16</v>
      </c>
      <c r="C42" s="97">
        <f>base10!AO235</f>
        <v>18</v>
      </c>
      <c r="D42" s="97">
        <f>base10!AP235</f>
        <v>15</v>
      </c>
      <c r="E42" s="97">
        <f>base10!AQ235</f>
        <v>6</v>
      </c>
      <c r="F42" s="97">
        <f>base10!AR230</f>
        <v>18</v>
      </c>
      <c r="G42" s="97">
        <f t="shared" si="18"/>
        <v>1</v>
      </c>
      <c r="H42" s="97">
        <f t="shared" si="19"/>
        <v>4</v>
      </c>
      <c r="I42" s="97">
        <f t="shared" si="20"/>
        <v>5</v>
      </c>
      <c r="J42" s="97">
        <f t="shared" si="21"/>
        <v>7</v>
      </c>
      <c r="K42" s="97">
        <f t="shared" si="17"/>
        <v>6</v>
      </c>
      <c r="L42" s="97">
        <f t="shared" si="25"/>
        <v>18</v>
      </c>
      <c r="M42" s="97">
        <f t="shared" si="26"/>
        <v>13</v>
      </c>
      <c r="N42" s="97">
        <f t="shared" si="27"/>
        <v>15</v>
      </c>
      <c r="O42" s="97">
        <f t="shared" si="28"/>
        <v>5</v>
      </c>
      <c r="P42" s="97">
        <f t="shared" si="16"/>
        <v>6</v>
      </c>
      <c r="Q42" s="97">
        <f t="shared" si="22"/>
        <v>16</v>
      </c>
      <c r="R42" s="97">
        <f t="shared" si="23"/>
        <v>3</v>
      </c>
      <c r="S42" s="97">
        <f t="shared" si="24"/>
        <v>4</v>
      </c>
      <c r="T42" s="97">
        <f t="shared" si="15"/>
        <v>15</v>
      </c>
      <c r="U42" s="97">
        <f t="shared" si="29"/>
        <v>6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base10!AN236</f>
        <v>16</v>
      </c>
      <c r="C43" s="97">
        <f>base10!AO236</f>
        <v>13</v>
      </c>
      <c r="D43" s="97">
        <f>base10!AP236</f>
        <v>14</v>
      </c>
      <c r="E43" s="97">
        <f>base10!AQ236</f>
        <v>18</v>
      </c>
      <c r="F43" s="97">
        <f>base10!AR231</f>
        <v>4</v>
      </c>
      <c r="G43" s="97">
        <f t="shared" si="18"/>
        <v>14</v>
      </c>
      <c r="H43" s="97">
        <f t="shared" si="19"/>
        <v>16</v>
      </c>
      <c r="I43" s="97">
        <f t="shared" si="20"/>
        <v>12</v>
      </c>
      <c r="J43" s="97">
        <f t="shared" si="21"/>
        <v>17</v>
      </c>
      <c r="K43" s="97">
        <f t="shared" si="17"/>
        <v>6</v>
      </c>
      <c r="L43" s="97">
        <f t="shared" si="25"/>
        <v>17</v>
      </c>
      <c r="M43" s="97">
        <f t="shared" si="26"/>
        <v>16</v>
      </c>
      <c r="N43" s="97">
        <f t="shared" si="27"/>
        <v>4</v>
      </c>
      <c r="O43" s="97">
        <f t="shared" si="28"/>
        <v>5</v>
      </c>
      <c r="P43" s="97">
        <f t="shared" si="16"/>
        <v>7</v>
      </c>
      <c r="Q43" s="97">
        <f t="shared" si="22"/>
        <v>13</v>
      </c>
      <c r="R43" s="97">
        <f t="shared" si="23"/>
        <v>14</v>
      </c>
      <c r="S43" s="97">
        <f t="shared" si="24"/>
        <v>5</v>
      </c>
      <c r="T43" s="97">
        <f t="shared" si="15"/>
        <v>7</v>
      </c>
      <c r="U43" s="97">
        <f t="shared" si="29"/>
        <v>18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base10!AN237</f>
        <v>4</v>
      </c>
      <c r="C44" s="97">
        <f>base10!AO237</f>
        <v>13</v>
      </c>
      <c r="D44" s="97">
        <f>base10!AP237</f>
        <v>10</v>
      </c>
      <c r="E44" s="97">
        <f>base10!AQ237</f>
        <v>16</v>
      </c>
      <c r="F44" s="97">
        <f>base10!AR232</f>
        <v>13</v>
      </c>
      <c r="G44" s="97">
        <f t="shared" si="18"/>
        <v>18</v>
      </c>
      <c r="H44" s="97">
        <f t="shared" si="19"/>
        <v>4</v>
      </c>
      <c r="I44" s="97">
        <f t="shared" si="20"/>
        <v>15</v>
      </c>
      <c r="J44" s="97">
        <f t="shared" si="21"/>
        <v>13</v>
      </c>
      <c r="K44" s="97">
        <f t="shared" si="17"/>
        <v>6</v>
      </c>
      <c r="L44" s="97">
        <f t="shared" si="25"/>
        <v>16</v>
      </c>
      <c r="M44" s="97">
        <f t="shared" si="26"/>
        <v>4</v>
      </c>
      <c r="N44" s="97">
        <f t="shared" si="27"/>
        <v>3</v>
      </c>
      <c r="O44" s="97">
        <f t="shared" si="28"/>
        <v>13</v>
      </c>
      <c r="P44" s="97">
        <f t="shared" si="16"/>
        <v>7</v>
      </c>
      <c r="Q44" s="97">
        <f t="shared" si="22"/>
        <v>1</v>
      </c>
      <c r="R44" s="97">
        <f t="shared" si="23"/>
        <v>18</v>
      </c>
      <c r="S44" s="97">
        <f t="shared" si="24"/>
        <v>17</v>
      </c>
      <c r="T44" s="97">
        <f t="shared" si="15"/>
        <v>3</v>
      </c>
      <c r="U44" s="97">
        <f t="shared" si="29"/>
        <v>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base10!AN238</f>
        <v>16</v>
      </c>
      <c r="C45" s="97">
        <f>base10!AO238</f>
        <v>13</v>
      </c>
      <c r="D45" s="97">
        <f>base10!AP238</f>
        <v>4</v>
      </c>
      <c r="E45" s="97">
        <f>base10!AQ238</f>
        <v>3</v>
      </c>
      <c r="F45" s="97">
        <f>base10!AR233</f>
        <v>7</v>
      </c>
      <c r="G45" s="97">
        <f t="shared" si="18"/>
        <v>16</v>
      </c>
      <c r="H45" s="97">
        <f t="shared" si="19"/>
        <v>13</v>
      </c>
      <c r="I45" s="97">
        <f t="shared" si="20"/>
        <v>5</v>
      </c>
      <c r="J45" s="97">
        <f t="shared" si="21"/>
        <v>17</v>
      </c>
      <c r="K45" s="97">
        <f t="shared" si="17"/>
        <v>7</v>
      </c>
      <c r="L45" s="97">
        <f t="shared" si="25"/>
        <v>16</v>
      </c>
      <c r="M45" s="97">
        <f t="shared" si="26"/>
        <v>11</v>
      </c>
      <c r="N45" s="97">
        <f t="shared" si="27"/>
        <v>15</v>
      </c>
      <c r="O45" s="97">
        <f t="shared" si="28"/>
        <v>13</v>
      </c>
      <c r="P45" s="97">
        <f t="shared" si="16"/>
        <v>7</v>
      </c>
      <c r="Q45" s="97">
        <f t="shared" si="22"/>
        <v>12</v>
      </c>
      <c r="R45" s="97">
        <f t="shared" si="23"/>
        <v>11</v>
      </c>
      <c r="S45" s="97">
        <f t="shared" si="24"/>
        <v>18</v>
      </c>
      <c r="T45" s="97">
        <f t="shared" si="15"/>
        <v>6</v>
      </c>
      <c r="U45" s="97">
        <f t="shared" si="29"/>
        <v>13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base10!AN239</f>
        <v>16</v>
      </c>
      <c r="C46" s="97">
        <f>base10!AO239</f>
        <v>15</v>
      </c>
      <c r="D46" s="97">
        <f>base10!AP239</f>
        <v>5</v>
      </c>
      <c r="E46" s="97">
        <f>base10!AQ239</f>
        <v>3</v>
      </c>
      <c r="F46" s="97">
        <f>base10!AR234</f>
        <v>7</v>
      </c>
      <c r="G46" s="97">
        <f t="shared" si="18"/>
        <v>1</v>
      </c>
      <c r="H46" s="97">
        <f t="shared" si="19"/>
        <v>3</v>
      </c>
      <c r="I46" s="97">
        <f t="shared" si="20"/>
        <v>16</v>
      </c>
      <c r="J46" s="97">
        <f t="shared" si="21"/>
        <v>6</v>
      </c>
      <c r="K46" s="97">
        <f t="shared" si="17"/>
        <v>7</v>
      </c>
      <c r="L46" s="97">
        <f t="shared" si="25"/>
        <v>11</v>
      </c>
      <c r="M46" s="97">
        <f t="shared" si="26"/>
        <v>5</v>
      </c>
      <c r="N46" s="97">
        <f t="shared" si="27"/>
        <v>10</v>
      </c>
      <c r="O46" s="97">
        <f t="shared" si="28"/>
        <v>15</v>
      </c>
      <c r="P46" s="97">
        <f t="shared" si="16"/>
        <v>7</v>
      </c>
      <c r="Q46" s="97">
        <f t="shared" si="22"/>
        <v>1</v>
      </c>
      <c r="R46" s="97">
        <f t="shared" si="23"/>
        <v>4</v>
      </c>
      <c r="S46" s="97">
        <f t="shared" si="24"/>
        <v>5</v>
      </c>
      <c r="T46" s="97">
        <f t="shared" si="15"/>
        <v>6</v>
      </c>
      <c r="U46" s="97">
        <f t="shared" si="29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base10!AN240</f>
        <v>1</v>
      </c>
      <c r="C47" s="97">
        <f>base10!AO240</f>
        <v>13</v>
      </c>
      <c r="D47" s="97">
        <f>base10!AP240</f>
        <v>18</v>
      </c>
      <c r="E47" s="97">
        <f>base10!AQ240</f>
        <v>3</v>
      </c>
      <c r="F47" s="97">
        <f>base10!AR235</f>
        <v>7</v>
      </c>
      <c r="G47" s="97">
        <f t="shared" si="18"/>
        <v>16</v>
      </c>
      <c r="H47" s="97">
        <f t="shared" si="19"/>
        <v>3</v>
      </c>
      <c r="I47" s="97">
        <f t="shared" si="20"/>
        <v>5</v>
      </c>
      <c r="J47" s="97">
        <f t="shared" si="21"/>
        <v>17</v>
      </c>
      <c r="K47" s="97">
        <f t="shared" si="17"/>
        <v>7</v>
      </c>
      <c r="L47" s="97">
        <f t="shared" si="25"/>
        <v>10</v>
      </c>
      <c r="M47" s="97">
        <f t="shared" si="26"/>
        <v>18</v>
      </c>
      <c r="N47" s="97">
        <f t="shared" si="27"/>
        <v>5</v>
      </c>
      <c r="O47" s="97">
        <f t="shared" si="28"/>
        <v>13</v>
      </c>
      <c r="P47" s="97">
        <f t="shared" si="16"/>
        <v>7</v>
      </c>
      <c r="Q47" s="97">
        <f t="shared" si="22"/>
        <v>14</v>
      </c>
      <c r="R47" s="97">
        <f t="shared" si="23"/>
        <v>16</v>
      </c>
      <c r="S47" s="97">
        <f t="shared" si="24"/>
        <v>12</v>
      </c>
      <c r="T47" s="97">
        <f t="shared" si="15"/>
        <v>17</v>
      </c>
      <c r="U47" s="97">
        <f t="shared" si="29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base10!AN241</f>
        <v>3</v>
      </c>
      <c r="C48" s="97">
        <f>base10!AO241</f>
        <v>14</v>
      </c>
      <c r="D48" s="97">
        <f>base10!AP241</f>
        <v>15</v>
      </c>
      <c r="E48" s="97">
        <f>base10!AQ241</f>
        <v>4</v>
      </c>
      <c r="F48" s="97">
        <f>base10!AR236</f>
        <v>7</v>
      </c>
      <c r="G48" s="97">
        <f t="shared" si="18"/>
        <v>2</v>
      </c>
      <c r="H48" s="97">
        <f t="shared" si="19"/>
        <v>17</v>
      </c>
      <c r="I48" s="97">
        <f t="shared" si="20"/>
        <v>18</v>
      </c>
      <c r="J48" s="97">
        <f t="shared" si="21"/>
        <v>6</v>
      </c>
      <c r="K48" s="97">
        <f t="shared" si="17"/>
        <v>7</v>
      </c>
      <c r="L48" s="97">
        <f t="shared" si="25"/>
        <v>1</v>
      </c>
      <c r="M48" s="97">
        <f t="shared" si="26"/>
        <v>3</v>
      </c>
      <c r="N48" s="97">
        <f t="shared" si="27"/>
        <v>4</v>
      </c>
      <c r="O48" s="97">
        <f t="shared" si="28"/>
        <v>13</v>
      </c>
      <c r="P48" s="97">
        <f t="shared" si="16"/>
        <v>13</v>
      </c>
      <c r="Q48" s="97">
        <f t="shared" si="22"/>
        <v>18</v>
      </c>
      <c r="R48" s="97">
        <f t="shared" si="23"/>
        <v>4</v>
      </c>
      <c r="S48" s="97">
        <f t="shared" si="24"/>
        <v>15</v>
      </c>
      <c r="T48" s="97">
        <f t="shared" si="15"/>
        <v>6</v>
      </c>
      <c r="U48" s="97">
        <f t="shared" si="29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base10!AN242</f>
        <v>14</v>
      </c>
      <c r="C49" s="97">
        <f>base10!AO242</f>
        <v>17</v>
      </c>
      <c r="D49" s="97">
        <f>base10!AP242</f>
        <v>15</v>
      </c>
      <c r="E49" s="97">
        <f>base10!AQ242</f>
        <v>18</v>
      </c>
      <c r="F49" s="97">
        <f>base10!AR237</f>
        <v>6</v>
      </c>
      <c r="G49" s="97">
        <f t="shared" si="18"/>
        <v>10</v>
      </c>
      <c r="H49" s="97">
        <f t="shared" si="19"/>
        <v>17</v>
      </c>
      <c r="I49" s="97">
        <f t="shared" si="20"/>
        <v>3</v>
      </c>
      <c r="J49" s="97">
        <f t="shared" si="21"/>
        <v>6</v>
      </c>
      <c r="K49" s="97">
        <f t="shared" si="17"/>
        <v>7</v>
      </c>
      <c r="L49" s="97">
        <f t="shared" si="25"/>
        <v>5</v>
      </c>
      <c r="M49" s="97">
        <f t="shared" si="26"/>
        <v>15</v>
      </c>
      <c r="N49" s="97">
        <f t="shared" si="27"/>
        <v>17</v>
      </c>
      <c r="O49" s="97">
        <f t="shared" si="28"/>
        <v>13</v>
      </c>
      <c r="P49" s="97">
        <f t="shared" si="16"/>
        <v>6</v>
      </c>
      <c r="Q49" s="97">
        <f t="shared" si="22"/>
        <v>16</v>
      </c>
      <c r="R49" s="97">
        <f t="shared" si="23"/>
        <v>13</v>
      </c>
      <c r="S49" s="97">
        <f t="shared" si="24"/>
        <v>5</v>
      </c>
      <c r="T49" s="97">
        <f t="shared" si="15"/>
        <v>18</v>
      </c>
      <c r="U49" s="97">
        <f t="shared" si="29"/>
        <v>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base10!AN243</f>
        <v>16</v>
      </c>
      <c r="C50" s="97">
        <f>base10!AO243</f>
        <v>7</v>
      </c>
      <c r="D50" s="97">
        <f>base10!AP243</f>
        <v>13</v>
      </c>
      <c r="E50" s="97">
        <f>base10!AQ243</f>
        <v>3</v>
      </c>
      <c r="F50" s="97">
        <f>base10!AR238</f>
        <v>7</v>
      </c>
      <c r="G50" s="97">
        <f t="shared" si="18"/>
        <v>3</v>
      </c>
      <c r="H50" s="97">
        <f t="shared" si="19"/>
        <v>1</v>
      </c>
      <c r="I50" s="97">
        <f t="shared" si="20"/>
        <v>11</v>
      </c>
      <c r="J50" s="97">
        <f t="shared" si="21"/>
        <v>15</v>
      </c>
      <c r="K50" s="97">
        <f t="shared" si="17"/>
        <v>13</v>
      </c>
      <c r="L50" s="97">
        <f t="shared" si="25"/>
        <v>13</v>
      </c>
      <c r="M50" s="97">
        <f t="shared" si="26"/>
        <v>15</v>
      </c>
      <c r="N50" s="97">
        <f t="shared" si="27"/>
        <v>3</v>
      </c>
      <c r="O50" s="97">
        <f t="shared" si="28"/>
        <v>4</v>
      </c>
      <c r="P50" s="97">
        <f t="shared" si="16"/>
        <v>6</v>
      </c>
      <c r="Q50" s="97">
        <f t="shared" si="22"/>
        <v>1</v>
      </c>
      <c r="R50" s="97">
        <f t="shared" si="23"/>
        <v>3</v>
      </c>
      <c r="S50" s="97">
        <f t="shared" si="24"/>
        <v>16</v>
      </c>
      <c r="T50" s="97">
        <f t="shared" si="15"/>
        <v>16</v>
      </c>
      <c r="U50" s="97">
        <f t="shared" si="29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base10!AN244</f>
        <v>18</v>
      </c>
      <c r="C51" s="97">
        <f>base10!AO244</f>
        <v>15</v>
      </c>
      <c r="D51" s="97">
        <f>base10!AP244</f>
        <v>3</v>
      </c>
      <c r="E51" s="97">
        <f>base10!AQ244</f>
        <v>4</v>
      </c>
      <c r="F51" s="97">
        <f>base10!AR239</f>
        <v>7</v>
      </c>
      <c r="G51" s="97">
        <f t="shared" si="18"/>
        <v>14</v>
      </c>
      <c r="H51" s="97">
        <f t="shared" si="19"/>
        <v>5</v>
      </c>
      <c r="I51" s="97">
        <f t="shared" si="20"/>
        <v>3</v>
      </c>
      <c r="J51" s="97">
        <f t="shared" si="21"/>
        <v>15</v>
      </c>
      <c r="K51" s="97">
        <f t="shared" si="17"/>
        <v>6</v>
      </c>
      <c r="L51" s="97">
        <f t="shared" si="25"/>
        <v>15</v>
      </c>
      <c r="M51" s="97">
        <f t="shared" si="26"/>
        <v>1</v>
      </c>
      <c r="N51" s="97">
        <f t="shared" si="27"/>
        <v>14</v>
      </c>
      <c r="O51" s="97">
        <f t="shared" si="28"/>
        <v>17</v>
      </c>
      <c r="P51" s="97">
        <f t="shared" si="16"/>
        <v>6</v>
      </c>
      <c r="Q51" s="97">
        <f t="shared" si="22"/>
        <v>16</v>
      </c>
      <c r="R51" s="97">
        <f t="shared" si="23"/>
        <v>3</v>
      </c>
      <c r="S51" s="97">
        <f t="shared" si="24"/>
        <v>5</v>
      </c>
      <c r="T51" s="97">
        <f t="shared" si="15"/>
        <v>3</v>
      </c>
      <c r="U51" s="97">
        <f t="shared" si="29"/>
        <v>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67" spans="12:21" ht="15.75" thickBot="1" x14ac:dyDescent="0.3"/>
    <row r="68" spans="12:21" ht="15.75" thickBot="1" x14ac:dyDescent="0.3">
      <c r="L68" s="97"/>
      <c r="M68" s="97"/>
      <c r="N68" s="97"/>
      <c r="O68" s="97"/>
      <c r="P68" s="97"/>
      <c r="Q68" s="97"/>
      <c r="R68" s="97"/>
      <c r="S68" s="97"/>
      <c r="T68" s="97"/>
      <c r="U68" s="97"/>
    </row>
    <row r="69" spans="12:21" ht="15.75" thickBot="1" x14ac:dyDescent="0.3">
      <c r="L69" s="97"/>
      <c r="M69" s="97"/>
      <c r="N69" s="97"/>
      <c r="O69" s="97"/>
      <c r="P69" s="97"/>
      <c r="Q69" s="97"/>
      <c r="R69" s="97"/>
      <c r="S69" s="97"/>
      <c r="T69" s="97"/>
      <c r="U69" s="97"/>
    </row>
    <row r="70" spans="12:21" ht="15.75" thickBot="1" x14ac:dyDescent="0.3">
      <c r="L70" s="97"/>
      <c r="M70" s="97"/>
      <c r="N70" s="97"/>
      <c r="O70" s="97"/>
      <c r="P70" s="97"/>
      <c r="Q70" s="97"/>
      <c r="R70" s="97"/>
      <c r="S70" s="97"/>
      <c r="T70" s="97"/>
      <c r="U70" s="97"/>
    </row>
    <row r="71" spans="12:21" ht="15.75" thickBot="1" x14ac:dyDescent="0.3">
      <c r="L71" s="97"/>
      <c r="M71" s="97"/>
      <c r="N71" s="97"/>
      <c r="O71" s="97"/>
      <c r="P71" s="97"/>
      <c r="Q71" s="97"/>
      <c r="R71" s="97"/>
      <c r="S71" s="97"/>
      <c r="T71" s="97"/>
      <c r="U71" s="97"/>
    </row>
  </sheetData>
  <conditionalFormatting sqref="L68:U71">
    <cfRule type="cellIs" dxfId="768" priority="31" operator="equal">
      <formula>#REF!</formula>
    </cfRule>
    <cfRule type="cellIs" dxfId="767" priority="32" operator="equal">
      <formula>#REF!</formula>
    </cfRule>
    <cfRule type="cellIs" dxfId="766" priority="33" operator="equal">
      <formula>#REF!</formula>
    </cfRule>
    <cfRule type="cellIs" dxfId="765" priority="34" operator="equal">
      <formula>#REF!</formula>
    </cfRule>
    <cfRule type="cellIs" dxfId="764" priority="35" operator="equal">
      <formula>#REF!</formula>
    </cfRule>
  </conditionalFormatting>
  <conditionalFormatting sqref="L68:U71">
    <cfRule type="cellIs" dxfId="763" priority="28" operator="equal">
      <formula>#REF!</formula>
    </cfRule>
    <cfRule type="cellIs" dxfId="762" priority="29" operator="equal">
      <formula>#REF!</formula>
    </cfRule>
    <cfRule type="cellIs" dxfId="761" priority="30" operator="equal">
      <formula>#REF!</formula>
    </cfRule>
  </conditionalFormatting>
  <conditionalFormatting sqref="B2:U51"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</conditionalFormatting>
  <conditionalFormatting sqref="B2:U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F4FE60E6-E9EA-40D6-8C62-CDE7953DEE8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19538CD-3D25-49EC-AD2E-2C113FE7D9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33071F9-6F2B-4781-A726-9793410506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602DF19-B442-46BF-A2F9-1100437B77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CDD910-DFCA-4067-8AB2-23474A1012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8035A8C2-4778-4C89-A199-F1148EC351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A0653FA3-351E-4762-9C01-BB89C5433F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C4E0E650-83DB-44A4-8E8B-ABEB7D6182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42CBBEA-81ED-4C19-9E9E-62AA108980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0E584E3-F1C8-4962-A1C0-18150C36FD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243A62-8939-4E45-8BC6-CF5D0EAF26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3373DA-9335-4DE7-A88B-93722A2FBD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931CEB-0594-4D69-93CB-4EC26BB12E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D2" sqref="D2:J2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base10!AN195</f>
        <v>2</v>
      </c>
      <c r="C2" s="97">
        <f>base10!AO195</f>
        <v>3</v>
      </c>
      <c r="D2" s="97">
        <f>base10!AP226</f>
        <v>11</v>
      </c>
      <c r="E2" s="97">
        <f>base10!AQ226</f>
        <v>15</v>
      </c>
      <c r="F2" s="97">
        <f>base10!AR226</f>
        <v>13</v>
      </c>
      <c r="G2" s="97">
        <f t="shared" ref="G2:G32" si="0">B21</f>
        <v>16</v>
      </c>
      <c r="H2" s="97">
        <f t="shared" ref="H2:H32" si="1">C21</f>
        <v>3</v>
      </c>
      <c r="I2" s="97">
        <f t="shared" ref="I2:I13" si="2">D40</f>
        <v>4</v>
      </c>
      <c r="J2" s="97">
        <f t="shared" ref="J2:J13" si="3">E40</f>
        <v>15</v>
      </c>
      <c r="K2" s="97">
        <f t="shared" ref="K2:K44" si="4">F9</f>
        <v>7</v>
      </c>
      <c r="L2" s="97">
        <f t="shared" ref="L2:L28" si="5">B25</f>
        <v>1</v>
      </c>
      <c r="M2" s="97">
        <f t="shared" ref="M2:M28" si="6">C25</f>
        <v>4</v>
      </c>
      <c r="N2" s="97">
        <f t="shared" ref="N2:O9" si="7">D44</f>
        <v>5</v>
      </c>
      <c r="O2" s="97">
        <f t="shared" si="7"/>
        <v>7</v>
      </c>
      <c r="P2" s="97">
        <f t="shared" ref="P2:P47" si="8">F6</f>
        <v>18</v>
      </c>
      <c r="Q2" s="97">
        <f t="shared" ref="Q2:Q22" si="9">B31</f>
        <v>2</v>
      </c>
      <c r="R2" s="97">
        <f t="shared" ref="R2:R22" si="10">C31</f>
        <v>17</v>
      </c>
      <c r="S2" s="97">
        <f>D50</f>
        <v>18</v>
      </c>
      <c r="T2" s="97">
        <f t="shared" ref="T2:T38" si="11">E15</f>
        <v>3</v>
      </c>
      <c r="U2" s="97">
        <f t="shared" ref="U2:U38" si="12">F15</f>
        <v>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base10!AN196</f>
        <v>12</v>
      </c>
      <c r="C3" s="97">
        <f>base10!AO196</f>
        <v>16</v>
      </c>
      <c r="D3" s="97">
        <f>base10!AP227</f>
        <v>3</v>
      </c>
      <c r="E3" s="97">
        <f>base10!AQ227</f>
        <v>15</v>
      </c>
      <c r="F3" s="97">
        <f>base10!AR227</f>
        <v>6</v>
      </c>
      <c r="G3" s="97">
        <f t="shared" si="0"/>
        <v>13</v>
      </c>
      <c r="H3" s="97">
        <f t="shared" si="1"/>
        <v>14</v>
      </c>
      <c r="I3" s="97">
        <f t="shared" si="2"/>
        <v>5</v>
      </c>
      <c r="J3" s="97">
        <f t="shared" si="3"/>
        <v>15</v>
      </c>
      <c r="K3" s="97">
        <f t="shared" si="4"/>
        <v>7</v>
      </c>
      <c r="L3" s="97">
        <f t="shared" si="5"/>
        <v>14</v>
      </c>
      <c r="M3" s="97">
        <f t="shared" si="6"/>
        <v>16</v>
      </c>
      <c r="N3" s="97">
        <f t="shared" si="7"/>
        <v>12</v>
      </c>
      <c r="O3" s="97">
        <f t="shared" si="7"/>
        <v>17</v>
      </c>
      <c r="P3" s="97">
        <f t="shared" si="8"/>
        <v>4</v>
      </c>
      <c r="Q3" s="97">
        <f t="shared" si="9"/>
        <v>10</v>
      </c>
      <c r="R3" s="97">
        <f t="shared" si="10"/>
        <v>17</v>
      </c>
      <c r="S3" s="97">
        <f>D51</f>
        <v>3</v>
      </c>
      <c r="T3" s="97">
        <f t="shared" si="11"/>
        <v>3</v>
      </c>
      <c r="U3" s="97">
        <f t="shared" si="12"/>
        <v>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base10!AN197</f>
        <v>5</v>
      </c>
      <c r="C4" s="97">
        <f>base10!AO197</f>
        <v>11</v>
      </c>
      <c r="D4" s="97">
        <f>base10!AP228</f>
        <v>17</v>
      </c>
      <c r="E4" s="97">
        <f>base10!AQ228</f>
        <v>13</v>
      </c>
      <c r="F4" s="97">
        <f>base10!AR228</f>
        <v>6</v>
      </c>
      <c r="G4" s="97">
        <f t="shared" si="0"/>
        <v>1</v>
      </c>
      <c r="H4" s="97">
        <f t="shared" si="1"/>
        <v>18</v>
      </c>
      <c r="I4" s="97">
        <f t="shared" si="2"/>
        <v>17</v>
      </c>
      <c r="J4" s="97">
        <f t="shared" si="3"/>
        <v>13</v>
      </c>
      <c r="K4" s="97">
        <f t="shared" si="4"/>
        <v>7</v>
      </c>
      <c r="L4" s="97">
        <f t="shared" si="5"/>
        <v>18</v>
      </c>
      <c r="M4" s="97">
        <f t="shared" si="6"/>
        <v>4</v>
      </c>
      <c r="N4" s="97">
        <f t="shared" si="7"/>
        <v>15</v>
      </c>
      <c r="O4" s="97">
        <f t="shared" si="7"/>
        <v>13</v>
      </c>
      <c r="P4" s="97">
        <f t="shared" si="8"/>
        <v>13</v>
      </c>
      <c r="Q4" s="97">
        <f t="shared" si="9"/>
        <v>3</v>
      </c>
      <c r="R4" s="97">
        <f t="shared" si="10"/>
        <v>1</v>
      </c>
      <c r="S4" s="97">
        <f t="shared" ref="S4:S51" si="13">D2</f>
        <v>11</v>
      </c>
      <c r="T4" s="97">
        <f t="shared" si="11"/>
        <v>4</v>
      </c>
      <c r="U4" s="97">
        <f t="shared" si="12"/>
        <v>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base10!AN198</f>
        <v>13</v>
      </c>
      <c r="C5" s="97">
        <f>base10!AO198</f>
        <v>3</v>
      </c>
      <c r="D5" s="97">
        <f>base10!AP229</f>
        <v>3</v>
      </c>
      <c r="E5" s="97">
        <f>base10!AQ229</f>
        <v>15</v>
      </c>
      <c r="F5" s="97">
        <f>base10!AR229</f>
        <v>6</v>
      </c>
      <c r="G5" s="97">
        <f t="shared" si="0"/>
        <v>12</v>
      </c>
      <c r="H5" s="97">
        <f t="shared" si="1"/>
        <v>11</v>
      </c>
      <c r="I5" s="97">
        <f t="shared" si="2"/>
        <v>18</v>
      </c>
      <c r="J5" s="97">
        <f t="shared" si="3"/>
        <v>4</v>
      </c>
      <c r="K5" s="97">
        <f t="shared" si="4"/>
        <v>7</v>
      </c>
      <c r="L5" s="97">
        <f t="shared" si="5"/>
        <v>16</v>
      </c>
      <c r="M5" s="97">
        <f t="shared" si="6"/>
        <v>13</v>
      </c>
      <c r="N5" s="97">
        <f t="shared" si="7"/>
        <v>5</v>
      </c>
      <c r="O5" s="97">
        <f t="shared" si="7"/>
        <v>17</v>
      </c>
      <c r="P5" s="97">
        <f t="shared" si="8"/>
        <v>7</v>
      </c>
      <c r="Q5" s="97">
        <f t="shared" si="9"/>
        <v>14</v>
      </c>
      <c r="R5" s="97">
        <f t="shared" si="10"/>
        <v>5</v>
      </c>
      <c r="S5" s="97">
        <f t="shared" si="13"/>
        <v>3</v>
      </c>
      <c r="T5" s="97">
        <f t="shared" si="11"/>
        <v>18</v>
      </c>
      <c r="U5" s="97">
        <f t="shared" si="12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base10!AN199</f>
        <v>17</v>
      </c>
      <c r="C6" s="97">
        <f>base10!AO199</f>
        <v>16</v>
      </c>
      <c r="D6" s="97">
        <f>base10!AP230</f>
        <v>12</v>
      </c>
      <c r="E6" s="97">
        <f>base10!AQ230</f>
        <v>7</v>
      </c>
      <c r="F6" s="97">
        <f>base10!AR230</f>
        <v>18</v>
      </c>
      <c r="G6" s="97">
        <f t="shared" si="0"/>
        <v>1</v>
      </c>
      <c r="H6" s="97">
        <f t="shared" si="1"/>
        <v>4</v>
      </c>
      <c r="I6" s="97">
        <f t="shared" si="2"/>
        <v>5</v>
      </c>
      <c r="J6" s="97">
        <f t="shared" si="3"/>
        <v>7</v>
      </c>
      <c r="K6" s="97">
        <f t="shared" si="4"/>
        <v>6</v>
      </c>
      <c r="L6" s="97">
        <f t="shared" si="5"/>
        <v>1</v>
      </c>
      <c r="M6" s="97">
        <f t="shared" si="6"/>
        <v>3</v>
      </c>
      <c r="N6" s="97">
        <f t="shared" si="7"/>
        <v>16</v>
      </c>
      <c r="O6" s="97">
        <f t="shared" si="7"/>
        <v>6</v>
      </c>
      <c r="P6" s="97">
        <f t="shared" si="8"/>
        <v>7</v>
      </c>
      <c r="Q6" s="97">
        <f t="shared" si="9"/>
        <v>12</v>
      </c>
      <c r="R6" s="97">
        <f t="shared" si="10"/>
        <v>5</v>
      </c>
      <c r="S6" s="97">
        <f t="shared" si="13"/>
        <v>17</v>
      </c>
      <c r="T6" s="97">
        <f t="shared" si="11"/>
        <v>3</v>
      </c>
      <c r="U6" s="97">
        <f t="shared" si="12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base10!AN200</f>
        <v>16</v>
      </c>
      <c r="C7" s="97">
        <f>base10!AO200</f>
        <v>4</v>
      </c>
      <c r="D7" s="97">
        <f>base10!AP231</f>
        <v>15</v>
      </c>
      <c r="E7" s="97">
        <f>base10!AQ231</f>
        <v>3</v>
      </c>
      <c r="F7" s="97">
        <f>base10!AR231</f>
        <v>4</v>
      </c>
      <c r="G7" s="97">
        <f t="shared" si="0"/>
        <v>14</v>
      </c>
      <c r="H7" s="97">
        <f t="shared" si="1"/>
        <v>16</v>
      </c>
      <c r="I7" s="97">
        <f t="shared" si="2"/>
        <v>12</v>
      </c>
      <c r="J7" s="97">
        <f t="shared" si="3"/>
        <v>17</v>
      </c>
      <c r="K7" s="97">
        <f t="shared" si="4"/>
        <v>7</v>
      </c>
      <c r="L7" s="97">
        <f t="shared" si="5"/>
        <v>16</v>
      </c>
      <c r="M7" s="97">
        <f t="shared" si="6"/>
        <v>3</v>
      </c>
      <c r="N7" s="97">
        <f t="shared" si="7"/>
        <v>5</v>
      </c>
      <c r="O7" s="97">
        <f t="shared" si="7"/>
        <v>17</v>
      </c>
      <c r="P7" s="97">
        <f t="shared" si="8"/>
        <v>7</v>
      </c>
      <c r="Q7" s="97">
        <f t="shared" si="9"/>
        <v>14</v>
      </c>
      <c r="R7" s="97">
        <f t="shared" si="10"/>
        <v>11</v>
      </c>
      <c r="S7" s="97">
        <f t="shared" si="13"/>
        <v>3</v>
      </c>
      <c r="T7" s="97">
        <f t="shared" si="11"/>
        <v>4</v>
      </c>
      <c r="U7" s="97">
        <f t="shared" si="12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base10!AN201</f>
        <v>1</v>
      </c>
      <c r="C8" s="97">
        <f>base10!AO201</f>
        <v>15</v>
      </c>
      <c r="D8" s="97">
        <f>base10!AP232</f>
        <v>7</v>
      </c>
      <c r="E8" s="97">
        <f>base10!AQ232</f>
        <v>6</v>
      </c>
      <c r="F8" s="97">
        <f>base10!AR232</f>
        <v>13</v>
      </c>
      <c r="G8" s="97">
        <f t="shared" si="0"/>
        <v>18</v>
      </c>
      <c r="H8" s="97">
        <f t="shared" si="1"/>
        <v>4</v>
      </c>
      <c r="I8" s="97">
        <f t="shared" si="2"/>
        <v>15</v>
      </c>
      <c r="J8" s="97">
        <f t="shared" si="3"/>
        <v>13</v>
      </c>
      <c r="K8" s="97">
        <f t="shared" si="4"/>
        <v>7</v>
      </c>
      <c r="L8" s="97">
        <f t="shared" si="5"/>
        <v>2</v>
      </c>
      <c r="M8" s="97">
        <f t="shared" si="6"/>
        <v>17</v>
      </c>
      <c r="N8" s="97">
        <f t="shared" si="7"/>
        <v>18</v>
      </c>
      <c r="O8" s="97">
        <f t="shared" si="7"/>
        <v>6</v>
      </c>
      <c r="P8" s="97">
        <f t="shared" si="8"/>
        <v>7</v>
      </c>
      <c r="Q8" s="97">
        <f t="shared" si="9"/>
        <v>11</v>
      </c>
      <c r="R8" s="97">
        <f t="shared" si="10"/>
        <v>18</v>
      </c>
      <c r="S8" s="97">
        <f t="shared" si="13"/>
        <v>12</v>
      </c>
      <c r="T8" s="97">
        <f t="shared" si="11"/>
        <v>5</v>
      </c>
      <c r="U8" s="97">
        <f t="shared" si="12"/>
        <v>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base10!AN202</f>
        <v>11</v>
      </c>
      <c r="C9" s="97">
        <f>base10!AO202</f>
        <v>17</v>
      </c>
      <c r="D9" s="97">
        <f>base10!AP233</f>
        <v>3</v>
      </c>
      <c r="E9" s="97">
        <f>base10!AQ233</f>
        <v>6</v>
      </c>
      <c r="F9" s="97">
        <f>base10!AR233</f>
        <v>7</v>
      </c>
      <c r="G9" s="97">
        <f t="shared" si="0"/>
        <v>16</v>
      </c>
      <c r="H9" s="97">
        <f t="shared" si="1"/>
        <v>13</v>
      </c>
      <c r="I9" s="97">
        <f t="shared" si="2"/>
        <v>5</v>
      </c>
      <c r="J9" s="97">
        <f t="shared" si="3"/>
        <v>17</v>
      </c>
      <c r="K9" s="97">
        <f t="shared" si="4"/>
        <v>7</v>
      </c>
      <c r="L9" s="97">
        <f t="shared" si="5"/>
        <v>10</v>
      </c>
      <c r="M9" s="97">
        <f t="shared" si="6"/>
        <v>17</v>
      </c>
      <c r="N9" s="97">
        <f t="shared" si="7"/>
        <v>3</v>
      </c>
      <c r="O9" s="97">
        <f t="shared" si="7"/>
        <v>6</v>
      </c>
      <c r="P9" s="97">
        <f t="shared" si="8"/>
        <v>6</v>
      </c>
      <c r="Q9" s="97">
        <f t="shared" si="9"/>
        <v>18</v>
      </c>
      <c r="R9" s="97">
        <f t="shared" si="10"/>
        <v>16</v>
      </c>
      <c r="S9" s="97">
        <f t="shared" si="13"/>
        <v>15</v>
      </c>
      <c r="T9" s="97">
        <f t="shared" si="11"/>
        <v>18</v>
      </c>
      <c r="U9" s="97">
        <f t="shared" si="12"/>
        <v>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base10!AN203</f>
        <v>18</v>
      </c>
      <c r="C10" s="97">
        <f>base10!AO203</f>
        <v>13</v>
      </c>
      <c r="D10" s="97">
        <f>base10!AP234</f>
        <v>4</v>
      </c>
      <c r="E10" s="97">
        <f>base10!AQ234</f>
        <v>17</v>
      </c>
      <c r="F10" s="97">
        <f>base10!AR234</f>
        <v>7</v>
      </c>
      <c r="G10" s="97">
        <f t="shared" si="0"/>
        <v>1</v>
      </c>
      <c r="H10" s="97">
        <f t="shared" si="1"/>
        <v>3</v>
      </c>
      <c r="I10" s="97">
        <f t="shared" si="2"/>
        <v>16</v>
      </c>
      <c r="J10" s="97">
        <f t="shared" si="3"/>
        <v>6</v>
      </c>
      <c r="K10" s="97">
        <f t="shared" si="4"/>
        <v>7</v>
      </c>
      <c r="L10" s="97">
        <f t="shared" si="5"/>
        <v>3</v>
      </c>
      <c r="M10" s="97">
        <f t="shared" si="6"/>
        <v>1</v>
      </c>
      <c r="N10" s="97">
        <f t="shared" ref="N10:N51" si="14">D2</f>
        <v>11</v>
      </c>
      <c r="O10" s="97">
        <f t="shared" ref="O10:O51" si="15">E2</f>
        <v>15</v>
      </c>
      <c r="P10" s="97">
        <f t="shared" si="8"/>
        <v>7</v>
      </c>
      <c r="Q10" s="97">
        <f t="shared" si="9"/>
        <v>18</v>
      </c>
      <c r="R10" s="97">
        <f t="shared" si="10"/>
        <v>13</v>
      </c>
      <c r="S10" s="97">
        <f t="shared" si="13"/>
        <v>7</v>
      </c>
      <c r="T10" s="97">
        <f t="shared" si="11"/>
        <v>3</v>
      </c>
      <c r="U10" s="97">
        <f t="shared" si="12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base10!AN204</f>
        <v>17</v>
      </c>
      <c r="C11" s="97">
        <f>base10!AO204</f>
        <v>16</v>
      </c>
      <c r="D11" s="97">
        <f>base10!AP235</f>
        <v>15</v>
      </c>
      <c r="E11" s="97">
        <f>base10!AQ235</f>
        <v>6</v>
      </c>
      <c r="F11" s="97">
        <f>base10!AR235</f>
        <v>7</v>
      </c>
      <c r="G11" s="97">
        <f t="shared" si="0"/>
        <v>16</v>
      </c>
      <c r="H11" s="97">
        <f t="shared" si="1"/>
        <v>3</v>
      </c>
      <c r="I11" s="97">
        <f t="shared" si="2"/>
        <v>5</v>
      </c>
      <c r="J11" s="97">
        <f t="shared" si="3"/>
        <v>17</v>
      </c>
      <c r="K11" s="97">
        <f t="shared" si="4"/>
        <v>6</v>
      </c>
      <c r="L11" s="97">
        <f t="shared" si="5"/>
        <v>14</v>
      </c>
      <c r="M11" s="97">
        <f t="shared" si="6"/>
        <v>5</v>
      </c>
      <c r="N11" s="97">
        <f t="shared" si="14"/>
        <v>3</v>
      </c>
      <c r="O11" s="97">
        <f t="shared" si="15"/>
        <v>15</v>
      </c>
      <c r="P11" s="97">
        <f t="shared" si="8"/>
        <v>7</v>
      </c>
      <c r="Q11" s="97">
        <f t="shared" si="9"/>
        <v>12</v>
      </c>
      <c r="R11" s="97">
        <f t="shared" si="10"/>
        <v>18</v>
      </c>
      <c r="S11" s="97">
        <f t="shared" si="13"/>
        <v>3</v>
      </c>
      <c r="T11" s="97">
        <f t="shared" si="11"/>
        <v>6</v>
      </c>
      <c r="U11" s="97">
        <f t="shared" si="12"/>
        <v>9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base10!AN205</f>
        <v>16</v>
      </c>
      <c r="C12" s="97">
        <f>base10!AO205</f>
        <v>4</v>
      </c>
      <c r="D12" s="97">
        <f>base10!AP236</f>
        <v>14</v>
      </c>
      <c r="E12" s="97">
        <f>base10!AQ236</f>
        <v>18</v>
      </c>
      <c r="F12" s="97">
        <f>base10!AR236</f>
        <v>7</v>
      </c>
      <c r="G12" s="97">
        <f t="shared" si="0"/>
        <v>2</v>
      </c>
      <c r="H12" s="97">
        <f t="shared" si="1"/>
        <v>17</v>
      </c>
      <c r="I12" s="97">
        <f t="shared" si="2"/>
        <v>18</v>
      </c>
      <c r="J12" s="97">
        <f t="shared" si="3"/>
        <v>6</v>
      </c>
      <c r="K12" s="97">
        <f t="shared" si="4"/>
        <v>6</v>
      </c>
      <c r="L12" s="97">
        <f t="shared" si="5"/>
        <v>12</v>
      </c>
      <c r="M12" s="97">
        <f t="shared" si="6"/>
        <v>5</v>
      </c>
      <c r="N12" s="97">
        <f t="shared" si="14"/>
        <v>17</v>
      </c>
      <c r="O12" s="97">
        <f t="shared" si="15"/>
        <v>13</v>
      </c>
      <c r="P12" s="97">
        <f t="shared" si="8"/>
        <v>7</v>
      </c>
      <c r="Q12" s="97">
        <f t="shared" si="9"/>
        <v>13</v>
      </c>
      <c r="R12" s="97">
        <f t="shared" si="10"/>
        <v>15</v>
      </c>
      <c r="S12" s="97">
        <f t="shared" si="13"/>
        <v>4</v>
      </c>
      <c r="T12" s="97">
        <f t="shared" si="11"/>
        <v>1</v>
      </c>
      <c r="U12" s="97">
        <f t="shared" si="12"/>
        <v>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base10!AN206</f>
        <v>16</v>
      </c>
      <c r="C13" s="97">
        <f>base10!AO206</f>
        <v>11</v>
      </c>
      <c r="D13" s="97">
        <f>base10!AP237</f>
        <v>10</v>
      </c>
      <c r="E13" s="97">
        <f>base10!AQ237</f>
        <v>16</v>
      </c>
      <c r="F13" s="97">
        <f>base10!AR237</f>
        <v>6</v>
      </c>
      <c r="G13" s="97">
        <f t="shared" si="0"/>
        <v>10</v>
      </c>
      <c r="H13" s="97">
        <f t="shared" si="1"/>
        <v>17</v>
      </c>
      <c r="I13" s="97">
        <f t="shared" si="2"/>
        <v>3</v>
      </c>
      <c r="J13" s="97">
        <f t="shared" si="3"/>
        <v>6</v>
      </c>
      <c r="K13" s="97">
        <f t="shared" si="4"/>
        <v>6</v>
      </c>
      <c r="L13" s="97">
        <f t="shared" si="5"/>
        <v>14</v>
      </c>
      <c r="M13" s="97">
        <f t="shared" si="6"/>
        <v>11</v>
      </c>
      <c r="N13" s="97">
        <f t="shared" si="14"/>
        <v>3</v>
      </c>
      <c r="O13" s="97">
        <f t="shared" si="15"/>
        <v>15</v>
      </c>
      <c r="P13" s="97">
        <f t="shared" si="8"/>
        <v>7</v>
      </c>
      <c r="Q13" s="97">
        <f t="shared" si="9"/>
        <v>16</v>
      </c>
      <c r="R13" s="97">
        <f t="shared" si="10"/>
        <v>18</v>
      </c>
      <c r="S13" s="97">
        <f t="shared" si="13"/>
        <v>15</v>
      </c>
      <c r="T13" s="97">
        <f t="shared" si="11"/>
        <v>1</v>
      </c>
      <c r="U13" s="97">
        <f t="shared" si="12"/>
        <v>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base10!AN207</f>
        <v>11</v>
      </c>
      <c r="C14" s="97">
        <f>base10!AO207</f>
        <v>5</v>
      </c>
      <c r="D14" s="97">
        <f>base10!AP238</f>
        <v>4</v>
      </c>
      <c r="E14" s="97">
        <f>base10!AQ238</f>
        <v>3</v>
      </c>
      <c r="F14" s="97">
        <f>base10!AR238</f>
        <v>7</v>
      </c>
      <c r="G14" s="97">
        <f t="shared" si="0"/>
        <v>3</v>
      </c>
      <c r="H14" s="97">
        <f t="shared" si="1"/>
        <v>1</v>
      </c>
      <c r="I14" s="97">
        <f t="shared" ref="I14:I51" si="16">D2</f>
        <v>11</v>
      </c>
      <c r="J14" s="97">
        <f t="shared" ref="J14:J51" si="17">E2</f>
        <v>15</v>
      </c>
      <c r="K14" s="97">
        <f t="shared" si="4"/>
        <v>7</v>
      </c>
      <c r="L14" s="97">
        <f t="shared" si="5"/>
        <v>11</v>
      </c>
      <c r="M14" s="97">
        <f t="shared" si="6"/>
        <v>18</v>
      </c>
      <c r="N14" s="97">
        <f t="shared" si="14"/>
        <v>12</v>
      </c>
      <c r="O14" s="97">
        <f t="shared" si="15"/>
        <v>7</v>
      </c>
      <c r="P14" s="97">
        <f t="shared" si="8"/>
        <v>6</v>
      </c>
      <c r="Q14" s="97">
        <f t="shared" si="9"/>
        <v>16</v>
      </c>
      <c r="R14" s="97">
        <f t="shared" si="10"/>
        <v>13</v>
      </c>
      <c r="S14" s="97">
        <f t="shared" si="13"/>
        <v>14</v>
      </c>
      <c r="T14" s="97">
        <f t="shared" si="11"/>
        <v>3</v>
      </c>
      <c r="U14" s="97">
        <f t="shared" si="12"/>
        <v>7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base10!AN208</f>
        <v>10</v>
      </c>
      <c r="C15" s="97">
        <f>base10!AO208</f>
        <v>18</v>
      </c>
      <c r="D15" s="97">
        <f>base10!AP239</f>
        <v>5</v>
      </c>
      <c r="E15" s="97">
        <f>base10!AQ239</f>
        <v>3</v>
      </c>
      <c r="F15" s="97">
        <f>base10!AR239</f>
        <v>7</v>
      </c>
      <c r="G15" s="97">
        <f t="shared" si="0"/>
        <v>14</v>
      </c>
      <c r="H15" s="97">
        <f t="shared" si="1"/>
        <v>5</v>
      </c>
      <c r="I15" s="97">
        <f t="shared" si="16"/>
        <v>3</v>
      </c>
      <c r="J15" s="97">
        <f t="shared" si="17"/>
        <v>15</v>
      </c>
      <c r="K15" s="97">
        <f t="shared" si="4"/>
        <v>7</v>
      </c>
      <c r="L15" s="97">
        <f t="shared" si="5"/>
        <v>18</v>
      </c>
      <c r="M15" s="97">
        <f t="shared" si="6"/>
        <v>16</v>
      </c>
      <c r="N15" s="97">
        <f t="shared" si="14"/>
        <v>15</v>
      </c>
      <c r="O15" s="97">
        <f t="shared" si="15"/>
        <v>3</v>
      </c>
      <c r="P15" s="97">
        <f t="shared" si="8"/>
        <v>6</v>
      </c>
      <c r="Q15" s="97">
        <f t="shared" si="9"/>
        <v>4</v>
      </c>
      <c r="R15" s="97">
        <f t="shared" si="10"/>
        <v>13</v>
      </c>
      <c r="S15" s="97">
        <f t="shared" si="13"/>
        <v>10</v>
      </c>
      <c r="T15" s="97">
        <f t="shared" si="11"/>
        <v>6</v>
      </c>
      <c r="U15" s="97">
        <f t="shared" si="12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base10!AN209</f>
        <v>1</v>
      </c>
      <c r="C16" s="97">
        <f>base10!AO209</f>
        <v>3</v>
      </c>
      <c r="D16" s="97">
        <f>base10!AP240</f>
        <v>18</v>
      </c>
      <c r="E16" s="97">
        <f>base10!AQ240</f>
        <v>3</v>
      </c>
      <c r="F16" s="97">
        <f>base10!AR240</f>
        <v>7</v>
      </c>
      <c r="G16" s="97">
        <f t="shared" si="0"/>
        <v>12</v>
      </c>
      <c r="H16" s="97">
        <f t="shared" si="1"/>
        <v>5</v>
      </c>
      <c r="I16" s="97">
        <f t="shared" si="16"/>
        <v>17</v>
      </c>
      <c r="J16" s="97">
        <f t="shared" si="17"/>
        <v>13</v>
      </c>
      <c r="K16" s="97">
        <f t="shared" si="4"/>
        <v>7</v>
      </c>
      <c r="L16" s="97">
        <f t="shared" si="5"/>
        <v>18</v>
      </c>
      <c r="M16" s="97">
        <f t="shared" si="6"/>
        <v>13</v>
      </c>
      <c r="N16" s="97">
        <f t="shared" si="14"/>
        <v>7</v>
      </c>
      <c r="O16" s="97">
        <f t="shared" si="15"/>
        <v>6</v>
      </c>
      <c r="P16" s="97">
        <f t="shared" si="8"/>
        <v>6</v>
      </c>
      <c r="Q16" s="97">
        <f t="shared" si="9"/>
        <v>16</v>
      </c>
      <c r="R16" s="97">
        <f t="shared" si="10"/>
        <v>13</v>
      </c>
      <c r="S16" s="97">
        <f t="shared" si="13"/>
        <v>4</v>
      </c>
      <c r="T16" s="97">
        <f t="shared" si="11"/>
        <v>5</v>
      </c>
      <c r="U16" s="97">
        <f t="shared" si="12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base10!AN210</f>
        <v>5</v>
      </c>
      <c r="C17" s="97">
        <f>base10!AO210</f>
        <v>15</v>
      </c>
      <c r="D17" s="97">
        <f>base10!AP241</f>
        <v>15</v>
      </c>
      <c r="E17" s="97">
        <f>base10!AQ241</f>
        <v>4</v>
      </c>
      <c r="F17" s="97">
        <f>base10!AR241</f>
        <v>7</v>
      </c>
      <c r="G17" s="97">
        <f t="shared" si="0"/>
        <v>14</v>
      </c>
      <c r="H17" s="97">
        <f t="shared" si="1"/>
        <v>11</v>
      </c>
      <c r="I17" s="97">
        <f t="shared" si="16"/>
        <v>3</v>
      </c>
      <c r="J17" s="97">
        <f t="shared" si="17"/>
        <v>15</v>
      </c>
      <c r="K17" s="97">
        <f t="shared" si="4"/>
        <v>9</v>
      </c>
      <c r="L17" s="97">
        <f t="shared" si="5"/>
        <v>12</v>
      </c>
      <c r="M17" s="97">
        <f t="shared" si="6"/>
        <v>18</v>
      </c>
      <c r="N17" s="97">
        <f t="shared" si="14"/>
        <v>3</v>
      </c>
      <c r="O17" s="97">
        <f t="shared" si="15"/>
        <v>6</v>
      </c>
      <c r="P17" s="97">
        <f t="shared" si="8"/>
        <v>7</v>
      </c>
      <c r="Q17" s="97">
        <f t="shared" si="9"/>
        <v>16</v>
      </c>
      <c r="R17" s="97">
        <f t="shared" si="10"/>
        <v>15</v>
      </c>
      <c r="S17" s="97">
        <f t="shared" si="13"/>
        <v>5</v>
      </c>
      <c r="T17" s="97">
        <f t="shared" si="11"/>
        <v>5</v>
      </c>
      <c r="U17" s="97">
        <f t="shared" si="12"/>
        <v>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base10!AN211</f>
        <v>13</v>
      </c>
      <c r="C18" s="97">
        <f>base10!AO211</f>
        <v>15</v>
      </c>
      <c r="D18" s="97">
        <f>base10!AP242</f>
        <v>15</v>
      </c>
      <c r="E18" s="97">
        <f>base10!AQ242</f>
        <v>18</v>
      </c>
      <c r="F18" s="97">
        <f>base10!AR242</f>
        <v>6</v>
      </c>
      <c r="G18" s="97">
        <f t="shared" si="0"/>
        <v>11</v>
      </c>
      <c r="H18" s="97">
        <f t="shared" si="1"/>
        <v>18</v>
      </c>
      <c r="I18" s="97">
        <f t="shared" si="16"/>
        <v>12</v>
      </c>
      <c r="J18" s="97">
        <f t="shared" si="17"/>
        <v>7</v>
      </c>
      <c r="K18" s="97">
        <f t="shared" si="4"/>
        <v>7</v>
      </c>
      <c r="L18" s="97">
        <f t="shared" si="5"/>
        <v>13</v>
      </c>
      <c r="M18" s="97">
        <f t="shared" si="6"/>
        <v>15</v>
      </c>
      <c r="N18" s="97">
        <f t="shared" si="14"/>
        <v>4</v>
      </c>
      <c r="O18" s="97">
        <f t="shared" si="15"/>
        <v>17</v>
      </c>
      <c r="P18" s="97">
        <f t="shared" si="8"/>
        <v>7</v>
      </c>
      <c r="Q18" s="97">
        <f t="shared" si="9"/>
        <v>1</v>
      </c>
      <c r="R18" s="97">
        <f t="shared" si="10"/>
        <v>13</v>
      </c>
      <c r="S18" s="97">
        <f t="shared" si="13"/>
        <v>18</v>
      </c>
      <c r="T18" s="97">
        <f t="shared" si="11"/>
        <v>13</v>
      </c>
      <c r="U18" s="97">
        <f t="shared" si="12"/>
        <v>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base10!AN212</f>
        <v>15</v>
      </c>
      <c r="C19" s="97">
        <f>base10!AO212</f>
        <v>1</v>
      </c>
      <c r="D19" s="97">
        <f>base10!AP243</f>
        <v>13</v>
      </c>
      <c r="E19" s="97">
        <f>base10!AQ243</f>
        <v>3</v>
      </c>
      <c r="F19" s="97">
        <f>base10!AR243</f>
        <v>6</v>
      </c>
      <c r="G19" s="97">
        <f t="shared" si="0"/>
        <v>18</v>
      </c>
      <c r="H19" s="97">
        <f t="shared" si="1"/>
        <v>16</v>
      </c>
      <c r="I19" s="97">
        <f t="shared" si="16"/>
        <v>15</v>
      </c>
      <c r="J19" s="97">
        <f t="shared" si="17"/>
        <v>3</v>
      </c>
      <c r="K19" s="97">
        <f t="shared" si="4"/>
        <v>7</v>
      </c>
      <c r="L19" s="97">
        <f t="shared" si="5"/>
        <v>16</v>
      </c>
      <c r="M19" s="97">
        <f t="shared" si="6"/>
        <v>18</v>
      </c>
      <c r="N19" s="97">
        <f t="shared" si="14"/>
        <v>15</v>
      </c>
      <c r="O19" s="97">
        <f t="shared" si="15"/>
        <v>6</v>
      </c>
      <c r="P19" s="97">
        <f t="shared" si="8"/>
        <v>7</v>
      </c>
      <c r="Q19" s="97">
        <f t="shared" si="9"/>
        <v>3</v>
      </c>
      <c r="R19" s="97">
        <f t="shared" si="10"/>
        <v>14</v>
      </c>
      <c r="S19" s="97">
        <f t="shared" si="13"/>
        <v>15</v>
      </c>
      <c r="T19" s="97">
        <f t="shared" si="11"/>
        <v>13</v>
      </c>
      <c r="U19" s="97">
        <f t="shared" si="12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base10!AN213</f>
        <v>5</v>
      </c>
      <c r="C20" s="97">
        <f>base10!AO213</f>
        <v>3</v>
      </c>
      <c r="D20" s="97">
        <f>base10!AP244</f>
        <v>3</v>
      </c>
      <c r="E20" s="97">
        <f>base10!AQ244</f>
        <v>4</v>
      </c>
      <c r="F20" s="97">
        <f>base10!AR244</f>
        <v>6</v>
      </c>
      <c r="G20" s="97">
        <f t="shared" si="0"/>
        <v>18</v>
      </c>
      <c r="H20" s="97">
        <f t="shared" si="1"/>
        <v>13</v>
      </c>
      <c r="I20" s="97">
        <f t="shared" si="16"/>
        <v>7</v>
      </c>
      <c r="J20" s="97">
        <f t="shared" si="17"/>
        <v>6</v>
      </c>
      <c r="K20" s="97">
        <f t="shared" si="4"/>
        <v>7</v>
      </c>
      <c r="L20" s="97">
        <f t="shared" si="5"/>
        <v>16</v>
      </c>
      <c r="M20" s="97">
        <f t="shared" si="6"/>
        <v>13</v>
      </c>
      <c r="N20" s="97">
        <f t="shared" si="14"/>
        <v>14</v>
      </c>
      <c r="O20" s="97">
        <f t="shared" si="15"/>
        <v>18</v>
      </c>
      <c r="P20" s="97">
        <f t="shared" si="8"/>
        <v>9</v>
      </c>
      <c r="Q20" s="97">
        <f t="shared" si="9"/>
        <v>14</v>
      </c>
      <c r="R20" s="97">
        <f t="shared" si="10"/>
        <v>17</v>
      </c>
      <c r="S20" s="97">
        <f t="shared" si="13"/>
        <v>15</v>
      </c>
      <c r="T20" s="97">
        <f t="shared" si="11"/>
        <v>15</v>
      </c>
      <c r="U20" s="97">
        <f t="shared" si="12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base10!AN214</f>
        <v>16</v>
      </c>
      <c r="C21" s="97">
        <f>base10!AO214</f>
        <v>3</v>
      </c>
      <c r="D21" s="97">
        <f>base10!AP195</f>
        <v>6</v>
      </c>
      <c r="E21" s="97">
        <f>base10!AQ195</f>
        <v>5</v>
      </c>
      <c r="F21" s="97">
        <f>base10!AR195</f>
        <v>7</v>
      </c>
      <c r="G21" s="97">
        <f t="shared" si="0"/>
        <v>12</v>
      </c>
      <c r="H21" s="97">
        <f t="shared" si="1"/>
        <v>18</v>
      </c>
      <c r="I21" s="97">
        <f t="shared" si="16"/>
        <v>3</v>
      </c>
      <c r="J21" s="97">
        <f t="shared" si="17"/>
        <v>6</v>
      </c>
      <c r="K21" s="97">
        <f t="shared" si="4"/>
        <v>7</v>
      </c>
      <c r="L21" s="97">
        <f t="shared" si="5"/>
        <v>4</v>
      </c>
      <c r="M21" s="97">
        <f t="shared" si="6"/>
        <v>13</v>
      </c>
      <c r="N21" s="97">
        <f t="shared" si="14"/>
        <v>10</v>
      </c>
      <c r="O21" s="97">
        <f t="shared" si="15"/>
        <v>16</v>
      </c>
      <c r="P21" s="97">
        <f t="shared" si="8"/>
        <v>7</v>
      </c>
      <c r="Q21" s="97">
        <f t="shared" si="9"/>
        <v>16</v>
      </c>
      <c r="R21" s="97">
        <f t="shared" si="10"/>
        <v>7</v>
      </c>
      <c r="S21" s="97">
        <f t="shared" si="13"/>
        <v>13</v>
      </c>
      <c r="T21" s="97">
        <f t="shared" si="11"/>
        <v>13</v>
      </c>
      <c r="U21" s="97">
        <f t="shared" si="12"/>
        <v>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base10!AN215</f>
        <v>13</v>
      </c>
      <c r="C22" s="97">
        <f>base10!AO215</f>
        <v>14</v>
      </c>
      <c r="D22" s="97">
        <f>base10!AP196</f>
        <v>5</v>
      </c>
      <c r="E22" s="97">
        <f>base10!AQ196</f>
        <v>18</v>
      </c>
      <c r="F22" s="97">
        <f>base10!AR196</f>
        <v>7</v>
      </c>
      <c r="G22" s="97">
        <f t="shared" si="0"/>
        <v>13</v>
      </c>
      <c r="H22" s="97">
        <f t="shared" si="1"/>
        <v>15</v>
      </c>
      <c r="I22" s="97">
        <f t="shared" si="16"/>
        <v>4</v>
      </c>
      <c r="J22" s="97">
        <f t="shared" si="17"/>
        <v>17</v>
      </c>
      <c r="K22" s="97">
        <f t="shared" si="4"/>
        <v>6</v>
      </c>
      <c r="L22" s="97">
        <f t="shared" si="5"/>
        <v>16</v>
      </c>
      <c r="M22" s="97">
        <f t="shared" si="6"/>
        <v>13</v>
      </c>
      <c r="N22" s="97">
        <f t="shared" si="14"/>
        <v>4</v>
      </c>
      <c r="O22" s="97">
        <f t="shared" si="15"/>
        <v>3</v>
      </c>
      <c r="P22" s="97">
        <f t="shared" si="8"/>
        <v>7</v>
      </c>
      <c r="Q22" s="97">
        <f t="shared" si="9"/>
        <v>18</v>
      </c>
      <c r="R22" s="97">
        <f t="shared" si="10"/>
        <v>15</v>
      </c>
      <c r="S22" s="97">
        <f t="shared" si="13"/>
        <v>3</v>
      </c>
      <c r="T22" s="97">
        <f t="shared" si="11"/>
        <v>13</v>
      </c>
      <c r="U22" s="97">
        <f t="shared" si="12"/>
        <v>6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base10!AN216</f>
        <v>1</v>
      </c>
      <c r="C23" s="97">
        <f>base10!AO216</f>
        <v>18</v>
      </c>
      <c r="D23" s="97">
        <f>base10!AP197</f>
        <v>4</v>
      </c>
      <c r="E23" s="97">
        <f>base10!AQ197</f>
        <v>3</v>
      </c>
      <c r="F23" s="97">
        <f>base10!AR197</f>
        <v>7</v>
      </c>
      <c r="G23" s="97">
        <f t="shared" si="0"/>
        <v>16</v>
      </c>
      <c r="H23" s="97">
        <f t="shared" si="1"/>
        <v>18</v>
      </c>
      <c r="I23" s="97">
        <f t="shared" si="16"/>
        <v>15</v>
      </c>
      <c r="J23" s="97">
        <f t="shared" si="17"/>
        <v>6</v>
      </c>
      <c r="K23" s="97">
        <f t="shared" si="4"/>
        <v>7</v>
      </c>
      <c r="L23" s="97">
        <f t="shared" si="5"/>
        <v>16</v>
      </c>
      <c r="M23" s="97">
        <f t="shared" si="6"/>
        <v>15</v>
      </c>
      <c r="N23" s="97">
        <f t="shared" si="14"/>
        <v>5</v>
      </c>
      <c r="O23" s="97">
        <f t="shared" si="15"/>
        <v>3</v>
      </c>
      <c r="P23" s="97">
        <f t="shared" si="8"/>
        <v>7</v>
      </c>
      <c r="Q23" s="97">
        <f t="shared" ref="Q23:Q51" si="18">B2</f>
        <v>2</v>
      </c>
      <c r="R23" s="97">
        <f t="shared" ref="R23:R51" si="19">C2</f>
        <v>3</v>
      </c>
      <c r="S23" s="97">
        <f t="shared" si="13"/>
        <v>6</v>
      </c>
      <c r="T23" s="97">
        <f t="shared" si="11"/>
        <v>13</v>
      </c>
      <c r="U23" s="97">
        <f t="shared" si="12"/>
        <v>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base10!AN217</f>
        <v>12</v>
      </c>
      <c r="C24" s="97">
        <f>base10!AO217</f>
        <v>11</v>
      </c>
      <c r="D24" s="97">
        <f>base10!AP198</f>
        <v>4</v>
      </c>
      <c r="E24" s="97">
        <f>base10!AQ198</f>
        <v>6</v>
      </c>
      <c r="F24" s="97">
        <f>base10!AR198</f>
        <v>9</v>
      </c>
      <c r="G24" s="97">
        <f t="shared" si="0"/>
        <v>16</v>
      </c>
      <c r="H24" s="97">
        <f t="shared" si="1"/>
        <v>13</v>
      </c>
      <c r="I24" s="97">
        <f t="shared" si="16"/>
        <v>14</v>
      </c>
      <c r="J24" s="97">
        <f t="shared" si="17"/>
        <v>18</v>
      </c>
      <c r="K24" s="97">
        <f t="shared" si="4"/>
        <v>7</v>
      </c>
      <c r="L24" s="97">
        <f t="shared" si="5"/>
        <v>1</v>
      </c>
      <c r="M24" s="97">
        <f t="shared" si="6"/>
        <v>13</v>
      </c>
      <c r="N24" s="97">
        <f t="shared" si="14"/>
        <v>18</v>
      </c>
      <c r="O24" s="97">
        <f t="shared" si="15"/>
        <v>3</v>
      </c>
      <c r="P24" s="97">
        <f t="shared" si="8"/>
        <v>7</v>
      </c>
      <c r="Q24" s="97">
        <f t="shared" si="18"/>
        <v>12</v>
      </c>
      <c r="R24" s="97">
        <f t="shared" si="19"/>
        <v>16</v>
      </c>
      <c r="S24" s="97">
        <f t="shared" si="13"/>
        <v>5</v>
      </c>
      <c r="T24" s="97">
        <f t="shared" si="11"/>
        <v>4</v>
      </c>
      <c r="U24" s="97">
        <f t="shared" si="12"/>
        <v>13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base10!AN218</f>
        <v>1</v>
      </c>
      <c r="C25" s="97">
        <f>base10!AO218</f>
        <v>4</v>
      </c>
      <c r="D25" s="97">
        <f>base10!AP199</f>
        <v>5</v>
      </c>
      <c r="E25" s="97">
        <f>base10!AQ199</f>
        <v>1</v>
      </c>
      <c r="F25" s="97">
        <f>base10!AR199</f>
        <v>7</v>
      </c>
      <c r="G25" s="97">
        <f t="shared" si="0"/>
        <v>4</v>
      </c>
      <c r="H25" s="97">
        <f t="shared" si="1"/>
        <v>13</v>
      </c>
      <c r="I25" s="97">
        <f t="shared" si="16"/>
        <v>10</v>
      </c>
      <c r="J25" s="97">
        <f t="shared" si="17"/>
        <v>16</v>
      </c>
      <c r="K25" s="97">
        <f t="shared" si="4"/>
        <v>11</v>
      </c>
      <c r="L25" s="97">
        <f t="shared" si="5"/>
        <v>3</v>
      </c>
      <c r="M25" s="97">
        <f t="shared" si="6"/>
        <v>14</v>
      </c>
      <c r="N25" s="97">
        <f t="shared" si="14"/>
        <v>15</v>
      </c>
      <c r="O25" s="97">
        <f t="shared" si="15"/>
        <v>4</v>
      </c>
      <c r="P25" s="97">
        <f t="shared" si="8"/>
        <v>6</v>
      </c>
      <c r="Q25" s="97">
        <f t="shared" si="18"/>
        <v>5</v>
      </c>
      <c r="R25" s="97">
        <f t="shared" si="19"/>
        <v>11</v>
      </c>
      <c r="S25" s="97">
        <f t="shared" si="13"/>
        <v>4</v>
      </c>
      <c r="T25" s="97">
        <f t="shared" si="11"/>
        <v>17</v>
      </c>
      <c r="U25" s="97">
        <f t="shared" si="12"/>
        <v>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base10!AN219</f>
        <v>14</v>
      </c>
      <c r="C26" s="97">
        <f>base10!AO219</f>
        <v>16</v>
      </c>
      <c r="D26" s="97">
        <f>base10!AP200</f>
        <v>3</v>
      </c>
      <c r="E26" s="97">
        <f>base10!AQ200</f>
        <v>1</v>
      </c>
      <c r="F26" s="97">
        <f>base10!AR200</f>
        <v>7</v>
      </c>
      <c r="G26" s="97">
        <f t="shared" si="0"/>
        <v>16</v>
      </c>
      <c r="H26" s="97">
        <f t="shared" si="1"/>
        <v>13</v>
      </c>
      <c r="I26" s="97">
        <f t="shared" si="16"/>
        <v>4</v>
      </c>
      <c r="J26" s="97">
        <f t="shared" si="17"/>
        <v>3</v>
      </c>
      <c r="K26" s="97">
        <f t="shared" si="4"/>
        <v>6</v>
      </c>
      <c r="L26" s="97">
        <f t="shared" si="5"/>
        <v>14</v>
      </c>
      <c r="M26" s="97">
        <f t="shared" si="6"/>
        <v>17</v>
      </c>
      <c r="N26" s="97">
        <f t="shared" si="14"/>
        <v>15</v>
      </c>
      <c r="O26" s="97">
        <f t="shared" si="15"/>
        <v>18</v>
      </c>
      <c r="P26" s="97">
        <f t="shared" si="8"/>
        <v>7</v>
      </c>
      <c r="Q26" s="97">
        <f t="shared" si="18"/>
        <v>13</v>
      </c>
      <c r="R26" s="97">
        <f t="shared" si="19"/>
        <v>3</v>
      </c>
      <c r="S26" s="97">
        <f t="shared" si="13"/>
        <v>4</v>
      </c>
      <c r="T26" s="97">
        <f t="shared" si="11"/>
        <v>16</v>
      </c>
      <c r="U26" s="97">
        <f t="shared" si="12"/>
        <v>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base10!AN220</f>
        <v>18</v>
      </c>
      <c r="C27" s="97">
        <f>base10!AO220</f>
        <v>4</v>
      </c>
      <c r="D27" s="97">
        <f>base10!AP201</f>
        <v>4</v>
      </c>
      <c r="E27" s="97">
        <f>base10!AQ201</f>
        <v>3</v>
      </c>
      <c r="F27" s="97">
        <f>base10!AR201</f>
        <v>7</v>
      </c>
      <c r="G27" s="97">
        <f t="shared" si="0"/>
        <v>16</v>
      </c>
      <c r="H27" s="97">
        <f t="shared" si="1"/>
        <v>15</v>
      </c>
      <c r="I27" s="97">
        <f t="shared" si="16"/>
        <v>5</v>
      </c>
      <c r="J27" s="97">
        <f t="shared" si="17"/>
        <v>3</v>
      </c>
      <c r="K27" s="97">
        <f t="shared" si="4"/>
        <v>7</v>
      </c>
      <c r="L27" s="97">
        <f t="shared" si="5"/>
        <v>16</v>
      </c>
      <c r="M27" s="97">
        <f t="shared" si="6"/>
        <v>7</v>
      </c>
      <c r="N27" s="97">
        <f t="shared" si="14"/>
        <v>13</v>
      </c>
      <c r="O27" s="97">
        <f t="shared" si="15"/>
        <v>3</v>
      </c>
      <c r="P27" s="97">
        <f t="shared" si="8"/>
        <v>7</v>
      </c>
      <c r="Q27" s="97">
        <f t="shared" si="18"/>
        <v>17</v>
      </c>
      <c r="R27" s="97">
        <f t="shared" si="19"/>
        <v>16</v>
      </c>
      <c r="S27" s="97">
        <f t="shared" si="13"/>
        <v>5</v>
      </c>
      <c r="T27" s="97">
        <f t="shared" si="11"/>
        <v>15</v>
      </c>
      <c r="U27" s="97">
        <f t="shared" si="12"/>
        <v>13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base10!AN221</f>
        <v>16</v>
      </c>
      <c r="C28" s="97">
        <f>base10!AO221</f>
        <v>13</v>
      </c>
      <c r="D28" s="97">
        <f>base10!AP202</f>
        <v>15</v>
      </c>
      <c r="E28" s="97">
        <f>base10!AQ202</f>
        <v>6</v>
      </c>
      <c r="F28" s="97">
        <f>base10!AR202</f>
        <v>7</v>
      </c>
      <c r="G28" s="97">
        <f t="shared" si="0"/>
        <v>1</v>
      </c>
      <c r="H28" s="97">
        <f t="shared" si="1"/>
        <v>13</v>
      </c>
      <c r="I28" s="97">
        <f t="shared" si="16"/>
        <v>18</v>
      </c>
      <c r="J28" s="97">
        <f t="shared" si="17"/>
        <v>3</v>
      </c>
      <c r="K28" s="97">
        <f t="shared" si="4"/>
        <v>6</v>
      </c>
      <c r="L28" s="97">
        <f t="shared" si="5"/>
        <v>18</v>
      </c>
      <c r="M28" s="97">
        <f t="shared" si="6"/>
        <v>15</v>
      </c>
      <c r="N28" s="97">
        <f t="shared" si="14"/>
        <v>3</v>
      </c>
      <c r="O28" s="97">
        <f t="shared" si="15"/>
        <v>4</v>
      </c>
      <c r="P28" s="97">
        <f t="shared" si="8"/>
        <v>11</v>
      </c>
      <c r="Q28" s="97">
        <f t="shared" si="18"/>
        <v>16</v>
      </c>
      <c r="R28" s="97">
        <f t="shared" si="19"/>
        <v>4</v>
      </c>
      <c r="S28" s="97">
        <f t="shared" si="13"/>
        <v>3</v>
      </c>
      <c r="T28" s="97">
        <f t="shared" si="11"/>
        <v>15</v>
      </c>
      <c r="U28" s="97">
        <f t="shared" si="12"/>
        <v>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base10!AN222</f>
        <v>1</v>
      </c>
      <c r="C29" s="97">
        <f>base10!AO222</f>
        <v>3</v>
      </c>
      <c r="D29" s="97">
        <f>base10!AP203</f>
        <v>15</v>
      </c>
      <c r="E29" s="97">
        <f>base10!AQ203</f>
        <v>5</v>
      </c>
      <c r="F29" s="97">
        <f>base10!AR203</f>
        <v>6</v>
      </c>
      <c r="G29" s="97">
        <f t="shared" si="0"/>
        <v>3</v>
      </c>
      <c r="H29" s="97">
        <f t="shared" si="1"/>
        <v>14</v>
      </c>
      <c r="I29" s="97">
        <f t="shared" si="16"/>
        <v>15</v>
      </c>
      <c r="J29" s="97">
        <f t="shared" si="17"/>
        <v>4</v>
      </c>
      <c r="K29" s="97">
        <f t="shared" si="4"/>
        <v>6</v>
      </c>
      <c r="L29" s="97">
        <f t="shared" ref="L29:L51" si="20">B2</f>
        <v>2</v>
      </c>
      <c r="M29" s="97">
        <f t="shared" ref="M29:M51" si="21">C2</f>
        <v>3</v>
      </c>
      <c r="N29" s="97">
        <f t="shared" si="14"/>
        <v>6</v>
      </c>
      <c r="O29" s="97">
        <f t="shared" si="15"/>
        <v>5</v>
      </c>
      <c r="P29" s="97">
        <f t="shared" si="8"/>
        <v>6</v>
      </c>
      <c r="Q29" s="97">
        <f t="shared" si="18"/>
        <v>1</v>
      </c>
      <c r="R29" s="97">
        <f t="shared" si="19"/>
        <v>15</v>
      </c>
      <c r="S29" s="97">
        <f t="shared" si="13"/>
        <v>4</v>
      </c>
      <c r="T29" s="97">
        <f t="shared" si="11"/>
        <v>13</v>
      </c>
      <c r="U29" s="97">
        <f t="shared" si="12"/>
        <v>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base10!AN223</f>
        <v>16</v>
      </c>
      <c r="C30" s="97">
        <f>base10!AO223</f>
        <v>3</v>
      </c>
      <c r="D30" s="97">
        <f>base10!AP204</f>
        <v>4</v>
      </c>
      <c r="E30" s="97">
        <f>base10!AQ204</f>
        <v>5</v>
      </c>
      <c r="F30" s="97">
        <f>base10!AR204</f>
        <v>7</v>
      </c>
      <c r="G30" s="97">
        <f t="shared" si="0"/>
        <v>14</v>
      </c>
      <c r="H30" s="97">
        <f t="shared" si="1"/>
        <v>17</v>
      </c>
      <c r="I30" s="97">
        <f t="shared" si="16"/>
        <v>15</v>
      </c>
      <c r="J30" s="97">
        <f t="shared" si="17"/>
        <v>18</v>
      </c>
      <c r="K30" s="97">
        <f t="shared" si="4"/>
        <v>13</v>
      </c>
      <c r="L30" s="97">
        <f t="shared" si="20"/>
        <v>12</v>
      </c>
      <c r="M30" s="97">
        <f t="shared" si="21"/>
        <v>16</v>
      </c>
      <c r="N30" s="97">
        <f t="shared" si="14"/>
        <v>5</v>
      </c>
      <c r="O30" s="97">
        <f t="shared" si="15"/>
        <v>18</v>
      </c>
      <c r="P30" s="97">
        <f t="shared" si="8"/>
        <v>7</v>
      </c>
      <c r="Q30" s="97">
        <f t="shared" si="18"/>
        <v>11</v>
      </c>
      <c r="R30" s="97">
        <f t="shared" si="19"/>
        <v>17</v>
      </c>
      <c r="S30" s="97">
        <f t="shared" si="13"/>
        <v>15</v>
      </c>
      <c r="T30" s="97">
        <f t="shared" si="11"/>
        <v>4</v>
      </c>
      <c r="U30" s="97">
        <f t="shared" si="12"/>
        <v>6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base10!AN224</f>
        <v>2</v>
      </c>
      <c r="C31" s="97">
        <f>base10!AO224</f>
        <v>17</v>
      </c>
      <c r="D31" s="97">
        <f>base10!AP205</f>
        <v>3</v>
      </c>
      <c r="E31" s="97">
        <f>base10!AQ205</f>
        <v>13</v>
      </c>
      <c r="F31" s="97">
        <f>base10!AR205</f>
        <v>7</v>
      </c>
      <c r="G31" s="97">
        <f t="shared" si="0"/>
        <v>16</v>
      </c>
      <c r="H31" s="97">
        <f t="shared" si="1"/>
        <v>7</v>
      </c>
      <c r="I31" s="97">
        <f t="shared" si="16"/>
        <v>13</v>
      </c>
      <c r="J31" s="97">
        <f t="shared" si="17"/>
        <v>3</v>
      </c>
      <c r="K31" s="97">
        <f t="shared" si="4"/>
        <v>7</v>
      </c>
      <c r="L31" s="97">
        <f t="shared" si="20"/>
        <v>5</v>
      </c>
      <c r="M31" s="97">
        <f t="shared" si="21"/>
        <v>11</v>
      </c>
      <c r="N31" s="97">
        <f t="shared" si="14"/>
        <v>4</v>
      </c>
      <c r="O31" s="97">
        <f t="shared" si="15"/>
        <v>3</v>
      </c>
      <c r="P31" s="97">
        <f t="shared" si="8"/>
        <v>6</v>
      </c>
      <c r="Q31" s="97">
        <f t="shared" si="18"/>
        <v>18</v>
      </c>
      <c r="R31" s="97">
        <f t="shared" si="19"/>
        <v>13</v>
      </c>
      <c r="S31" s="97">
        <f t="shared" si="13"/>
        <v>15</v>
      </c>
      <c r="T31" s="97">
        <f t="shared" si="11"/>
        <v>7</v>
      </c>
      <c r="U31" s="97">
        <f t="shared" si="12"/>
        <v>6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base10!AN225</f>
        <v>10</v>
      </c>
      <c r="C32" s="97">
        <f>base10!AO225</f>
        <v>17</v>
      </c>
      <c r="D32" s="97">
        <f>base10!AP206</f>
        <v>15</v>
      </c>
      <c r="E32" s="97">
        <f>base10!AQ206</f>
        <v>13</v>
      </c>
      <c r="F32" s="97">
        <f>base10!AR206</f>
        <v>11</v>
      </c>
      <c r="G32" s="97">
        <f t="shared" si="0"/>
        <v>18</v>
      </c>
      <c r="H32" s="97">
        <f t="shared" si="1"/>
        <v>15</v>
      </c>
      <c r="I32" s="97">
        <f t="shared" si="16"/>
        <v>3</v>
      </c>
      <c r="J32" s="97">
        <f t="shared" si="17"/>
        <v>4</v>
      </c>
      <c r="K32" s="97">
        <f t="shared" si="4"/>
        <v>6</v>
      </c>
      <c r="L32" s="97">
        <f t="shared" si="20"/>
        <v>13</v>
      </c>
      <c r="M32" s="97">
        <f t="shared" si="21"/>
        <v>3</v>
      </c>
      <c r="N32" s="97">
        <f t="shared" si="14"/>
        <v>4</v>
      </c>
      <c r="O32" s="97">
        <f t="shared" si="15"/>
        <v>6</v>
      </c>
      <c r="P32" s="97">
        <f t="shared" si="8"/>
        <v>6</v>
      </c>
      <c r="Q32" s="97">
        <f t="shared" si="18"/>
        <v>17</v>
      </c>
      <c r="R32" s="97">
        <f t="shared" si="19"/>
        <v>16</v>
      </c>
      <c r="S32" s="97">
        <f t="shared" si="13"/>
        <v>4</v>
      </c>
      <c r="T32" s="97">
        <f t="shared" si="11"/>
        <v>17</v>
      </c>
      <c r="U32" s="97">
        <f t="shared" si="12"/>
        <v>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base10!AN226</f>
        <v>3</v>
      </c>
      <c r="C33" s="97">
        <f>base10!AO226</f>
        <v>1</v>
      </c>
      <c r="D33" s="97">
        <f>base10!AP207</f>
        <v>10</v>
      </c>
      <c r="E33" s="97">
        <f>base10!AQ207</f>
        <v>15</v>
      </c>
      <c r="F33" s="97">
        <f>base10!AR207</f>
        <v>6</v>
      </c>
      <c r="G33" s="97">
        <f t="shared" ref="G33:G51" si="22">B2</f>
        <v>2</v>
      </c>
      <c r="H33" s="97">
        <f t="shared" ref="H33:H51" si="23">C2</f>
        <v>3</v>
      </c>
      <c r="I33" s="97">
        <f t="shared" si="16"/>
        <v>6</v>
      </c>
      <c r="J33" s="97">
        <f t="shared" si="17"/>
        <v>5</v>
      </c>
      <c r="K33" s="97">
        <f t="shared" si="4"/>
        <v>13</v>
      </c>
      <c r="L33" s="97">
        <f t="shared" si="20"/>
        <v>17</v>
      </c>
      <c r="M33" s="97">
        <f t="shared" si="21"/>
        <v>16</v>
      </c>
      <c r="N33" s="97">
        <f t="shared" si="14"/>
        <v>5</v>
      </c>
      <c r="O33" s="97">
        <f t="shared" si="15"/>
        <v>1</v>
      </c>
      <c r="P33" s="97">
        <f t="shared" si="8"/>
        <v>13</v>
      </c>
      <c r="Q33" s="97">
        <f t="shared" si="18"/>
        <v>16</v>
      </c>
      <c r="R33" s="97">
        <f t="shared" si="19"/>
        <v>4</v>
      </c>
      <c r="S33" s="97">
        <f t="shared" si="13"/>
        <v>3</v>
      </c>
      <c r="T33" s="97">
        <f t="shared" si="11"/>
        <v>13</v>
      </c>
      <c r="U33" s="97">
        <f t="shared" si="12"/>
        <v>6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base10!AN227</f>
        <v>14</v>
      </c>
      <c r="C34" s="97">
        <f>base10!AO227</f>
        <v>5</v>
      </c>
      <c r="D34" s="97">
        <f>base10!AP208</f>
        <v>5</v>
      </c>
      <c r="E34" s="97">
        <f>base10!AQ208</f>
        <v>13</v>
      </c>
      <c r="F34" s="97">
        <f>base10!AR208</f>
        <v>7</v>
      </c>
      <c r="G34" s="97">
        <f t="shared" si="22"/>
        <v>12</v>
      </c>
      <c r="H34" s="97">
        <f t="shared" si="23"/>
        <v>16</v>
      </c>
      <c r="I34" s="97">
        <f t="shared" si="16"/>
        <v>5</v>
      </c>
      <c r="J34" s="97">
        <f t="shared" si="17"/>
        <v>18</v>
      </c>
      <c r="K34" s="97">
        <f t="shared" si="4"/>
        <v>6</v>
      </c>
      <c r="L34" s="97">
        <f t="shared" si="20"/>
        <v>16</v>
      </c>
      <c r="M34" s="97">
        <f t="shared" si="21"/>
        <v>4</v>
      </c>
      <c r="N34" s="97">
        <f t="shared" si="14"/>
        <v>3</v>
      </c>
      <c r="O34" s="97">
        <f t="shared" si="15"/>
        <v>1</v>
      </c>
      <c r="P34" s="97">
        <f t="shared" si="8"/>
        <v>7</v>
      </c>
      <c r="Q34" s="97">
        <f t="shared" si="18"/>
        <v>16</v>
      </c>
      <c r="R34" s="97">
        <f t="shared" si="19"/>
        <v>11</v>
      </c>
      <c r="S34" s="97">
        <f t="shared" si="13"/>
        <v>15</v>
      </c>
      <c r="T34" s="97">
        <f t="shared" si="11"/>
        <v>17</v>
      </c>
      <c r="U34" s="97">
        <f t="shared" si="12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base10!AN228</f>
        <v>12</v>
      </c>
      <c r="C35" s="97">
        <f>base10!AO228</f>
        <v>5</v>
      </c>
      <c r="D35" s="97">
        <f>base10!AP209</f>
        <v>4</v>
      </c>
      <c r="E35" s="97">
        <f>base10!AQ209</f>
        <v>13</v>
      </c>
      <c r="F35" s="97">
        <f>base10!AR209</f>
        <v>6</v>
      </c>
      <c r="G35" s="97">
        <f t="shared" si="22"/>
        <v>5</v>
      </c>
      <c r="H35" s="97">
        <f t="shared" si="23"/>
        <v>11</v>
      </c>
      <c r="I35" s="97">
        <f t="shared" si="16"/>
        <v>4</v>
      </c>
      <c r="J35" s="97">
        <f t="shared" si="17"/>
        <v>3</v>
      </c>
      <c r="K35" s="97">
        <f t="shared" si="4"/>
        <v>6</v>
      </c>
      <c r="L35" s="97">
        <f t="shared" si="20"/>
        <v>1</v>
      </c>
      <c r="M35" s="97">
        <f t="shared" si="21"/>
        <v>15</v>
      </c>
      <c r="N35" s="97">
        <f t="shared" si="14"/>
        <v>4</v>
      </c>
      <c r="O35" s="97">
        <f t="shared" si="15"/>
        <v>3</v>
      </c>
      <c r="P35" s="97">
        <f t="shared" si="8"/>
        <v>6</v>
      </c>
      <c r="Q35" s="97">
        <f t="shared" si="18"/>
        <v>11</v>
      </c>
      <c r="R35" s="97">
        <f t="shared" si="19"/>
        <v>5</v>
      </c>
      <c r="S35" s="97">
        <f t="shared" si="13"/>
        <v>10</v>
      </c>
      <c r="T35" s="97">
        <f t="shared" si="11"/>
        <v>6</v>
      </c>
      <c r="U35" s="97">
        <f t="shared" si="12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base10!AN229</f>
        <v>14</v>
      </c>
      <c r="C36" s="97">
        <f>base10!AO229</f>
        <v>11</v>
      </c>
      <c r="D36" s="97">
        <f>base10!AP210</f>
        <v>17</v>
      </c>
      <c r="E36" s="97">
        <f>base10!AQ210</f>
        <v>13</v>
      </c>
      <c r="F36" s="97">
        <f>base10!AR210</f>
        <v>6</v>
      </c>
      <c r="G36" s="97">
        <f t="shared" si="22"/>
        <v>13</v>
      </c>
      <c r="H36" s="97">
        <f t="shared" si="23"/>
        <v>3</v>
      </c>
      <c r="I36" s="97">
        <f t="shared" si="16"/>
        <v>4</v>
      </c>
      <c r="J36" s="97">
        <f t="shared" si="17"/>
        <v>6</v>
      </c>
      <c r="K36" s="97">
        <f t="shared" si="4"/>
        <v>6</v>
      </c>
      <c r="L36" s="97">
        <f t="shared" si="20"/>
        <v>11</v>
      </c>
      <c r="M36" s="97">
        <f t="shared" si="21"/>
        <v>17</v>
      </c>
      <c r="N36" s="97">
        <f t="shared" si="14"/>
        <v>15</v>
      </c>
      <c r="O36" s="97">
        <f t="shared" si="15"/>
        <v>6</v>
      </c>
      <c r="P36" s="97">
        <f t="shared" si="8"/>
        <v>13</v>
      </c>
      <c r="Q36" s="97">
        <f t="shared" si="18"/>
        <v>10</v>
      </c>
      <c r="R36" s="97">
        <f t="shared" si="19"/>
        <v>18</v>
      </c>
      <c r="S36" s="97">
        <f t="shared" si="13"/>
        <v>5</v>
      </c>
      <c r="T36" s="97">
        <f t="shared" si="11"/>
        <v>17</v>
      </c>
      <c r="U36" s="97">
        <f t="shared" si="12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base10!AN230</f>
        <v>11</v>
      </c>
      <c r="C37" s="97">
        <f>base10!AO230</f>
        <v>18</v>
      </c>
      <c r="D37" s="97">
        <f>base10!AP211</f>
        <v>3</v>
      </c>
      <c r="E37" s="97">
        <f>base10!AQ211</f>
        <v>4</v>
      </c>
      <c r="F37" s="97">
        <f>base10!AR211</f>
        <v>13</v>
      </c>
      <c r="G37" s="97">
        <f t="shared" si="22"/>
        <v>17</v>
      </c>
      <c r="H37" s="97">
        <f t="shared" si="23"/>
        <v>16</v>
      </c>
      <c r="I37" s="97">
        <f t="shared" si="16"/>
        <v>5</v>
      </c>
      <c r="J37" s="97">
        <f t="shared" si="17"/>
        <v>1</v>
      </c>
      <c r="K37" s="97">
        <f t="shared" si="4"/>
        <v>6</v>
      </c>
      <c r="L37" s="97">
        <f t="shared" si="20"/>
        <v>18</v>
      </c>
      <c r="M37" s="97">
        <f t="shared" si="21"/>
        <v>13</v>
      </c>
      <c r="N37" s="97">
        <f t="shared" si="14"/>
        <v>15</v>
      </c>
      <c r="O37" s="97">
        <f t="shared" si="15"/>
        <v>5</v>
      </c>
      <c r="P37" s="97">
        <f t="shared" si="8"/>
        <v>6</v>
      </c>
      <c r="Q37" s="97">
        <f t="shared" si="18"/>
        <v>1</v>
      </c>
      <c r="R37" s="97">
        <f t="shared" si="19"/>
        <v>3</v>
      </c>
      <c r="S37" s="97">
        <f t="shared" si="13"/>
        <v>4</v>
      </c>
      <c r="T37" s="97">
        <f t="shared" si="11"/>
        <v>6</v>
      </c>
      <c r="U37" s="97">
        <f t="shared" si="12"/>
        <v>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base10!AN231</f>
        <v>18</v>
      </c>
      <c r="C38" s="97">
        <f>base10!AO231</f>
        <v>16</v>
      </c>
      <c r="D38" s="97">
        <f>base10!AP212</f>
        <v>14</v>
      </c>
      <c r="E38" s="97">
        <f>base10!AQ212</f>
        <v>17</v>
      </c>
      <c r="F38" s="97">
        <f>base10!AR212</f>
        <v>7</v>
      </c>
      <c r="G38" s="97">
        <f t="shared" si="22"/>
        <v>16</v>
      </c>
      <c r="H38" s="97">
        <f t="shared" si="23"/>
        <v>4</v>
      </c>
      <c r="I38" s="97">
        <f t="shared" si="16"/>
        <v>3</v>
      </c>
      <c r="J38" s="97">
        <f t="shared" si="17"/>
        <v>1</v>
      </c>
      <c r="K38" s="97">
        <f t="shared" si="4"/>
        <v>6</v>
      </c>
      <c r="L38" s="97">
        <f t="shared" si="20"/>
        <v>17</v>
      </c>
      <c r="M38" s="97">
        <f t="shared" si="21"/>
        <v>16</v>
      </c>
      <c r="N38" s="97">
        <f t="shared" si="14"/>
        <v>4</v>
      </c>
      <c r="O38" s="97">
        <f t="shared" si="15"/>
        <v>5</v>
      </c>
      <c r="P38" s="97">
        <f t="shared" si="8"/>
        <v>6</v>
      </c>
      <c r="Q38" s="97">
        <f t="shared" si="18"/>
        <v>5</v>
      </c>
      <c r="R38" s="97">
        <f t="shared" si="19"/>
        <v>15</v>
      </c>
      <c r="S38" s="97">
        <f t="shared" si="13"/>
        <v>17</v>
      </c>
      <c r="T38" s="97">
        <f t="shared" si="11"/>
        <v>6</v>
      </c>
      <c r="U38" s="97">
        <f t="shared" si="12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base10!AN232</f>
        <v>18</v>
      </c>
      <c r="C39" s="97">
        <f>base10!AO232</f>
        <v>13</v>
      </c>
      <c r="D39" s="97">
        <f>base10!AP213</f>
        <v>13</v>
      </c>
      <c r="E39" s="97">
        <f>base10!AQ213</f>
        <v>16</v>
      </c>
      <c r="F39" s="97">
        <f>base10!AR213</f>
        <v>6</v>
      </c>
      <c r="G39" s="97">
        <f t="shared" si="22"/>
        <v>1</v>
      </c>
      <c r="H39" s="97">
        <f t="shared" si="23"/>
        <v>15</v>
      </c>
      <c r="I39" s="97">
        <f t="shared" si="16"/>
        <v>4</v>
      </c>
      <c r="J39" s="97">
        <f t="shared" si="17"/>
        <v>3</v>
      </c>
      <c r="K39" s="97">
        <f t="shared" si="4"/>
        <v>6</v>
      </c>
      <c r="L39" s="97">
        <f t="shared" si="20"/>
        <v>16</v>
      </c>
      <c r="M39" s="97">
        <f t="shared" si="21"/>
        <v>4</v>
      </c>
      <c r="N39" s="97">
        <f t="shared" si="14"/>
        <v>3</v>
      </c>
      <c r="O39" s="97">
        <f t="shared" si="15"/>
        <v>13</v>
      </c>
      <c r="P39" s="97">
        <f t="shared" si="8"/>
        <v>6</v>
      </c>
      <c r="Q39" s="97">
        <f t="shared" si="18"/>
        <v>13</v>
      </c>
      <c r="R39" s="97">
        <f t="shared" si="19"/>
        <v>15</v>
      </c>
      <c r="S39" s="97">
        <f t="shared" si="13"/>
        <v>3</v>
      </c>
      <c r="T39" s="97">
        <f t="shared" ref="T39:T51" si="24">E2</f>
        <v>15</v>
      </c>
      <c r="U39" s="97">
        <f t="shared" ref="U39:U51" si="25">F2</f>
        <v>13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base10!AN233</f>
        <v>12</v>
      </c>
      <c r="C40" s="97">
        <f>base10!AO233</f>
        <v>18</v>
      </c>
      <c r="D40" s="97">
        <f>base10!AP214</f>
        <v>4</v>
      </c>
      <c r="E40" s="97">
        <f>base10!AQ214</f>
        <v>15</v>
      </c>
      <c r="F40" s="97">
        <f>base10!AR214</f>
        <v>13</v>
      </c>
      <c r="G40" s="97">
        <f t="shared" si="22"/>
        <v>11</v>
      </c>
      <c r="H40" s="97">
        <f t="shared" si="23"/>
        <v>17</v>
      </c>
      <c r="I40" s="97">
        <f t="shared" si="16"/>
        <v>15</v>
      </c>
      <c r="J40" s="97">
        <f t="shared" si="17"/>
        <v>6</v>
      </c>
      <c r="K40" s="97">
        <f t="shared" si="4"/>
        <v>7</v>
      </c>
      <c r="L40" s="97">
        <f t="shared" si="20"/>
        <v>16</v>
      </c>
      <c r="M40" s="97">
        <f t="shared" si="21"/>
        <v>11</v>
      </c>
      <c r="N40" s="97">
        <f t="shared" si="14"/>
        <v>15</v>
      </c>
      <c r="O40" s="97">
        <f t="shared" si="15"/>
        <v>13</v>
      </c>
      <c r="P40" s="97">
        <f t="shared" si="8"/>
        <v>6</v>
      </c>
      <c r="Q40" s="97">
        <f t="shared" si="18"/>
        <v>15</v>
      </c>
      <c r="R40" s="97">
        <f t="shared" si="19"/>
        <v>1</v>
      </c>
      <c r="S40" s="97">
        <f t="shared" si="13"/>
        <v>14</v>
      </c>
      <c r="T40" s="97">
        <f t="shared" si="24"/>
        <v>15</v>
      </c>
      <c r="U40" s="97">
        <f t="shared" si="25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base10!AN234</f>
        <v>13</v>
      </c>
      <c r="C41" s="97">
        <f>base10!AO234</f>
        <v>15</v>
      </c>
      <c r="D41" s="97">
        <f>base10!AP215</f>
        <v>5</v>
      </c>
      <c r="E41" s="97">
        <f>base10!AQ215</f>
        <v>15</v>
      </c>
      <c r="F41" s="97">
        <f>base10!AR215</f>
        <v>6</v>
      </c>
      <c r="G41" s="97">
        <f t="shared" si="22"/>
        <v>18</v>
      </c>
      <c r="H41" s="97">
        <f t="shared" si="23"/>
        <v>13</v>
      </c>
      <c r="I41" s="97">
        <f t="shared" si="16"/>
        <v>15</v>
      </c>
      <c r="J41" s="97">
        <f t="shared" si="17"/>
        <v>5</v>
      </c>
      <c r="K41" s="97">
        <f t="shared" si="4"/>
        <v>7</v>
      </c>
      <c r="L41" s="97">
        <f t="shared" si="20"/>
        <v>11</v>
      </c>
      <c r="M41" s="97">
        <f t="shared" si="21"/>
        <v>5</v>
      </c>
      <c r="N41" s="97">
        <f t="shared" si="14"/>
        <v>10</v>
      </c>
      <c r="O41" s="97">
        <f t="shared" si="15"/>
        <v>15</v>
      </c>
      <c r="P41" s="97">
        <f t="shared" si="8"/>
        <v>6</v>
      </c>
      <c r="Q41" s="97">
        <f t="shared" si="18"/>
        <v>5</v>
      </c>
      <c r="R41" s="97">
        <f t="shared" si="19"/>
        <v>3</v>
      </c>
      <c r="S41" s="97">
        <f t="shared" si="13"/>
        <v>13</v>
      </c>
      <c r="T41" s="97">
        <f t="shared" si="24"/>
        <v>13</v>
      </c>
      <c r="U41" s="97">
        <f t="shared" si="25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base10!AN235</f>
        <v>16</v>
      </c>
      <c r="C42" s="97">
        <f>base10!AO235</f>
        <v>18</v>
      </c>
      <c r="D42" s="97">
        <f>base10!AP216</f>
        <v>17</v>
      </c>
      <c r="E42" s="97">
        <f>base10!AQ216</f>
        <v>13</v>
      </c>
      <c r="F42" s="97">
        <f>base10!AR216</f>
        <v>6</v>
      </c>
      <c r="G42" s="97">
        <f t="shared" si="22"/>
        <v>17</v>
      </c>
      <c r="H42" s="97">
        <f t="shared" si="23"/>
        <v>16</v>
      </c>
      <c r="I42" s="97">
        <f t="shared" si="16"/>
        <v>4</v>
      </c>
      <c r="J42" s="97">
        <f t="shared" si="17"/>
        <v>5</v>
      </c>
      <c r="K42" s="97">
        <f t="shared" si="4"/>
        <v>7</v>
      </c>
      <c r="L42" s="97">
        <f t="shared" si="20"/>
        <v>10</v>
      </c>
      <c r="M42" s="97">
        <f t="shared" si="21"/>
        <v>18</v>
      </c>
      <c r="N42" s="97">
        <f t="shared" si="14"/>
        <v>5</v>
      </c>
      <c r="O42" s="97">
        <f t="shared" si="15"/>
        <v>13</v>
      </c>
      <c r="P42" s="97">
        <f t="shared" si="8"/>
        <v>6</v>
      </c>
      <c r="Q42" s="97">
        <f t="shared" si="18"/>
        <v>16</v>
      </c>
      <c r="R42" s="97">
        <f t="shared" si="19"/>
        <v>3</v>
      </c>
      <c r="S42" s="97">
        <f t="shared" si="13"/>
        <v>4</v>
      </c>
      <c r="T42" s="97">
        <f t="shared" si="24"/>
        <v>15</v>
      </c>
      <c r="U42" s="97">
        <f t="shared" si="25"/>
        <v>6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base10!AN236</f>
        <v>16</v>
      </c>
      <c r="C43" s="97">
        <f>base10!AO236</f>
        <v>13</v>
      </c>
      <c r="D43" s="97">
        <f>base10!AP217</f>
        <v>18</v>
      </c>
      <c r="E43" s="97">
        <f>base10!AQ217</f>
        <v>4</v>
      </c>
      <c r="F43" s="97">
        <f>base10!AR217</f>
        <v>6</v>
      </c>
      <c r="G43" s="97">
        <f t="shared" si="22"/>
        <v>16</v>
      </c>
      <c r="H43" s="97">
        <f t="shared" si="23"/>
        <v>4</v>
      </c>
      <c r="I43" s="97">
        <f t="shared" si="16"/>
        <v>3</v>
      </c>
      <c r="J43" s="97">
        <f t="shared" si="17"/>
        <v>13</v>
      </c>
      <c r="K43" s="97">
        <f t="shared" si="4"/>
        <v>7</v>
      </c>
      <c r="L43" s="97">
        <f t="shared" si="20"/>
        <v>1</v>
      </c>
      <c r="M43" s="97">
        <f t="shared" si="21"/>
        <v>3</v>
      </c>
      <c r="N43" s="97">
        <f t="shared" si="14"/>
        <v>4</v>
      </c>
      <c r="O43" s="97">
        <f t="shared" si="15"/>
        <v>13</v>
      </c>
      <c r="P43" s="97">
        <f t="shared" si="8"/>
        <v>7</v>
      </c>
      <c r="Q43" s="97">
        <f t="shared" si="18"/>
        <v>13</v>
      </c>
      <c r="R43" s="97">
        <f t="shared" si="19"/>
        <v>14</v>
      </c>
      <c r="S43" s="97">
        <f t="shared" si="13"/>
        <v>5</v>
      </c>
      <c r="T43" s="97">
        <f t="shared" si="24"/>
        <v>7</v>
      </c>
      <c r="U43" s="97">
        <f t="shared" si="25"/>
        <v>18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base10!AN237</f>
        <v>4</v>
      </c>
      <c r="C44" s="97">
        <f>base10!AO237</f>
        <v>13</v>
      </c>
      <c r="D44" s="97">
        <f>base10!AP218</f>
        <v>5</v>
      </c>
      <c r="E44" s="97">
        <f>base10!AQ218</f>
        <v>7</v>
      </c>
      <c r="F44" s="97">
        <f>base10!AR218</f>
        <v>6</v>
      </c>
      <c r="G44" s="97">
        <f t="shared" si="22"/>
        <v>16</v>
      </c>
      <c r="H44" s="97">
        <f t="shared" si="23"/>
        <v>11</v>
      </c>
      <c r="I44" s="97">
        <f t="shared" si="16"/>
        <v>15</v>
      </c>
      <c r="J44" s="97">
        <f t="shared" si="17"/>
        <v>13</v>
      </c>
      <c r="K44" s="97">
        <f t="shared" si="4"/>
        <v>7</v>
      </c>
      <c r="L44" s="97">
        <f t="shared" si="20"/>
        <v>5</v>
      </c>
      <c r="M44" s="97">
        <f t="shared" si="21"/>
        <v>15</v>
      </c>
      <c r="N44" s="97">
        <f t="shared" si="14"/>
        <v>17</v>
      </c>
      <c r="O44" s="97">
        <f t="shared" si="15"/>
        <v>13</v>
      </c>
      <c r="P44" s="97">
        <f t="shared" si="8"/>
        <v>7</v>
      </c>
      <c r="Q44" s="97">
        <f t="shared" si="18"/>
        <v>1</v>
      </c>
      <c r="R44" s="97">
        <f t="shared" si="19"/>
        <v>18</v>
      </c>
      <c r="S44" s="97">
        <f t="shared" si="13"/>
        <v>17</v>
      </c>
      <c r="T44" s="97">
        <f t="shared" si="24"/>
        <v>3</v>
      </c>
      <c r="U44" s="97">
        <f t="shared" si="25"/>
        <v>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base10!AN238</f>
        <v>16</v>
      </c>
      <c r="C45" s="97">
        <f>base10!AO238</f>
        <v>13</v>
      </c>
      <c r="D45" s="97">
        <f>base10!AP219</f>
        <v>12</v>
      </c>
      <c r="E45" s="97">
        <f>base10!AQ219</f>
        <v>17</v>
      </c>
      <c r="F45" s="97">
        <f>base10!AR219</f>
        <v>6</v>
      </c>
      <c r="G45" s="97">
        <f t="shared" si="22"/>
        <v>11</v>
      </c>
      <c r="H45" s="97">
        <f t="shared" si="23"/>
        <v>5</v>
      </c>
      <c r="I45" s="97">
        <f t="shared" si="16"/>
        <v>10</v>
      </c>
      <c r="J45" s="97">
        <f t="shared" si="17"/>
        <v>15</v>
      </c>
      <c r="K45" s="97">
        <f t="shared" ref="K45:K51" si="26">F2</f>
        <v>13</v>
      </c>
      <c r="L45" s="97">
        <f t="shared" si="20"/>
        <v>13</v>
      </c>
      <c r="M45" s="97">
        <f t="shared" si="21"/>
        <v>15</v>
      </c>
      <c r="N45" s="97">
        <f t="shared" si="14"/>
        <v>3</v>
      </c>
      <c r="O45" s="97">
        <f t="shared" si="15"/>
        <v>4</v>
      </c>
      <c r="P45" s="97">
        <f t="shared" si="8"/>
        <v>7</v>
      </c>
      <c r="Q45" s="97">
        <f t="shared" si="18"/>
        <v>12</v>
      </c>
      <c r="R45" s="97">
        <f t="shared" si="19"/>
        <v>11</v>
      </c>
      <c r="S45" s="97">
        <f t="shared" si="13"/>
        <v>18</v>
      </c>
      <c r="T45" s="97">
        <f t="shared" si="24"/>
        <v>6</v>
      </c>
      <c r="U45" s="97">
        <f t="shared" si="25"/>
        <v>13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base10!AN239</f>
        <v>16</v>
      </c>
      <c r="C46" s="97">
        <f>base10!AO239</f>
        <v>15</v>
      </c>
      <c r="D46" s="97">
        <f>base10!AP220</f>
        <v>15</v>
      </c>
      <c r="E46" s="97">
        <f>base10!AQ220</f>
        <v>13</v>
      </c>
      <c r="F46" s="97">
        <f>base10!AR220</f>
        <v>6</v>
      </c>
      <c r="G46" s="97">
        <f t="shared" si="22"/>
        <v>10</v>
      </c>
      <c r="H46" s="97">
        <f t="shared" si="23"/>
        <v>18</v>
      </c>
      <c r="I46" s="97">
        <f t="shared" si="16"/>
        <v>5</v>
      </c>
      <c r="J46" s="97">
        <f t="shared" si="17"/>
        <v>13</v>
      </c>
      <c r="K46" s="97">
        <f t="shared" si="26"/>
        <v>6</v>
      </c>
      <c r="L46" s="97">
        <f t="shared" si="20"/>
        <v>15</v>
      </c>
      <c r="M46" s="97">
        <f t="shared" si="21"/>
        <v>1</v>
      </c>
      <c r="N46" s="97">
        <f t="shared" si="14"/>
        <v>14</v>
      </c>
      <c r="O46" s="97">
        <f t="shared" si="15"/>
        <v>17</v>
      </c>
      <c r="P46" s="97">
        <f t="shared" si="8"/>
        <v>7</v>
      </c>
      <c r="Q46" s="97">
        <f t="shared" si="18"/>
        <v>1</v>
      </c>
      <c r="R46" s="97">
        <f t="shared" si="19"/>
        <v>4</v>
      </c>
      <c r="S46" s="97">
        <f t="shared" si="13"/>
        <v>5</v>
      </c>
      <c r="T46" s="97">
        <f t="shared" si="24"/>
        <v>6</v>
      </c>
      <c r="U46" s="97">
        <f t="shared" si="25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base10!AN240</f>
        <v>1</v>
      </c>
      <c r="C47" s="97">
        <f>base10!AO240</f>
        <v>13</v>
      </c>
      <c r="D47" s="97">
        <f>base10!AP221</f>
        <v>5</v>
      </c>
      <c r="E47" s="97">
        <f>base10!AQ221</f>
        <v>17</v>
      </c>
      <c r="F47" s="97">
        <f>base10!AR221</f>
        <v>7</v>
      </c>
      <c r="G47" s="97">
        <f t="shared" si="22"/>
        <v>1</v>
      </c>
      <c r="H47" s="97">
        <f t="shared" si="23"/>
        <v>3</v>
      </c>
      <c r="I47" s="97">
        <f t="shared" si="16"/>
        <v>4</v>
      </c>
      <c r="J47" s="97">
        <f t="shared" si="17"/>
        <v>13</v>
      </c>
      <c r="K47" s="97">
        <f t="shared" si="26"/>
        <v>6</v>
      </c>
      <c r="L47" s="97">
        <f t="shared" si="20"/>
        <v>5</v>
      </c>
      <c r="M47" s="97">
        <f t="shared" si="21"/>
        <v>3</v>
      </c>
      <c r="N47" s="97">
        <f t="shared" si="14"/>
        <v>13</v>
      </c>
      <c r="O47" s="97">
        <f t="shared" si="15"/>
        <v>16</v>
      </c>
      <c r="P47" s="97">
        <f t="shared" si="8"/>
        <v>7</v>
      </c>
      <c r="Q47" s="97">
        <f t="shared" si="18"/>
        <v>14</v>
      </c>
      <c r="R47" s="97">
        <f t="shared" si="19"/>
        <v>16</v>
      </c>
      <c r="S47" s="97">
        <f t="shared" si="13"/>
        <v>12</v>
      </c>
      <c r="T47" s="97">
        <f t="shared" si="24"/>
        <v>17</v>
      </c>
      <c r="U47" s="97">
        <f t="shared" si="25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base10!AN241</f>
        <v>3</v>
      </c>
      <c r="C48" s="97">
        <f>base10!AO241</f>
        <v>14</v>
      </c>
      <c r="D48" s="97">
        <f>base10!AP222</f>
        <v>16</v>
      </c>
      <c r="E48" s="97">
        <f>base10!AQ222</f>
        <v>6</v>
      </c>
      <c r="F48" s="97">
        <f>base10!AR222</f>
        <v>7</v>
      </c>
      <c r="G48" s="97">
        <f t="shared" si="22"/>
        <v>5</v>
      </c>
      <c r="H48" s="97">
        <f t="shared" si="23"/>
        <v>15</v>
      </c>
      <c r="I48" s="97">
        <f t="shared" si="16"/>
        <v>17</v>
      </c>
      <c r="J48" s="97">
        <f t="shared" si="17"/>
        <v>13</v>
      </c>
      <c r="K48" s="97">
        <f t="shared" si="26"/>
        <v>6</v>
      </c>
      <c r="L48" s="97">
        <f t="shared" si="20"/>
        <v>16</v>
      </c>
      <c r="M48" s="97">
        <f t="shared" si="21"/>
        <v>3</v>
      </c>
      <c r="N48" s="97">
        <f t="shared" si="14"/>
        <v>4</v>
      </c>
      <c r="O48" s="97">
        <f t="shared" si="15"/>
        <v>15</v>
      </c>
      <c r="P48" s="97">
        <f>F2</f>
        <v>13</v>
      </c>
      <c r="Q48" s="97">
        <f t="shared" si="18"/>
        <v>18</v>
      </c>
      <c r="R48" s="97">
        <f t="shared" si="19"/>
        <v>4</v>
      </c>
      <c r="S48" s="97">
        <f t="shared" si="13"/>
        <v>15</v>
      </c>
      <c r="T48" s="97">
        <f t="shared" si="24"/>
        <v>6</v>
      </c>
      <c r="U48" s="97">
        <f t="shared" si="25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base10!AN242</f>
        <v>14</v>
      </c>
      <c r="C49" s="97">
        <f>base10!AO242</f>
        <v>17</v>
      </c>
      <c r="D49" s="97">
        <f>base10!AP223</f>
        <v>5</v>
      </c>
      <c r="E49" s="97">
        <f>base10!AQ223</f>
        <v>17</v>
      </c>
      <c r="F49" s="97">
        <f>base10!AR223</f>
        <v>7</v>
      </c>
      <c r="G49" s="97">
        <f t="shared" si="22"/>
        <v>13</v>
      </c>
      <c r="H49" s="97">
        <f t="shared" si="23"/>
        <v>15</v>
      </c>
      <c r="I49" s="97">
        <f t="shared" si="16"/>
        <v>3</v>
      </c>
      <c r="J49" s="97">
        <f t="shared" si="17"/>
        <v>4</v>
      </c>
      <c r="K49" s="97">
        <f t="shared" si="26"/>
        <v>18</v>
      </c>
      <c r="L49" s="97">
        <f t="shared" si="20"/>
        <v>13</v>
      </c>
      <c r="M49" s="97">
        <f t="shared" si="21"/>
        <v>14</v>
      </c>
      <c r="N49" s="97">
        <f t="shared" si="14"/>
        <v>5</v>
      </c>
      <c r="O49" s="97">
        <f t="shared" si="15"/>
        <v>15</v>
      </c>
      <c r="P49" s="97">
        <f>F3</f>
        <v>6</v>
      </c>
      <c r="Q49" s="97">
        <f t="shared" si="18"/>
        <v>16</v>
      </c>
      <c r="R49" s="97">
        <f t="shared" si="19"/>
        <v>13</v>
      </c>
      <c r="S49" s="97">
        <f t="shared" si="13"/>
        <v>5</v>
      </c>
      <c r="T49" s="97">
        <f t="shared" si="24"/>
        <v>18</v>
      </c>
      <c r="U49" s="97">
        <f t="shared" si="25"/>
        <v>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base10!AN243</f>
        <v>16</v>
      </c>
      <c r="C50" s="97">
        <f>base10!AO243</f>
        <v>7</v>
      </c>
      <c r="D50" s="97">
        <f>base10!AP224</f>
        <v>18</v>
      </c>
      <c r="E50" s="97">
        <f>base10!AQ224</f>
        <v>6</v>
      </c>
      <c r="F50" s="97">
        <f>base10!AR224</f>
        <v>7</v>
      </c>
      <c r="G50" s="97">
        <f t="shared" si="22"/>
        <v>15</v>
      </c>
      <c r="H50" s="97">
        <f t="shared" si="23"/>
        <v>1</v>
      </c>
      <c r="I50" s="97">
        <f t="shared" si="16"/>
        <v>14</v>
      </c>
      <c r="J50" s="97">
        <f t="shared" si="17"/>
        <v>17</v>
      </c>
      <c r="K50" s="97">
        <f t="shared" si="26"/>
        <v>4</v>
      </c>
      <c r="L50" s="97">
        <f t="shared" si="20"/>
        <v>1</v>
      </c>
      <c r="M50" s="97">
        <f t="shared" si="21"/>
        <v>18</v>
      </c>
      <c r="N50" s="97">
        <f t="shared" si="14"/>
        <v>17</v>
      </c>
      <c r="O50" s="97">
        <f t="shared" si="15"/>
        <v>13</v>
      </c>
      <c r="P50" s="97">
        <f>F4</f>
        <v>6</v>
      </c>
      <c r="Q50" s="97">
        <f t="shared" si="18"/>
        <v>1</v>
      </c>
      <c r="R50" s="97">
        <f t="shared" si="19"/>
        <v>3</v>
      </c>
      <c r="S50" s="97">
        <f t="shared" si="13"/>
        <v>16</v>
      </c>
      <c r="T50" s="97">
        <f t="shared" si="24"/>
        <v>16</v>
      </c>
      <c r="U50" s="97">
        <f t="shared" si="25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base10!AN244</f>
        <v>18</v>
      </c>
      <c r="C51" s="97">
        <f>base10!AO244</f>
        <v>15</v>
      </c>
      <c r="D51" s="97">
        <f>base10!AP225</f>
        <v>3</v>
      </c>
      <c r="E51" s="97">
        <f>base10!AQ225</f>
        <v>6</v>
      </c>
      <c r="F51" s="97">
        <f>base10!AR225</f>
        <v>7</v>
      </c>
      <c r="G51" s="97">
        <f t="shared" si="22"/>
        <v>5</v>
      </c>
      <c r="H51" s="97">
        <f t="shared" si="23"/>
        <v>3</v>
      </c>
      <c r="I51" s="97">
        <f t="shared" si="16"/>
        <v>13</v>
      </c>
      <c r="J51" s="97">
        <f t="shared" si="17"/>
        <v>16</v>
      </c>
      <c r="K51" s="97">
        <f t="shared" si="26"/>
        <v>13</v>
      </c>
      <c r="L51" s="97">
        <f t="shared" si="20"/>
        <v>12</v>
      </c>
      <c r="M51" s="97">
        <f t="shared" si="21"/>
        <v>11</v>
      </c>
      <c r="N51" s="97">
        <f t="shared" si="14"/>
        <v>18</v>
      </c>
      <c r="O51" s="97">
        <f t="shared" si="15"/>
        <v>4</v>
      </c>
      <c r="P51" s="97">
        <f>F5</f>
        <v>6</v>
      </c>
      <c r="Q51" s="97">
        <f t="shared" si="18"/>
        <v>16</v>
      </c>
      <c r="R51" s="97">
        <f t="shared" si="19"/>
        <v>3</v>
      </c>
      <c r="S51" s="97">
        <f t="shared" si="13"/>
        <v>5</v>
      </c>
      <c r="T51" s="97">
        <f t="shared" si="24"/>
        <v>3</v>
      </c>
      <c r="U51" s="97">
        <f t="shared" si="25"/>
        <v>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2" spans="1:26" ht="15.75" thickBot="1" x14ac:dyDescent="0.3">
      <c r="B52" s="97"/>
      <c r="C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</sheetData>
  <conditionalFormatting sqref="B2:C52 K2:U52 D2:J51">
    <cfRule type="cellIs" dxfId="739" priority="7" operator="equal">
      <formula>#REF!</formula>
    </cfRule>
    <cfRule type="cellIs" dxfId="738" priority="8" operator="equal">
      <formula>#REF!</formula>
    </cfRule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</conditionalFormatting>
  <conditionalFormatting sqref="B2:C52 K2:U52 D2:J51">
    <cfRule type="cellIs" dxfId="734" priority="4" operator="equal">
      <formula>#REF!</formula>
    </cfRule>
    <cfRule type="cellIs" dxfId="733" priority="5" operator="equal">
      <formula>#REF!</formula>
    </cfRule>
    <cfRule type="cellIs" dxfId="732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68BC3BE8-25EC-4FCB-B2FC-99CC3E91FE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CCCD59A-64D4-4DCF-9676-5632280683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84F0F79-C7F5-4E15-88CB-A703BC44B6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3FF6F76-891B-440B-8B90-04B3DF3E8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A6BB47B-0C91-4F56-9AF5-12F0F07DF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0E09B216-3109-426B-997E-0B2E242689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C2CAA6B-518C-4AB6-926C-BD5BA7B7EC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F59DA3C-D08A-4D06-AD84-2FE76D7752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6D6FFE5-5713-4363-B252-CEFB7AFECB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55E149E-B3C2-413F-AFA0-49261A94B7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2B7F469-5DC7-4A6A-8D7B-A5FB421A429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FD0FDF-52AC-4DC9-9F2E-3349B91D2A6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FD597D-C4C0-4C74-8993-D8B3B7EA697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B2:C52 K2:U52 D2:J51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K22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base10!AN195</f>
        <v>2</v>
      </c>
      <c r="C2" s="97">
        <f>base10!AO195</f>
        <v>3</v>
      </c>
      <c r="D2" s="97">
        <f>base10!AP224</f>
        <v>18</v>
      </c>
      <c r="E2" s="97">
        <f>base10!AQ224</f>
        <v>6</v>
      </c>
      <c r="F2" s="97">
        <f>base10!AR224</f>
        <v>7</v>
      </c>
      <c r="G2" s="97">
        <f t="shared" ref="G2:G33" si="0">B3</f>
        <v>12</v>
      </c>
      <c r="H2" s="97">
        <f t="shared" ref="H2:H33" si="1">C3</f>
        <v>16</v>
      </c>
      <c r="I2" s="97">
        <f t="shared" ref="I2:I29" si="2">D24</f>
        <v>5</v>
      </c>
      <c r="J2" s="97">
        <f t="shared" ref="J2:J29" si="3">E24</f>
        <v>18</v>
      </c>
      <c r="K2" s="97">
        <f t="shared" ref="K2:K29" si="4">F24</f>
        <v>7</v>
      </c>
      <c r="L2" s="97">
        <f t="shared" ref="L2:L44" si="5">B9</f>
        <v>11</v>
      </c>
      <c r="M2" s="97">
        <f t="shared" ref="M2:M44" si="6">C9</f>
        <v>17</v>
      </c>
      <c r="N2" s="97">
        <f t="shared" ref="N2:N23" si="7">D30</f>
        <v>15</v>
      </c>
      <c r="O2" s="97">
        <f t="shared" ref="O2:O23" si="8">E30</f>
        <v>6</v>
      </c>
      <c r="P2" s="97">
        <f t="shared" ref="P2:P11" si="9">F42</f>
        <v>13</v>
      </c>
      <c r="Q2" s="97">
        <f t="shared" ref="Q2:Q22" si="10">B31</f>
        <v>2</v>
      </c>
      <c r="R2" s="97">
        <f t="shared" ref="R2:R22" si="11">C31</f>
        <v>17</v>
      </c>
      <c r="S2" s="97">
        <f t="shared" ref="S2:S33" si="12">D2</f>
        <v>18</v>
      </c>
      <c r="T2" s="97">
        <f t="shared" ref="T2:T36" si="13">E17</f>
        <v>3</v>
      </c>
      <c r="U2" s="97">
        <f t="shared" ref="U2:U36" si="14">F17</f>
        <v>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base10!AN196</f>
        <v>12</v>
      </c>
      <c r="C3" s="97">
        <f>base10!AO196</f>
        <v>16</v>
      </c>
      <c r="D3" s="97">
        <f>base10!AP225</f>
        <v>3</v>
      </c>
      <c r="E3" s="97">
        <f>base10!AQ225</f>
        <v>6</v>
      </c>
      <c r="F3" s="97">
        <f>base10!AR225</f>
        <v>7</v>
      </c>
      <c r="G3" s="97">
        <f t="shared" si="0"/>
        <v>5</v>
      </c>
      <c r="H3" s="97">
        <f t="shared" si="1"/>
        <v>11</v>
      </c>
      <c r="I3" s="97">
        <f t="shared" si="2"/>
        <v>4</v>
      </c>
      <c r="J3" s="97">
        <f t="shared" si="3"/>
        <v>3</v>
      </c>
      <c r="K3" s="97">
        <f t="shared" si="4"/>
        <v>7</v>
      </c>
      <c r="L3" s="97">
        <f t="shared" si="5"/>
        <v>18</v>
      </c>
      <c r="M3" s="97">
        <f t="shared" si="6"/>
        <v>13</v>
      </c>
      <c r="N3" s="97">
        <f t="shared" si="7"/>
        <v>15</v>
      </c>
      <c r="O3" s="97">
        <f t="shared" si="8"/>
        <v>5</v>
      </c>
      <c r="P3" s="97">
        <f t="shared" si="9"/>
        <v>6</v>
      </c>
      <c r="Q3" s="97">
        <f t="shared" si="10"/>
        <v>10</v>
      </c>
      <c r="R3" s="97">
        <f t="shared" si="11"/>
        <v>17</v>
      </c>
      <c r="S3" s="97">
        <f t="shared" si="12"/>
        <v>3</v>
      </c>
      <c r="T3" s="97">
        <f t="shared" si="13"/>
        <v>3</v>
      </c>
      <c r="U3" s="97">
        <f t="shared" si="14"/>
        <v>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base10!AN197</f>
        <v>5</v>
      </c>
      <c r="C4" s="97">
        <f>base10!AO197</f>
        <v>11</v>
      </c>
      <c r="D4" s="97">
        <f>base10!AP226</f>
        <v>11</v>
      </c>
      <c r="E4" s="97">
        <f>base10!AQ226</f>
        <v>15</v>
      </c>
      <c r="F4" s="97">
        <f>base10!AR226</f>
        <v>13</v>
      </c>
      <c r="G4" s="97">
        <f t="shared" si="0"/>
        <v>13</v>
      </c>
      <c r="H4" s="97">
        <f t="shared" si="1"/>
        <v>3</v>
      </c>
      <c r="I4" s="97">
        <f t="shared" si="2"/>
        <v>4</v>
      </c>
      <c r="J4" s="97">
        <f t="shared" si="3"/>
        <v>6</v>
      </c>
      <c r="K4" s="97">
        <f t="shared" si="4"/>
        <v>9</v>
      </c>
      <c r="L4" s="97">
        <f t="shared" si="5"/>
        <v>17</v>
      </c>
      <c r="M4" s="97">
        <f t="shared" si="6"/>
        <v>16</v>
      </c>
      <c r="N4" s="97">
        <f t="shared" si="7"/>
        <v>4</v>
      </c>
      <c r="O4" s="97">
        <f t="shared" si="8"/>
        <v>5</v>
      </c>
      <c r="P4" s="97">
        <f t="shared" si="9"/>
        <v>6</v>
      </c>
      <c r="Q4" s="97">
        <f t="shared" si="10"/>
        <v>3</v>
      </c>
      <c r="R4" s="97">
        <f t="shared" si="11"/>
        <v>1</v>
      </c>
      <c r="S4" s="97">
        <f t="shared" si="12"/>
        <v>11</v>
      </c>
      <c r="T4" s="97">
        <f t="shared" si="13"/>
        <v>4</v>
      </c>
      <c r="U4" s="97">
        <f t="shared" si="14"/>
        <v>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base10!AN198</f>
        <v>13</v>
      </c>
      <c r="C5" s="97">
        <f>base10!AO198</f>
        <v>3</v>
      </c>
      <c r="D5" s="97">
        <f>base10!AP227</f>
        <v>3</v>
      </c>
      <c r="E5" s="97">
        <f>base10!AQ227</f>
        <v>15</v>
      </c>
      <c r="F5" s="97">
        <f>base10!AR227</f>
        <v>6</v>
      </c>
      <c r="G5" s="97">
        <f t="shared" si="0"/>
        <v>17</v>
      </c>
      <c r="H5" s="97">
        <f t="shared" si="1"/>
        <v>16</v>
      </c>
      <c r="I5" s="97">
        <f t="shared" si="2"/>
        <v>5</v>
      </c>
      <c r="J5" s="97">
        <f t="shared" si="3"/>
        <v>1</v>
      </c>
      <c r="K5" s="97">
        <f t="shared" si="4"/>
        <v>7</v>
      </c>
      <c r="L5" s="97">
        <f t="shared" si="5"/>
        <v>16</v>
      </c>
      <c r="M5" s="97">
        <f t="shared" si="6"/>
        <v>4</v>
      </c>
      <c r="N5" s="97">
        <f t="shared" si="7"/>
        <v>3</v>
      </c>
      <c r="O5" s="97">
        <f t="shared" si="8"/>
        <v>13</v>
      </c>
      <c r="P5" s="97">
        <f t="shared" si="9"/>
        <v>6</v>
      </c>
      <c r="Q5" s="97">
        <f t="shared" si="10"/>
        <v>14</v>
      </c>
      <c r="R5" s="97">
        <f t="shared" si="11"/>
        <v>5</v>
      </c>
      <c r="S5" s="97">
        <f t="shared" si="12"/>
        <v>3</v>
      </c>
      <c r="T5" s="97">
        <f t="shared" si="13"/>
        <v>18</v>
      </c>
      <c r="U5" s="97">
        <f t="shared" si="14"/>
        <v>6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base10!AN199</f>
        <v>17</v>
      </c>
      <c r="C6" s="97">
        <f>base10!AO199</f>
        <v>16</v>
      </c>
      <c r="D6" s="97">
        <f>base10!AP228</f>
        <v>17</v>
      </c>
      <c r="E6" s="97">
        <f>base10!AQ228</f>
        <v>13</v>
      </c>
      <c r="F6" s="97">
        <f>base10!AR228</f>
        <v>6</v>
      </c>
      <c r="G6" s="97">
        <f t="shared" si="0"/>
        <v>16</v>
      </c>
      <c r="H6" s="97">
        <f t="shared" si="1"/>
        <v>4</v>
      </c>
      <c r="I6" s="97">
        <f t="shared" si="2"/>
        <v>3</v>
      </c>
      <c r="J6" s="97">
        <f t="shared" si="3"/>
        <v>1</v>
      </c>
      <c r="K6" s="97">
        <f t="shared" si="4"/>
        <v>7</v>
      </c>
      <c r="L6" s="97">
        <f t="shared" si="5"/>
        <v>16</v>
      </c>
      <c r="M6" s="97">
        <f t="shared" si="6"/>
        <v>11</v>
      </c>
      <c r="N6" s="97">
        <f t="shared" si="7"/>
        <v>15</v>
      </c>
      <c r="O6" s="97">
        <f t="shared" si="8"/>
        <v>13</v>
      </c>
      <c r="P6" s="97">
        <f t="shared" si="9"/>
        <v>6</v>
      </c>
      <c r="Q6" s="97">
        <f t="shared" si="10"/>
        <v>12</v>
      </c>
      <c r="R6" s="97">
        <f t="shared" si="11"/>
        <v>5</v>
      </c>
      <c r="S6" s="97">
        <f t="shared" si="12"/>
        <v>17</v>
      </c>
      <c r="T6" s="97">
        <f t="shared" si="13"/>
        <v>3</v>
      </c>
      <c r="U6" s="97">
        <f t="shared" si="14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base10!AN200</f>
        <v>16</v>
      </c>
      <c r="C7" s="97">
        <f>base10!AO200</f>
        <v>4</v>
      </c>
      <c r="D7" s="97">
        <f>base10!AP229</f>
        <v>3</v>
      </c>
      <c r="E7" s="97">
        <f>base10!AQ229</f>
        <v>15</v>
      </c>
      <c r="F7" s="97">
        <f>base10!AR229</f>
        <v>6</v>
      </c>
      <c r="G7" s="97">
        <f t="shared" si="0"/>
        <v>1</v>
      </c>
      <c r="H7" s="97">
        <f t="shared" si="1"/>
        <v>15</v>
      </c>
      <c r="I7" s="97">
        <f t="shared" si="2"/>
        <v>4</v>
      </c>
      <c r="J7" s="97">
        <f t="shared" si="3"/>
        <v>3</v>
      </c>
      <c r="K7" s="97">
        <f t="shared" si="4"/>
        <v>7</v>
      </c>
      <c r="L7" s="97">
        <f t="shared" si="5"/>
        <v>11</v>
      </c>
      <c r="M7" s="97">
        <f t="shared" si="6"/>
        <v>5</v>
      </c>
      <c r="N7" s="97">
        <f t="shared" si="7"/>
        <v>10</v>
      </c>
      <c r="O7" s="97">
        <f t="shared" si="8"/>
        <v>15</v>
      </c>
      <c r="P7" s="97">
        <f t="shared" si="9"/>
        <v>6</v>
      </c>
      <c r="Q7" s="97">
        <f t="shared" si="10"/>
        <v>14</v>
      </c>
      <c r="R7" s="97">
        <f t="shared" si="11"/>
        <v>11</v>
      </c>
      <c r="S7" s="97">
        <f t="shared" si="12"/>
        <v>3</v>
      </c>
      <c r="T7" s="97">
        <f t="shared" si="13"/>
        <v>4</v>
      </c>
      <c r="U7" s="97">
        <f t="shared" si="14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base10!AN201</f>
        <v>1</v>
      </c>
      <c r="C8" s="97">
        <f>base10!AO201</f>
        <v>15</v>
      </c>
      <c r="D8" s="97">
        <f>base10!AP230</f>
        <v>12</v>
      </c>
      <c r="E8" s="97">
        <f>base10!AQ230</f>
        <v>7</v>
      </c>
      <c r="F8" s="97">
        <f>base10!AR230</f>
        <v>18</v>
      </c>
      <c r="G8" s="97">
        <f t="shared" si="0"/>
        <v>11</v>
      </c>
      <c r="H8" s="97">
        <f t="shared" si="1"/>
        <v>17</v>
      </c>
      <c r="I8" s="97">
        <f t="shared" si="2"/>
        <v>15</v>
      </c>
      <c r="J8" s="97">
        <f t="shared" si="3"/>
        <v>6</v>
      </c>
      <c r="K8" s="97">
        <f t="shared" si="4"/>
        <v>7</v>
      </c>
      <c r="L8" s="97">
        <f t="shared" si="5"/>
        <v>10</v>
      </c>
      <c r="M8" s="97">
        <f t="shared" si="6"/>
        <v>18</v>
      </c>
      <c r="N8" s="97">
        <f t="shared" si="7"/>
        <v>5</v>
      </c>
      <c r="O8" s="97">
        <f t="shared" si="8"/>
        <v>13</v>
      </c>
      <c r="P8" s="97">
        <f t="shared" si="9"/>
        <v>6</v>
      </c>
      <c r="Q8" s="97">
        <f t="shared" si="10"/>
        <v>11</v>
      </c>
      <c r="R8" s="97">
        <f t="shared" si="11"/>
        <v>18</v>
      </c>
      <c r="S8" s="97">
        <f t="shared" si="12"/>
        <v>12</v>
      </c>
      <c r="T8" s="97">
        <f t="shared" si="13"/>
        <v>5</v>
      </c>
      <c r="U8" s="97">
        <f t="shared" si="14"/>
        <v>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base10!AN202</f>
        <v>11</v>
      </c>
      <c r="C9" s="97">
        <f>base10!AO202</f>
        <v>17</v>
      </c>
      <c r="D9" s="97">
        <f>base10!AP231</f>
        <v>15</v>
      </c>
      <c r="E9" s="97">
        <f>base10!AQ231</f>
        <v>3</v>
      </c>
      <c r="F9" s="97">
        <f>base10!AR231</f>
        <v>4</v>
      </c>
      <c r="G9" s="97">
        <f t="shared" si="0"/>
        <v>18</v>
      </c>
      <c r="H9" s="97">
        <f t="shared" si="1"/>
        <v>13</v>
      </c>
      <c r="I9" s="97">
        <f t="shared" si="2"/>
        <v>15</v>
      </c>
      <c r="J9" s="97">
        <f t="shared" si="3"/>
        <v>5</v>
      </c>
      <c r="K9" s="97">
        <f t="shared" si="4"/>
        <v>6</v>
      </c>
      <c r="L9" s="97">
        <f t="shared" si="5"/>
        <v>1</v>
      </c>
      <c r="M9" s="97">
        <f t="shared" si="6"/>
        <v>3</v>
      </c>
      <c r="N9" s="97">
        <f t="shared" si="7"/>
        <v>4</v>
      </c>
      <c r="O9" s="97">
        <f t="shared" si="8"/>
        <v>13</v>
      </c>
      <c r="P9" s="97">
        <f t="shared" si="9"/>
        <v>7</v>
      </c>
      <c r="Q9" s="97">
        <f t="shared" si="10"/>
        <v>18</v>
      </c>
      <c r="R9" s="97">
        <f t="shared" si="11"/>
        <v>16</v>
      </c>
      <c r="S9" s="97">
        <f t="shared" si="12"/>
        <v>15</v>
      </c>
      <c r="T9" s="97">
        <f t="shared" si="13"/>
        <v>18</v>
      </c>
      <c r="U9" s="97">
        <f t="shared" si="14"/>
        <v>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base10!AN203</f>
        <v>18</v>
      </c>
      <c r="C10" s="97">
        <f>base10!AO203</f>
        <v>13</v>
      </c>
      <c r="D10" s="97">
        <f>base10!AP232</f>
        <v>7</v>
      </c>
      <c r="E10" s="97">
        <f>base10!AQ232</f>
        <v>6</v>
      </c>
      <c r="F10" s="97">
        <f>base10!AR232</f>
        <v>13</v>
      </c>
      <c r="G10" s="97">
        <f t="shared" si="0"/>
        <v>17</v>
      </c>
      <c r="H10" s="97">
        <f t="shared" si="1"/>
        <v>16</v>
      </c>
      <c r="I10" s="97">
        <f t="shared" si="2"/>
        <v>4</v>
      </c>
      <c r="J10" s="97">
        <f t="shared" si="3"/>
        <v>5</v>
      </c>
      <c r="K10" s="97">
        <f t="shared" si="4"/>
        <v>7</v>
      </c>
      <c r="L10" s="97">
        <f t="shared" si="5"/>
        <v>5</v>
      </c>
      <c r="M10" s="97">
        <f t="shared" si="6"/>
        <v>15</v>
      </c>
      <c r="N10" s="97">
        <f t="shared" si="7"/>
        <v>17</v>
      </c>
      <c r="O10" s="97">
        <f t="shared" si="8"/>
        <v>13</v>
      </c>
      <c r="P10" s="97">
        <f t="shared" si="9"/>
        <v>7</v>
      </c>
      <c r="Q10" s="97">
        <f t="shared" si="10"/>
        <v>18</v>
      </c>
      <c r="R10" s="97">
        <f t="shared" si="11"/>
        <v>13</v>
      </c>
      <c r="S10" s="97">
        <f t="shared" si="12"/>
        <v>7</v>
      </c>
      <c r="T10" s="97">
        <f t="shared" si="13"/>
        <v>3</v>
      </c>
      <c r="U10" s="97">
        <f t="shared" si="14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base10!AN204</f>
        <v>17</v>
      </c>
      <c r="C11" s="97">
        <f>base10!AO204</f>
        <v>16</v>
      </c>
      <c r="D11" s="97">
        <f>base10!AP233</f>
        <v>3</v>
      </c>
      <c r="E11" s="97">
        <f>base10!AQ233</f>
        <v>6</v>
      </c>
      <c r="F11" s="97">
        <f>base10!AR233</f>
        <v>7</v>
      </c>
      <c r="G11" s="97">
        <f t="shared" si="0"/>
        <v>16</v>
      </c>
      <c r="H11" s="97">
        <f t="shared" si="1"/>
        <v>4</v>
      </c>
      <c r="I11" s="97">
        <f t="shared" si="2"/>
        <v>3</v>
      </c>
      <c r="J11" s="97">
        <f t="shared" si="3"/>
        <v>13</v>
      </c>
      <c r="K11" s="97">
        <f t="shared" si="4"/>
        <v>7</v>
      </c>
      <c r="L11" s="97">
        <f t="shared" si="5"/>
        <v>13</v>
      </c>
      <c r="M11" s="97">
        <f t="shared" si="6"/>
        <v>15</v>
      </c>
      <c r="N11" s="97">
        <f t="shared" si="7"/>
        <v>3</v>
      </c>
      <c r="O11" s="97">
        <f t="shared" si="8"/>
        <v>4</v>
      </c>
      <c r="P11" s="97">
        <f t="shared" si="9"/>
        <v>7</v>
      </c>
      <c r="Q11" s="97">
        <f t="shared" si="10"/>
        <v>12</v>
      </c>
      <c r="R11" s="97">
        <f t="shared" si="11"/>
        <v>18</v>
      </c>
      <c r="S11" s="97">
        <f t="shared" si="12"/>
        <v>3</v>
      </c>
      <c r="T11" s="97">
        <f t="shared" si="13"/>
        <v>6</v>
      </c>
      <c r="U11" s="97">
        <f t="shared" si="14"/>
        <v>9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base10!AN205</f>
        <v>16</v>
      </c>
      <c r="C12" s="97">
        <f>base10!AO205</f>
        <v>4</v>
      </c>
      <c r="D12" s="97">
        <f>base10!AP234</f>
        <v>4</v>
      </c>
      <c r="E12" s="97">
        <f>base10!AQ234</f>
        <v>17</v>
      </c>
      <c r="F12" s="97">
        <f>base10!AR234</f>
        <v>7</v>
      </c>
      <c r="G12" s="97">
        <f t="shared" si="0"/>
        <v>16</v>
      </c>
      <c r="H12" s="97">
        <f t="shared" si="1"/>
        <v>11</v>
      </c>
      <c r="I12" s="97">
        <f t="shared" si="2"/>
        <v>15</v>
      </c>
      <c r="J12" s="97">
        <f t="shared" si="3"/>
        <v>13</v>
      </c>
      <c r="K12" s="97">
        <f t="shared" si="4"/>
        <v>11</v>
      </c>
      <c r="L12" s="97">
        <f t="shared" si="5"/>
        <v>15</v>
      </c>
      <c r="M12" s="97">
        <f t="shared" si="6"/>
        <v>1</v>
      </c>
      <c r="N12" s="97">
        <f t="shared" si="7"/>
        <v>14</v>
      </c>
      <c r="O12" s="97">
        <f t="shared" si="8"/>
        <v>17</v>
      </c>
      <c r="P12" s="97">
        <f t="shared" ref="P12:P51" si="15">F2</f>
        <v>7</v>
      </c>
      <c r="Q12" s="97">
        <f t="shared" si="10"/>
        <v>13</v>
      </c>
      <c r="R12" s="97">
        <f t="shared" si="11"/>
        <v>15</v>
      </c>
      <c r="S12" s="97">
        <f t="shared" si="12"/>
        <v>4</v>
      </c>
      <c r="T12" s="97">
        <f t="shared" si="13"/>
        <v>1</v>
      </c>
      <c r="U12" s="97">
        <f t="shared" si="14"/>
        <v>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base10!AN206</f>
        <v>16</v>
      </c>
      <c r="C13" s="97">
        <f>base10!AO206</f>
        <v>11</v>
      </c>
      <c r="D13" s="97">
        <f>base10!AP235</f>
        <v>15</v>
      </c>
      <c r="E13" s="97">
        <f>base10!AQ235</f>
        <v>6</v>
      </c>
      <c r="F13" s="97">
        <f>base10!AR235</f>
        <v>7</v>
      </c>
      <c r="G13" s="97">
        <f t="shared" si="0"/>
        <v>11</v>
      </c>
      <c r="H13" s="97">
        <f t="shared" si="1"/>
        <v>5</v>
      </c>
      <c r="I13" s="97">
        <f t="shared" si="2"/>
        <v>10</v>
      </c>
      <c r="J13" s="97">
        <f t="shared" si="3"/>
        <v>15</v>
      </c>
      <c r="K13" s="97">
        <f t="shared" si="4"/>
        <v>6</v>
      </c>
      <c r="L13" s="97">
        <f t="shared" si="5"/>
        <v>5</v>
      </c>
      <c r="M13" s="97">
        <f t="shared" si="6"/>
        <v>3</v>
      </c>
      <c r="N13" s="97">
        <f t="shared" si="7"/>
        <v>13</v>
      </c>
      <c r="O13" s="97">
        <f t="shared" si="8"/>
        <v>16</v>
      </c>
      <c r="P13" s="97">
        <f t="shared" si="15"/>
        <v>7</v>
      </c>
      <c r="Q13" s="97">
        <f t="shared" si="10"/>
        <v>16</v>
      </c>
      <c r="R13" s="97">
        <f t="shared" si="11"/>
        <v>18</v>
      </c>
      <c r="S13" s="97">
        <f t="shared" si="12"/>
        <v>15</v>
      </c>
      <c r="T13" s="97">
        <f t="shared" si="13"/>
        <v>1</v>
      </c>
      <c r="U13" s="97">
        <f t="shared" si="14"/>
        <v>7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base10!AN207</f>
        <v>11</v>
      </c>
      <c r="C14" s="97">
        <f>base10!AO207</f>
        <v>5</v>
      </c>
      <c r="D14" s="97">
        <f>base10!AP236</f>
        <v>14</v>
      </c>
      <c r="E14" s="97">
        <f>base10!AQ236</f>
        <v>18</v>
      </c>
      <c r="F14" s="97">
        <f>base10!AR236</f>
        <v>7</v>
      </c>
      <c r="G14" s="97">
        <f t="shared" si="0"/>
        <v>10</v>
      </c>
      <c r="H14" s="97">
        <f t="shared" si="1"/>
        <v>18</v>
      </c>
      <c r="I14" s="97">
        <f t="shared" si="2"/>
        <v>5</v>
      </c>
      <c r="J14" s="97">
        <f t="shared" si="3"/>
        <v>13</v>
      </c>
      <c r="K14" s="97">
        <f t="shared" si="4"/>
        <v>7</v>
      </c>
      <c r="L14" s="97">
        <f t="shared" si="5"/>
        <v>16</v>
      </c>
      <c r="M14" s="97">
        <f t="shared" si="6"/>
        <v>3</v>
      </c>
      <c r="N14" s="97">
        <f t="shared" si="7"/>
        <v>4</v>
      </c>
      <c r="O14" s="97">
        <f t="shared" si="8"/>
        <v>15</v>
      </c>
      <c r="P14" s="97">
        <f t="shared" si="15"/>
        <v>13</v>
      </c>
      <c r="Q14" s="97">
        <f t="shared" si="10"/>
        <v>16</v>
      </c>
      <c r="R14" s="97">
        <f t="shared" si="11"/>
        <v>13</v>
      </c>
      <c r="S14" s="97">
        <f t="shared" si="12"/>
        <v>14</v>
      </c>
      <c r="T14" s="97">
        <f t="shared" si="13"/>
        <v>3</v>
      </c>
      <c r="U14" s="97">
        <f t="shared" si="14"/>
        <v>7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base10!AN208</f>
        <v>10</v>
      </c>
      <c r="C15" s="97">
        <f>base10!AO208</f>
        <v>18</v>
      </c>
      <c r="D15" s="97">
        <f>base10!AP237</f>
        <v>10</v>
      </c>
      <c r="E15" s="97">
        <f>base10!AQ237</f>
        <v>16</v>
      </c>
      <c r="F15" s="97">
        <f>base10!AR237</f>
        <v>6</v>
      </c>
      <c r="G15" s="97">
        <f t="shared" si="0"/>
        <v>1</v>
      </c>
      <c r="H15" s="97">
        <f t="shared" si="1"/>
        <v>3</v>
      </c>
      <c r="I15" s="97">
        <f t="shared" si="2"/>
        <v>4</v>
      </c>
      <c r="J15" s="97">
        <f t="shared" si="3"/>
        <v>13</v>
      </c>
      <c r="K15" s="97">
        <f t="shared" si="4"/>
        <v>6</v>
      </c>
      <c r="L15" s="97">
        <f t="shared" si="5"/>
        <v>13</v>
      </c>
      <c r="M15" s="97">
        <f t="shared" si="6"/>
        <v>14</v>
      </c>
      <c r="N15" s="97">
        <f t="shared" si="7"/>
        <v>5</v>
      </c>
      <c r="O15" s="97">
        <f t="shared" si="8"/>
        <v>15</v>
      </c>
      <c r="P15" s="97">
        <f t="shared" si="15"/>
        <v>6</v>
      </c>
      <c r="Q15" s="97">
        <f t="shared" si="10"/>
        <v>4</v>
      </c>
      <c r="R15" s="97">
        <f t="shared" si="11"/>
        <v>13</v>
      </c>
      <c r="S15" s="97">
        <f t="shared" si="12"/>
        <v>10</v>
      </c>
      <c r="T15" s="97">
        <f t="shared" si="13"/>
        <v>6</v>
      </c>
      <c r="U15" s="97">
        <f t="shared" si="14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base10!AN209</f>
        <v>1</v>
      </c>
      <c r="C16" s="97">
        <f>base10!AO209</f>
        <v>3</v>
      </c>
      <c r="D16" s="97">
        <f>base10!AP238</f>
        <v>4</v>
      </c>
      <c r="E16" s="97">
        <f>base10!AQ238</f>
        <v>3</v>
      </c>
      <c r="F16" s="97">
        <f>base10!AR238</f>
        <v>7</v>
      </c>
      <c r="G16" s="97">
        <f t="shared" si="0"/>
        <v>5</v>
      </c>
      <c r="H16" s="97">
        <f t="shared" si="1"/>
        <v>15</v>
      </c>
      <c r="I16" s="97">
        <f t="shared" si="2"/>
        <v>17</v>
      </c>
      <c r="J16" s="97">
        <f t="shared" si="3"/>
        <v>13</v>
      </c>
      <c r="K16" s="97">
        <f t="shared" si="4"/>
        <v>6</v>
      </c>
      <c r="L16" s="97">
        <f t="shared" si="5"/>
        <v>1</v>
      </c>
      <c r="M16" s="97">
        <f t="shared" si="6"/>
        <v>18</v>
      </c>
      <c r="N16" s="97">
        <f t="shared" si="7"/>
        <v>17</v>
      </c>
      <c r="O16" s="97">
        <f t="shared" si="8"/>
        <v>13</v>
      </c>
      <c r="P16" s="97">
        <f t="shared" si="15"/>
        <v>6</v>
      </c>
      <c r="Q16" s="97">
        <f t="shared" si="10"/>
        <v>16</v>
      </c>
      <c r="R16" s="97">
        <f t="shared" si="11"/>
        <v>13</v>
      </c>
      <c r="S16" s="97">
        <f t="shared" si="12"/>
        <v>4</v>
      </c>
      <c r="T16" s="97">
        <f t="shared" si="13"/>
        <v>5</v>
      </c>
      <c r="U16" s="97">
        <f t="shared" si="14"/>
        <v>6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base10!AN210</f>
        <v>5</v>
      </c>
      <c r="C17" s="97">
        <f>base10!AO210</f>
        <v>15</v>
      </c>
      <c r="D17" s="97">
        <f>base10!AP239</f>
        <v>5</v>
      </c>
      <c r="E17" s="97">
        <f>base10!AQ239</f>
        <v>3</v>
      </c>
      <c r="F17" s="97">
        <f>base10!AR239</f>
        <v>7</v>
      </c>
      <c r="G17" s="97">
        <f t="shared" si="0"/>
        <v>13</v>
      </c>
      <c r="H17" s="97">
        <f t="shared" si="1"/>
        <v>15</v>
      </c>
      <c r="I17" s="97">
        <f t="shared" si="2"/>
        <v>3</v>
      </c>
      <c r="J17" s="97">
        <f t="shared" si="3"/>
        <v>4</v>
      </c>
      <c r="K17" s="97">
        <f t="shared" si="4"/>
        <v>13</v>
      </c>
      <c r="L17" s="97">
        <f t="shared" si="5"/>
        <v>12</v>
      </c>
      <c r="M17" s="97">
        <f t="shared" si="6"/>
        <v>11</v>
      </c>
      <c r="N17" s="97">
        <f t="shared" si="7"/>
        <v>18</v>
      </c>
      <c r="O17" s="97">
        <f t="shared" si="8"/>
        <v>4</v>
      </c>
      <c r="P17" s="97">
        <f t="shared" si="15"/>
        <v>6</v>
      </c>
      <c r="Q17" s="97">
        <f t="shared" si="10"/>
        <v>16</v>
      </c>
      <c r="R17" s="97">
        <f t="shared" si="11"/>
        <v>15</v>
      </c>
      <c r="S17" s="97">
        <f t="shared" si="12"/>
        <v>5</v>
      </c>
      <c r="T17" s="97">
        <f t="shared" si="13"/>
        <v>5</v>
      </c>
      <c r="U17" s="97">
        <f t="shared" si="14"/>
        <v>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base10!AN211</f>
        <v>13</v>
      </c>
      <c r="C18" s="97">
        <f>base10!AO211</f>
        <v>15</v>
      </c>
      <c r="D18" s="97">
        <f>base10!AP240</f>
        <v>18</v>
      </c>
      <c r="E18" s="97">
        <f>base10!AQ240</f>
        <v>3</v>
      </c>
      <c r="F18" s="97">
        <f>base10!AR240</f>
        <v>7</v>
      </c>
      <c r="G18" s="97">
        <f t="shared" si="0"/>
        <v>15</v>
      </c>
      <c r="H18" s="97">
        <f t="shared" si="1"/>
        <v>1</v>
      </c>
      <c r="I18" s="97">
        <f t="shared" si="2"/>
        <v>14</v>
      </c>
      <c r="J18" s="97">
        <f t="shared" si="3"/>
        <v>17</v>
      </c>
      <c r="K18" s="97">
        <f t="shared" si="4"/>
        <v>7</v>
      </c>
      <c r="L18" s="97">
        <f t="shared" si="5"/>
        <v>1</v>
      </c>
      <c r="M18" s="97">
        <f t="shared" si="6"/>
        <v>4</v>
      </c>
      <c r="N18" s="97">
        <f t="shared" si="7"/>
        <v>5</v>
      </c>
      <c r="O18" s="97">
        <f t="shared" si="8"/>
        <v>7</v>
      </c>
      <c r="P18" s="97">
        <f t="shared" si="15"/>
        <v>18</v>
      </c>
      <c r="Q18" s="97">
        <f t="shared" si="10"/>
        <v>1</v>
      </c>
      <c r="R18" s="97">
        <f t="shared" si="11"/>
        <v>13</v>
      </c>
      <c r="S18" s="97">
        <f t="shared" si="12"/>
        <v>18</v>
      </c>
      <c r="T18" s="97">
        <f t="shared" si="13"/>
        <v>13</v>
      </c>
      <c r="U18" s="97">
        <f t="shared" si="14"/>
        <v>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base10!AN212</f>
        <v>15</v>
      </c>
      <c r="C19" s="97">
        <f>base10!AO212</f>
        <v>1</v>
      </c>
      <c r="D19" s="97">
        <f>base10!AP241</f>
        <v>15</v>
      </c>
      <c r="E19" s="97">
        <f>base10!AQ241</f>
        <v>4</v>
      </c>
      <c r="F19" s="97">
        <f>base10!AR241</f>
        <v>7</v>
      </c>
      <c r="G19" s="97">
        <f t="shared" si="0"/>
        <v>5</v>
      </c>
      <c r="H19" s="97">
        <f t="shared" si="1"/>
        <v>3</v>
      </c>
      <c r="I19" s="97">
        <f t="shared" si="2"/>
        <v>13</v>
      </c>
      <c r="J19" s="97">
        <f t="shared" si="3"/>
        <v>16</v>
      </c>
      <c r="K19" s="97">
        <f t="shared" si="4"/>
        <v>6</v>
      </c>
      <c r="L19" s="97">
        <f t="shared" si="5"/>
        <v>14</v>
      </c>
      <c r="M19" s="97">
        <f t="shared" si="6"/>
        <v>16</v>
      </c>
      <c r="N19" s="97">
        <f t="shared" si="7"/>
        <v>12</v>
      </c>
      <c r="O19" s="97">
        <f t="shared" si="8"/>
        <v>17</v>
      </c>
      <c r="P19" s="97">
        <f t="shared" si="15"/>
        <v>4</v>
      </c>
      <c r="Q19" s="97">
        <f t="shared" si="10"/>
        <v>3</v>
      </c>
      <c r="R19" s="97">
        <f t="shared" si="11"/>
        <v>14</v>
      </c>
      <c r="S19" s="97">
        <f t="shared" si="12"/>
        <v>15</v>
      </c>
      <c r="T19" s="97">
        <f t="shared" si="13"/>
        <v>13</v>
      </c>
      <c r="U19" s="97">
        <f t="shared" si="14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base10!AN213</f>
        <v>5</v>
      </c>
      <c r="C20" s="97">
        <f>base10!AO213</f>
        <v>3</v>
      </c>
      <c r="D20" s="97">
        <f>base10!AP242</f>
        <v>15</v>
      </c>
      <c r="E20" s="97">
        <f>base10!AQ242</f>
        <v>18</v>
      </c>
      <c r="F20" s="97">
        <f>base10!AR242</f>
        <v>6</v>
      </c>
      <c r="G20" s="97">
        <f t="shared" si="0"/>
        <v>16</v>
      </c>
      <c r="H20" s="97">
        <f t="shared" si="1"/>
        <v>3</v>
      </c>
      <c r="I20" s="97">
        <f t="shared" si="2"/>
        <v>4</v>
      </c>
      <c r="J20" s="97">
        <f t="shared" si="3"/>
        <v>15</v>
      </c>
      <c r="K20" s="97">
        <f t="shared" si="4"/>
        <v>13</v>
      </c>
      <c r="L20" s="97">
        <f t="shared" si="5"/>
        <v>18</v>
      </c>
      <c r="M20" s="97">
        <f t="shared" si="6"/>
        <v>4</v>
      </c>
      <c r="N20" s="97">
        <f t="shared" si="7"/>
        <v>15</v>
      </c>
      <c r="O20" s="97">
        <f t="shared" si="8"/>
        <v>13</v>
      </c>
      <c r="P20" s="97">
        <f t="shared" si="15"/>
        <v>13</v>
      </c>
      <c r="Q20" s="97">
        <f t="shared" si="10"/>
        <v>14</v>
      </c>
      <c r="R20" s="97">
        <f t="shared" si="11"/>
        <v>17</v>
      </c>
      <c r="S20" s="97">
        <f t="shared" si="12"/>
        <v>15</v>
      </c>
      <c r="T20" s="97">
        <f t="shared" si="13"/>
        <v>15</v>
      </c>
      <c r="U20" s="97">
        <f t="shared" si="14"/>
        <v>6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base10!AN214</f>
        <v>16</v>
      </c>
      <c r="C21" s="97">
        <f>base10!AO214</f>
        <v>3</v>
      </c>
      <c r="D21" s="97">
        <f>base10!AP243</f>
        <v>13</v>
      </c>
      <c r="E21" s="97">
        <f>base10!AQ243</f>
        <v>3</v>
      </c>
      <c r="F21" s="97">
        <f>base10!AR243</f>
        <v>6</v>
      </c>
      <c r="G21" s="97">
        <f t="shared" si="0"/>
        <v>13</v>
      </c>
      <c r="H21" s="97">
        <f t="shared" si="1"/>
        <v>14</v>
      </c>
      <c r="I21" s="97">
        <f t="shared" si="2"/>
        <v>5</v>
      </c>
      <c r="J21" s="97">
        <f t="shared" si="3"/>
        <v>15</v>
      </c>
      <c r="K21" s="97">
        <f t="shared" si="4"/>
        <v>6</v>
      </c>
      <c r="L21" s="97">
        <f t="shared" si="5"/>
        <v>16</v>
      </c>
      <c r="M21" s="97">
        <f t="shared" si="6"/>
        <v>13</v>
      </c>
      <c r="N21" s="97">
        <f t="shared" si="7"/>
        <v>5</v>
      </c>
      <c r="O21" s="97">
        <f t="shared" si="8"/>
        <v>17</v>
      </c>
      <c r="P21" s="97">
        <f t="shared" si="15"/>
        <v>7</v>
      </c>
      <c r="Q21" s="97">
        <f t="shared" si="10"/>
        <v>16</v>
      </c>
      <c r="R21" s="97">
        <f t="shared" si="11"/>
        <v>7</v>
      </c>
      <c r="S21" s="97">
        <f t="shared" si="12"/>
        <v>13</v>
      </c>
      <c r="T21" s="97">
        <f t="shared" si="13"/>
        <v>13</v>
      </c>
      <c r="U21" s="97">
        <f t="shared" si="14"/>
        <v>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base10!AN215</f>
        <v>13</v>
      </c>
      <c r="C22" s="97">
        <f>base10!AO215</f>
        <v>14</v>
      </c>
      <c r="D22" s="97">
        <f>base10!AP244</f>
        <v>3</v>
      </c>
      <c r="E22" s="97">
        <f>base10!AQ244</f>
        <v>4</v>
      </c>
      <c r="F22" s="97">
        <f>base10!AR244</f>
        <v>6</v>
      </c>
      <c r="G22" s="97">
        <f t="shared" si="0"/>
        <v>1</v>
      </c>
      <c r="H22" s="97">
        <f t="shared" si="1"/>
        <v>18</v>
      </c>
      <c r="I22" s="97">
        <f t="shared" si="2"/>
        <v>17</v>
      </c>
      <c r="J22" s="97">
        <f t="shared" si="3"/>
        <v>13</v>
      </c>
      <c r="K22" s="97">
        <f t="shared" si="4"/>
        <v>6</v>
      </c>
      <c r="L22" s="97">
        <f t="shared" si="5"/>
        <v>1</v>
      </c>
      <c r="M22" s="97">
        <f t="shared" si="6"/>
        <v>3</v>
      </c>
      <c r="N22" s="97">
        <f t="shared" si="7"/>
        <v>16</v>
      </c>
      <c r="O22" s="97">
        <f t="shared" si="8"/>
        <v>6</v>
      </c>
      <c r="P22" s="97">
        <f t="shared" si="15"/>
        <v>7</v>
      </c>
      <c r="Q22" s="97">
        <f t="shared" si="10"/>
        <v>18</v>
      </c>
      <c r="R22" s="97">
        <f t="shared" si="11"/>
        <v>15</v>
      </c>
      <c r="S22" s="97">
        <f t="shared" si="12"/>
        <v>3</v>
      </c>
      <c r="T22" s="97">
        <f t="shared" si="13"/>
        <v>13</v>
      </c>
      <c r="U22" s="97">
        <f t="shared" si="14"/>
        <v>6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base10!AN216</f>
        <v>1</v>
      </c>
      <c r="C23" s="97">
        <f>base10!AO216</f>
        <v>18</v>
      </c>
      <c r="D23" s="97">
        <f>base10!AP195</f>
        <v>6</v>
      </c>
      <c r="E23" s="97">
        <f>base10!AQ195</f>
        <v>5</v>
      </c>
      <c r="F23" s="97">
        <f>base10!AR195</f>
        <v>7</v>
      </c>
      <c r="G23" s="97">
        <f t="shared" si="0"/>
        <v>12</v>
      </c>
      <c r="H23" s="97">
        <f t="shared" si="1"/>
        <v>11</v>
      </c>
      <c r="I23" s="97">
        <f t="shared" si="2"/>
        <v>18</v>
      </c>
      <c r="J23" s="97">
        <f t="shared" si="3"/>
        <v>4</v>
      </c>
      <c r="K23" s="97">
        <f t="shared" si="4"/>
        <v>6</v>
      </c>
      <c r="L23" s="97">
        <f t="shared" si="5"/>
        <v>16</v>
      </c>
      <c r="M23" s="97">
        <f t="shared" si="6"/>
        <v>3</v>
      </c>
      <c r="N23" s="97">
        <f t="shared" si="7"/>
        <v>5</v>
      </c>
      <c r="O23" s="97">
        <f t="shared" si="8"/>
        <v>17</v>
      </c>
      <c r="P23" s="97">
        <f t="shared" si="15"/>
        <v>7</v>
      </c>
      <c r="Q23" s="97">
        <f t="shared" ref="Q23:Q51" si="16">B2</f>
        <v>2</v>
      </c>
      <c r="R23" s="97">
        <f t="shared" ref="R23:R51" si="17">C2</f>
        <v>3</v>
      </c>
      <c r="S23" s="97">
        <f t="shared" si="12"/>
        <v>6</v>
      </c>
      <c r="T23" s="97">
        <f t="shared" si="13"/>
        <v>13</v>
      </c>
      <c r="U23" s="97">
        <f t="shared" si="14"/>
        <v>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base10!AN217</f>
        <v>12</v>
      </c>
      <c r="C24" s="97">
        <f>base10!AO217</f>
        <v>11</v>
      </c>
      <c r="D24" s="97">
        <f>base10!AP196</f>
        <v>5</v>
      </c>
      <c r="E24" s="97">
        <f>base10!AQ196</f>
        <v>18</v>
      </c>
      <c r="F24" s="97">
        <f>base10!AR196</f>
        <v>7</v>
      </c>
      <c r="G24" s="97">
        <f t="shared" si="0"/>
        <v>1</v>
      </c>
      <c r="H24" s="97">
        <f t="shared" si="1"/>
        <v>4</v>
      </c>
      <c r="I24" s="97">
        <f t="shared" si="2"/>
        <v>5</v>
      </c>
      <c r="J24" s="97">
        <f t="shared" si="3"/>
        <v>7</v>
      </c>
      <c r="K24" s="97">
        <f t="shared" si="4"/>
        <v>6</v>
      </c>
      <c r="L24" s="97">
        <f t="shared" si="5"/>
        <v>2</v>
      </c>
      <c r="M24" s="97">
        <f t="shared" si="6"/>
        <v>17</v>
      </c>
      <c r="N24" s="97">
        <f t="shared" ref="N24:N51" si="18">D2</f>
        <v>18</v>
      </c>
      <c r="O24" s="97">
        <f t="shared" ref="O24:O51" si="19">E2</f>
        <v>6</v>
      </c>
      <c r="P24" s="97">
        <f t="shared" si="15"/>
        <v>7</v>
      </c>
      <c r="Q24" s="97">
        <f t="shared" si="16"/>
        <v>12</v>
      </c>
      <c r="R24" s="97">
        <f t="shared" si="17"/>
        <v>16</v>
      </c>
      <c r="S24" s="97">
        <f t="shared" si="12"/>
        <v>5</v>
      </c>
      <c r="T24" s="97">
        <f t="shared" si="13"/>
        <v>4</v>
      </c>
      <c r="U24" s="97">
        <f t="shared" si="14"/>
        <v>13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base10!AN218</f>
        <v>1</v>
      </c>
      <c r="C25" s="97">
        <f>base10!AO218</f>
        <v>4</v>
      </c>
      <c r="D25" s="97">
        <f>base10!AP197</f>
        <v>4</v>
      </c>
      <c r="E25" s="97">
        <f>base10!AQ197</f>
        <v>3</v>
      </c>
      <c r="F25" s="97">
        <f>base10!AR197</f>
        <v>7</v>
      </c>
      <c r="G25" s="97">
        <f t="shared" si="0"/>
        <v>14</v>
      </c>
      <c r="H25" s="97">
        <f t="shared" si="1"/>
        <v>16</v>
      </c>
      <c r="I25" s="97">
        <f t="shared" si="2"/>
        <v>12</v>
      </c>
      <c r="J25" s="97">
        <f t="shared" si="3"/>
        <v>17</v>
      </c>
      <c r="K25" s="97">
        <f t="shared" si="4"/>
        <v>6</v>
      </c>
      <c r="L25" s="97">
        <f t="shared" si="5"/>
        <v>10</v>
      </c>
      <c r="M25" s="97">
        <f t="shared" si="6"/>
        <v>17</v>
      </c>
      <c r="N25" s="97">
        <f t="shared" si="18"/>
        <v>3</v>
      </c>
      <c r="O25" s="97">
        <f t="shared" si="19"/>
        <v>6</v>
      </c>
      <c r="P25" s="97">
        <f t="shared" si="15"/>
        <v>6</v>
      </c>
      <c r="Q25" s="97">
        <f t="shared" si="16"/>
        <v>5</v>
      </c>
      <c r="R25" s="97">
        <f t="shared" si="17"/>
        <v>11</v>
      </c>
      <c r="S25" s="97">
        <f t="shared" si="12"/>
        <v>4</v>
      </c>
      <c r="T25" s="97">
        <f t="shared" si="13"/>
        <v>17</v>
      </c>
      <c r="U25" s="97">
        <f t="shared" si="14"/>
        <v>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base10!AN219</f>
        <v>14</v>
      </c>
      <c r="C26" s="97">
        <f>base10!AO219</f>
        <v>16</v>
      </c>
      <c r="D26" s="97">
        <f>base10!AP198</f>
        <v>4</v>
      </c>
      <c r="E26" s="97">
        <f>base10!AQ198</f>
        <v>6</v>
      </c>
      <c r="F26" s="97">
        <f>base10!AR198</f>
        <v>9</v>
      </c>
      <c r="G26" s="97">
        <f t="shared" si="0"/>
        <v>18</v>
      </c>
      <c r="H26" s="97">
        <f t="shared" si="1"/>
        <v>4</v>
      </c>
      <c r="I26" s="97">
        <f t="shared" si="2"/>
        <v>15</v>
      </c>
      <c r="J26" s="97">
        <f t="shared" si="3"/>
        <v>13</v>
      </c>
      <c r="K26" s="97">
        <f t="shared" si="4"/>
        <v>6</v>
      </c>
      <c r="L26" s="97">
        <f t="shared" si="5"/>
        <v>3</v>
      </c>
      <c r="M26" s="97">
        <f t="shared" si="6"/>
        <v>1</v>
      </c>
      <c r="N26" s="97">
        <f t="shared" si="18"/>
        <v>11</v>
      </c>
      <c r="O26" s="97">
        <f t="shared" si="19"/>
        <v>15</v>
      </c>
      <c r="P26" s="97">
        <f t="shared" si="15"/>
        <v>7</v>
      </c>
      <c r="Q26" s="97">
        <f t="shared" si="16"/>
        <v>13</v>
      </c>
      <c r="R26" s="97">
        <f t="shared" si="17"/>
        <v>3</v>
      </c>
      <c r="S26" s="97">
        <f t="shared" si="12"/>
        <v>4</v>
      </c>
      <c r="T26" s="97">
        <f t="shared" si="13"/>
        <v>16</v>
      </c>
      <c r="U26" s="97">
        <f t="shared" si="14"/>
        <v>6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base10!AN220</f>
        <v>18</v>
      </c>
      <c r="C27" s="97">
        <f>base10!AO220</f>
        <v>4</v>
      </c>
      <c r="D27" s="97">
        <f>base10!AP199</f>
        <v>5</v>
      </c>
      <c r="E27" s="97">
        <f>base10!AQ199</f>
        <v>1</v>
      </c>
      <c r="F27" s="97">
        <f>base10!AR199</f>
        <v>7</v>
      </c>
      <c r="G27" s="97">
        <f t="shared" si="0"/>
        <v>16</v>
      </c>
      <c r="H27" s="97">
        <f t="shared" si="1"/>
        <v>13</v>
      </c>
      <c r="I27" s="97">
        <f t="shared" si="2"/>
        <v>5</v>
      </c>
      <c r="J27" s="97">
        <f t="shared" si="3"/>
        <v>17</v>
      </c>
      <c r="K27" s="97">
        <f t="shared" si="4"/>
        <v>7</v>
      </c>
      <c r="L27" s="97">
        <f t="shared" si="5"/>
        <v>14</v>
      </c>
      <c r="M27" s="97">
        <f t="shared" si="6"/>
        <v>5</v>
      </c>
      <c r="N27" s="97">
        <f t="shared" si="18"/>
        <v>3</v>
      </c>
      <c r="O27" s="97">
        <f t="shared" si="19"/>
        <v>15</v>
      </c>
      <c r="P27" s="97">
        <f t="shared" si="15"/>
        <v>7</v>
      </c>
      <c r="Q27" s="97">
        <f t="shared" si="16"/>
        <v>17</v>
      </c>
      <c r="R27" s="97">
        <f t="shared" si="17"/>
        <v>16</v>
      </c>
      <c r="S27" s="97">
        <f t="shared" si="12"/>
        <v>5</v>
      </c>
      <c r="T27" s="97">
        <f t="shared" si="13"/>
        <v>15</v>
      </c>
      <c r="U27" s="97">
        <f t="shared" si="14"/>
        <v>13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base10!AN221</f>
        <v>16</v>
      </c>
      <c r="C28" s="97">
        <f>base10!AO221</f>
        <v>13</v>
      </c>
      <c r="D28" s="97">
        <f>base10!AP200</f>
        <v>3</v>
      </c>
      <c r="E28" s="97">
        <f>base10!AQ200</f>
        <v>1</v>
      </c>
      <c r="F28" s="97">
        <f>base10!AR200</f>
        <v>7</v>
      </c>
      <c r="G28" s="97">
        <f t="shared" si="0"/>
        <v>1</v>
      </c>
      <c r="H28" s="97">
        <f t="shared" si="1"/>
        <v>3</v>
      </c>
      <c r="I28" s="97">
        <f t="shared" si="2"/>
        <v>16</v>
      </c>
      <c r="J28" s="97">
        <f t="shared" si="3"/>
        <v>6</v>
      </c>
      <c r="K28" s="97">
        <f t="shared" si="4"/>
        <v>7</v>
      </c>
      <c r="L28" s="97">
        <f t="shared" si="5"/>
        <v>12</v>
      </c>
      <c r="M28" s="97">
        <f t="shared" si="6"/>
        <v>5</v>
      </c>
      <c r="N28" s="97">
        <f t="shared" si="18"/>
        <v>17</v>
      </c>
      <c r="O28" s="97">
        <f t="shared" si="19"/>
        <v>13</v>
      </c>
      <c r="P28" s="97">
        <f t="shared" si="15"/>
        <v>7</v>
      </c>
      <c r="Q28" s="97">
        <f t="shared" si="16"/>
        <v>16</v>
      </c>
      <c r="R28" s="97">
        <f t="shared" si="17"/>
        <v>4</v>
      </c>
      <c r="S28" s="97">
        <f t="shared" si="12"/>
        <v>3</v>
      </c>
      <c r="T28" s="97">
        <f t="shared" si="13"/>
        <v>15</v>
      </c>
      <c r="U28" s="97">
        <f t="shared" si="14"/>
        <v>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base10!AN222</f>
        <v>1</v>
      </c>
      <c r="C29" s="97">
        <f>base10!AO222</f>
        <v>3</v>
      </c>
      <c r="D29" s="97">
        <f>base10!AP201</f>
        <v>4</v>
      </c>
      <c r="E29" s="97">
        <f>base10!AQ201</f>
        <v>3</v>
      </c>
      <c r="F29" s="97">
        <f>base10!AR201</f>
        <v>7</v>
      </c>
      <c r="G29" s="97">
        <f t="shared" si="0"/>
        <v>16</v>
      </c>
      <c r="H29" s="97">
        <f t="shared" si="1"/>
        <v>3</v>
      </c>
      <c r="I29" s="97">
        <f t="shared" si="2"/>
        <v>5</v>
      </c>
      <c r="J29" s="97">
        <f t="shared" si="3"/>
        <v>17</v>
      </c>
      <c r="K29" s="97">
        <f t="shared" si="4"/>
        <v>7</v>
      </c>
      <c r="L29" s="97">
        <f t="shared" si="5"/>
        <v>14</v>
      </c>
      <c r="M29" s="97">
        <f t="shared" si="6"/>
        <v>11</v>
      </c>
      <c r="N29" s="97">
        <f t="shared" si="18"/>
        <v>3</v>
      </c>
      <c r="O29" s="97">
        <f t="shared" si="19"/>
        <v>15</v>
      </c>
      <c r="P29" s="97">
        <f t="shared" si="15"/>
        <v>7</v>
      </c>
      <c r="Q29" s="97">
        <f t="shared" si="16"/>
        <v>1</v>
      </c>
      <c r="R29" s="97">
        <f t="shared" si="17"/>
        <v>15</v>
      </c>
      <c r="S29" s="97">
        <f t="shared" si="12"/>
        <v>4</v>
      </c>
      <c r="T29" s="97">
        <f t="shared" si="13"/>
        <v>13</v>
      </c>
      <c r="U29" s="97">
        <f t="shared" si="14"/>
        <v>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base10!AN223</f>
        <v>16</v>
      </c>
      <c r="C30" s="97">
        <f>base10!AO223</f>
        <v>3</v>
      </c>
      <c r="D30" s="97">
        <f>base10!AP202</f>
        <v>15</v>
      </c>
      <c r="E30" s="97">
        <f>base10!AQ202</f>
        <v>6</v>
      </c>
      <c r="F30" s="97">
        <f>base10!AR202</f>
        <v>7</v>
      </c>
      <c r="G30" s="97">
        <f t="shared" si="0"/>
        <v>2</v>
      </c>
      <c r="H30" s="97">
        <f t="shared" si="1"/>
        <v>17</v>
      </c>
      <c r="I30" s="97">
        <f t="shared" ref="I30:I51" si="20">D2</f>
        <v>18</v>
      </c>
      <c r="J30" s="97">
        <f t="shared" ref="J30:J51" si="21">E2</f>
        <v>6</v>
      </c>
      <c r="K30" s="97">
        <f t="shared" ref="K30:K51" si="22">F2</f>
        <v>7</v>
      </c>
      <c r="L30" s="97">
        <f t="shared" si="5"/>
        <v>11</v>
      </c>
      <c r="M30" s="97">
        <f t="shared" si="6"/>
        <v>18</v>
      </c>
      <c r="N30" s="97">
        <f t="shared" si="18"/>
        <v>12</v>
      </c>
      <c r="O30" s="97">
        <f t="shared" si="19"/>
        <v>7</v>
      </c>
      <c r="P30" s="97">
        <f t="shared" si="15"/>
        <v>6</v>
      </c>
      <c r="Q30" s="97">
        <f t="shared" si="16"/>
        <v>11</v>
      </c>
      <c r="R30" s="97">
        <f t="shared" si="17"/>
        <v>17</v>
      </c>
      <c r="S30" s="97">
        <f t="shared" si="12"/>
        <v>15</v>
      </c>
      <c r="T30" s="97">
        <f t="shared" si="13"/>
        <v>4</v>
      </c>
      <c r="U30" s="97">
        <f t="shared" si="14"/>
        <v>6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base10!AN224</f>
        <v>2</v>
      </c>
      <c r="C31" s="97">
        <f>base10!AO224</f>
        <v>17</v>
      </c>
      <c r="D31" s="97">
        <f>base10!AP203</f>
        <v>15</v>
      </c>
      <c r="E31" s="97">
        <f>base10!AQ203</f>
        <v>5</v>
      </c>
      <c r="F31" s="97">
        <f>base10!AR203</f>
        <v>6</v>
      </c>
      <c r="G31" s="97">
        <f t="shared" si="0"/>
        <v>10</v>
      </c>
      <c r="H31" s="97">
        <f t="shared" si="1"/>
        <v>17</v>
      </c>
      <c r="I31" s="97">
        <f t="shared" si="20"/>
        <v>3</v>
      </c>
      <c r="J31" s="97">
        <f t="shared" si="21"/>
        <v>6</v>
      </c>
      <c r="K31" s="97">
        <f t="shared" si="22"/>
        <v>7</v>
      </c>
      <c r="L31" s="97">
        <f t="shared" si="5"/>
        <v>18</v>
      </c>
      <c r="M31" s="97">
        <f t="shared" si="6"/>
        <v>16</v>
      </c>
      <c r="N31" s="97">
        <f t="shared" si="18"/>
        <v>15</v>
      </c>
      <c r="O31" s="97">
        <f t="shared" si="19"/>
        <v>3</v>
      </c>
      <c r="P31" s="97">
        <f t="shared" si="15"/>
        <v>6</v>
      </c>
      <c r="Q31" s="97">
        <f t="shared" si="16"/>
        <v>18</v>
      </c>
      <c r="R31" s="97">
        <f t="shared" si="17"/>
        <v>13</v>
      </c>
      <c r="S31" s="97">
        <f t="shared" si="12"/>
        <v>15</v>
      </c>
      <c r="T31" s="97">
        <f t="shared" si="13"/>
        <v>7</v>
      </c>
      <c r="U31" s="97">
        <f t="shared" si="14"/>
        <v>6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base10!AN225</f>
        <v>10</v>
      </c>
      <c r="C32" s="97">
        <f>base10!AO225</f>
        <v>17</v>
      </c>
      <c r="D32" s="97">
        <f>base10!AP204</f>
        <v>4</v>
      </c>
      <c r="E32" s="97">
        <f>base10!AQ204</f>
        <v>5</v>
      </c>
      <c r="F32" s="97">
        <f>base10!AR204</f>
        <v>7</v>
      </c>
      <c r="G32" s="97">
        <f t="shared" si="0"/>
        <v>3</v>
      </c>
      <c r="H32" s="97">
        <f t="shared" si="1"/>
        <v>1</v>
      </c>
      <c r="I32" s="97">
        <f t="shared" si="20"/>
        <v>11</v>
      </c>
      <c r="J32" s="97">
        <f t="shared" si="21"/>
        <v>15</v>
      </c>
      <c r="K32" s="97">
        <f t="shared" si="22"/>
        <v>13</v>
      </c>
      <c r="L32" s="97">
        <f t="shared" si="5"/>
        <v>18</v>
      </c>
      <c r="M32" s="97">
        <f t="shared" si="6"/>
        <v>13</v>
      </c>
      <c r="N32" s="97">
        <f t="shared" si="18"/>
        <v>7</v>
      </c>
      <c r="O32" s="97">
        <f t="shared" si="19"/>
        <v>6</v>
      </c>
      <c r="P32" s="97">
        <f t="shared" si="15"/>
        <v>6</v>
      </c>
      <c r="Q32" s="97">
        <f t="shared" si="16"/>
        <v>17</v>
      </c>
      <c r="R32" s="97">
        <f t="shared" si="17"/>
        <v>16</v>
      </c>
      <c r="S32" s="97">
        <f t="shared" si="12"/>
        <v>4</v>
      </c>
      <c r="T32" s="97">
        <f t="shared" si="13"/>
        <v>17</v>
      </c>
      <c r="U32" s="97">
        <f t="shared" si="14"/>
        <v>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base10!AN226</f>
        <v>3</v>
      </c>
      <c r="C33" s="97">
        <f>base10!AO226</f>
        <v>1</v>
      </c>
      <c r="D33" s="97">
        <f>base10!AP205</f>
        <v>3</v>
      </c>
      <c r="E33" s="97">
        <f>base10!AQ205</f>
        <v>13</v>
      </c>
      <c r="F33" s="97">
        <f>base10!AR205</f>
        <v>7</v>
      </c>
      <c r="G33" s="97">
        <f t="shared" si="0"/>
        <v>14</v>
      </c>
      <c r="H33" s="97">
        <f t="shared" si="1"/>
        <v>5</v>
      </c>
      <c r="I33" s="97">
        <f t="shared" si="20"/>
        <v>3</v>
      </c>
      <c r="J33" s="97">
        <f t="shared" si="21"/>
        <v>15</v>
      </c>
      <c r="K33" s="97">
        <f t="shared" si="22"/>
        <v>6</v>
      </c>
      <c r="L33" s="97">
        <f t="shared" si="5"/>
        <v>12</v>
      </c>
      <c r="M33" s="97">
        <f t="shared" si="6"/>
        <v>18</v>
      </c>
      <c r="N33" s="97">
        <f t="shared" si="18"/>
        <v>3</v>
      </c>
      <c r="O33" s="97">
        <f t="shared" si="19"/>
        <v>6</v>
      </c>
      <c r="P33" s="97">
        <f t="shared" si="15"/>
        <v>7</v>
      </c>
      <c r="Q33" s="97">
        <f t="shared" si="16"/>
        <v>16</v>
      </c>
      <c r="R33" s="97">
        <f t="shared" si="17"/>
        <v>4</v>
      </c>
      <c r="S33" s="97">
        <f t="shared" si="12"/>
        <v>3</v>
      </c>
      <c r="T33" s="97">
        <f t="shared" si="13"/>
        <v>13</v>
      </c>
      <c r="U33" s="97">
        <f t="shared" si="14"/>
        <v>6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base10!AN227</f>
        <v>14</v>
      </c>
      <c r="C34" s="97">
        <f>base10!AO227</f>
        <v>5</v>
      </c>
      <c r="D34" s="97">
        <f>base10!AP206</f>
        <v>15</v>
      </c>
      <c r="E34" s="97">
        <f>base10!AQ206</f>
        <v>13</v>
      </c>
      <c r="F34" s="97">
        <f>base10!AR206</f>
        <v>11</v>
      </c>
      <c r="G34" s="97">
        <f t="shared" ref="G34:G50" si="23">B35</f>
        <v>12</v>
      </c>
      <c r="H34" s="97">
        <f t="shared" ref="H34:H50" si="24">C35</f>
        <v>5</v>
      </c>
      <c r="I34" s="97">
        <f t="shared" si="20"/>
        <v>17</v>
      </c>
      <c r="J34" s="97">
        <f t="shared" si="21"/>
        <v>13</v>
      </c>
      <c r="K34" s="97">
        <f t="shared" si="22"/>
        <v>6</v>
      </c>
      <c r="L34" s="97">
        <f t="shared" si="5"/>
        <v>13</v>
      </c>
      <c r="M34" s="97">
        <f t="shared" si="6"/>
        <v>15</v>
      </c>
      <c r="N34" s="97">
        <f t="shared" si="18"/>
        <v>4</v>
      </c>
      <c r="O34" s="97">
        <f t="shared" si="19"/>
        <v>17</v>
      </c>
      <c r="P34" s="97">
        <f t="shared" si="15"/>
        <v>7</v>
      </c>
      <c r="Q34" s="97">
        <f t="shared" si="16"/>
        <v>16</v>
      </c>
      <c r="R34" s="97">
        <f t="shared" si="17"/>
        <v>11</v>
      </c>
      <c r="S34" s="97">
        <f t="shared" ref="S34:S51" si="25">D34</f>
        <v>15</v>
      </c>
      <c r="T34" s="97">
        <f t="shared" si="13"/>
        <v>17</v>
      </c>
      <c r="U34" s="97">
        <f t="shared" si="14"/>
        <v>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base10!AN228</f>
        <v>12</v>
      </c>
      <c r="C35" s="97">
        <f>base10!AO228</f>
        <v>5</v>
      </c>
      <c r="D35" s="97">
        <f>base10!AP207</f>
        <v>10</v>
      </c>
      <c r="E35" s="97">
        <f>base10!AQ207</f>
        <v>15</v>
      </c>
      <c r="F35" s="97">
        <f>base10!AR207</f>
        <v>6</v>
      </c>
      <c r="G35" s="97">
        <f t="shared" si="23"/>
        <v>14</v>
      </c>
      <c r="H35" s="97">
        <f t="shared" si="24"/>
        <v>11</v>
      </c>
      <c r="I35" s="97">
        <f t="shared" si="20"/>
        <v>3</v>
      </c>
      <c r="J35" s="97">
        <f t="shared" si="21"/>
        <v>15</v>
      </c>
      <c r="K35" s="97">
        <f t="shared" si="22"/>
        <v>6</v>
      </c>
      <c r="L35" s="97">
        <f t="shared" si="5"/>
        <v>16</v>
      </c>
      <c r="M35" s="97">
        <f t="shared" si="6"/>
        <v>18</v>
      </c>
      <c r="N35" s="97">
        <f t="shared" si="18"/>
        <v>15</v>
      </c>
      <c r="O35" s="97">
        <f t="shared" si="19"/>
        <v>6</v>
      </c>
      <c r="P35" s="97">
        <f t="shared" si="15"/>
        <v>7</v>
      </c>
      <c r="Q35" s="97">
        <f t="shared" si="16"/>
        <v>11</v>
      </c>
      <c r="R35" s="97">
        <f t="shared" si="17"/>
        <v>5</v>
      </c>
      <c r="S35" s="97">
        <f t="shared" si="25"/>
        <v>10</v>
      </c>
      <c r="T35" s="97">
        <f t="shared" si="13"/>
        <v>6</v>
      </c>
      <c r="U35" s="97">
        <f t="shared" si="14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base10!AN229</f>
        <v>14</v>
      </c>
      <c r="C36" s="97">
        <f>base10!AO229</f>
        <v>11</v>
      </c>
      <c r="D36" s="97">
        <f>base10!AP208</f>
        <v>5</v>
      </c>
      <c r="E36" s="97">
        <f>base10!AQ208</f>
        <v>13</v>
      </c>
      <c r="F36" s="97">
        <f>base10!AR208</f>
        <v>7</v>
      </c>
      <c r="G36" s="97">
        <f t="shared" si="23"/>
        <v>11</v>
      </c>
      <c r="H36" s="97">
        <f t="shared" si="24"/>
        <v>18</v>
      </c>
      <c r="I36" s="97">
        <f t="shared" si="20"/>
        <v>12</v>
      </c>
      <c r="J36" s="97">
        <f t="shared" si="21"/>
        <v>7</v>
      </c>
      <c r="K36" s="97">
        <f t="shared" si="22"/>
        <v>18</v>
      </c>
      <c r="L36" s="97">
        <f t="shared" si="5"/>
        <v>16</v>
      </c>
      <c r="M36" s="97">
        <f t="shared" si="6"/>
        <v>13</v>
      </c>
      <c r="N36" s="97">
        <f t="shared" si="18"/>
        <v>14</v>
      </c>
      <c r="O36" s="97">
        <f t="shared" si="19"/>
        <v>18</v>
      </c>
      <c r="P36" s="97">
        <f t="shared" si="15"/>
        <v>9</v>
      </c>
      <c r="Q36" s="97">
        <f t="shared" si="16"/>
        <v>10</v>
      </c>
      <c r="R36" s="97">
        <f t="shared" si="17"/>
        <v>18</v>
      </c>
      <c r="S36" s="97">
        <f t="shared" si="25"/>
        <v>5</v>
      </c>
      <c r="T36" s="97">
        <f t="shared" si="13"/>
        <v>17</v>
      </c>
      <c r="U36" s="97">
        <f t="shared" si="14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base10!AN230</f>
        <v>11</v>
      </c>
      <c r="C37" s="97">
        <f>base10!AO230</f>
        <v>18</v>
      </c>
      <c r="D37" s="97">
        <f>base10!AP209</f>
        <v>4</v>
      </c>
      <c r="E37" s="97">
        <f>base10!AQ209</f>
        <v>13</v>
      </c>
      <c r="F37" s="97">
        <f>base10!AR209</f>
        <v>6</v>
      </c>
      <c r="G37" s="97">
        <f t="shared" si="23"/>
        <v>18</v>
      </c>
      <c r="H37" s="97">
        <f t="shared" si="24"/>
        <v>16</v>
      </c>
      <c r="I37" s="97">
        <f t="shared" si="20"/>
        <v>15</v>
      </c>
      <c r="J37" s="97">
        <f t="shared" si="21"/>
        <v>3</v>
      </c>
      <c r="K37" s="97">
        <f t="shared" si="22"/>
        <v>4</v>
      </c>
      <c r="L37" s="97">
        <f t="shared" si="5"/>
        <v>4</v>
      </c>
      <c r="M37" s="97">
        <f t="shared" si="6"/>
        <v>13</v>
      </c>
      <c r="N37" s="97">
        <f t="shared" si="18"/>
        <v>10</v>
      </c>
      <c r="O37" s="97">
        <f t="shared" si="19"/>
        <v>16</v>
      </c>
      <c r="P37" s="97">
        <f t="shared" si="15"/>
        <v>7</v>
      </c>
      <c r="Q37" s="97">
        <f t="shared" si="16"/>
        <v>1</v>
      </c>
      <c r="R37" s="97">
        <f t="shared" si="17"/>
        <v>3</v>
      </c>
      <c r="S37" s="97">
        <f t="shared" si="25"/>
        <v>4</v>
      </c>
      <c r="T37" s="97">
        <f t="shared" ref="T37:T51" si="26">E2</f>
        <v>6</v>
      </c>
      <c r="U37" s="97">
        <f t="shared" ref="U37:U51" si="27">F2</f>
        <v>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base10!AN231</f>
        <v>18</v>
      </c>
      <c r="C38" s="97">
        <f>base10!AO231</f>
        <v>16</v>
      </c>
      <c r="D38" s="97">
        <f>base10!AP210</f>
        <v>17</v>
      </c>
      <c r="E38" s="97">
        <f>base10!AQ210</f>
        <v>13</v>
      </c>
      <c r="F38" s="97">
        <f>base10!AR210</f>
        <v>6</v>
      </c>
      <c r="G38" s="97">
        <f t="shared" si="23"/>
        <v>18</v>
      </c>
      <c r="H38" s="97">
        <f t="shared" si="24"/>
        <v>13</v>
      </c>
      <c r="I38" s="97">
        <f t="shared" si="20"/>
        <v>7</v>
      </c>
      <c r="J38" s="97">
        <f t="shared" si="21"/>
        <v>6</v>
      </c>
      <c r="K38" s="97">
        <f t="shared" si="22"/>
        <v>13</v>
      </c>
      <c r="L38" s="97">
        <f t="shared" si="5"/>
        <v>16</v>
      </c>
      <c r="M38" s="97">
        <f t="shared" si="6"/>
        <v>13</v>
      </c>
      <c r="N38" s="97">
        <f t="shared" si="18"/>
        <v>4</v>
      </c>
      <c r="O38" s="97">
        <f t="shared" si="19"/>
        <v>3</v>
      </c>
      <c r="P38" s="97">
        <f t="shared" si="15"/>
        <v>7</v>
      </c>
      <c r="Q38" s="97">
        <f t="shared" si="16"/>
        <v>5</v>
      </c>
      <c r="R38" s="97">
        <f t="shared" si="17"/>
        <v>15</v>
      </c>
      <c r="S38" s="97">
        <f t="shared" si="25"/>
        <v>17</v>
      </c>
      <c r="T38" s="97">
        <f t="shared" si="26"/>
        <v>6</v>
      </c>
      <c r="U38" s="97">
        <f t="shared" si="27"/>
        <v>7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base10!AN232</f>
        <v>18</v>
      </c>
      <c r="C39" s="97">
        <f>base10!AO232</f>
        <v>13</v>
      </c>
      <c r="D39" s="97">
        <f>base10!AP211</f>
        <v>3</v>
      </c>
      <c r="E39" s="97">
        <f>base10!AQ211</f>
        <v>4</v>
      </c>
      <c r="F39" s="97">
        <f>base10!AR211</f>
        <v>13</v>
      </c>
      <c r="G39" s="97">
        <f t="shared" si="23"/>
        <v>12</v>
      </c>
      <c r="H39" s="97">
        <f t="shared" si="24"/>
        <v>18</v>
      </c>
      <c r="I39" s="97">
        <f t="shared" si="20"/>
        <v>3</v>
      </c>
      <c r="J39" s="97">
        <f t="shared" si="21"/>
        <v>6</v>
      </c>
      <c r="K39" s="97">
        <f t="shared" si="22"/>
        <v>7</v>
      </c>
      <c r="L39" s="97">
        <f t="shared" si="5"/>
        <v>16</v>
      </c>
      <c r="M39" s="97">
        <f t="shared" si="6"/>
        <v>15</v>
      </c>
      <c r="N39" s="97">
        <f t="shared" si="18"/>
        <v>5</v>
      </c>
      <c r="O39" s="97">
        <f t="shared" si="19"/>
        <v>3</v>
      </c>
      <c r="P39" s="97">
        <f t="shared" si="15"/>
        <v>7</v>
      </c>
      <c r="Q39" s="97">
        <f t="shared" si="16"/>
        <v>13</v>
      </c>
      <c r="R39" s="97">
        <f t="shared" si="17"/>
        <v>15</v>
      </c>
      <c r="S39" s="97">
        <f t="shared" si="25"/>
        <v>3</v>
      </c>
      <c r="T39" s="97">
        <f t="shared" si="26"/>
        <v>15</v>
      </c>
      <c r="U39" s="97">
        <f t="shared" si="27"/>
        <v>13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base10!AN233</f>
        <v>12</v>
      </c>
      <c r="C40" s="97">
        <f>base10!AO233</f>
        <v>18</v>
      </c>
      <c r="D40" s="97">
        <f>base10!AP212</f>
        <v>14</v>
      </c>
      <c r="E40" s="97">
        <f>base10!AQ212</f>
        <v>17</v>
      </c>
      <c r="F40" s="97">
        <f>base10!AR212</f>
        <v>7</v>
      </c>
      <c r="G40" s="97">
        <f t="shared" si="23"/>
        <v>13</v>
      </c>
      <c r="H40" s="97">
        <f t="shared" si="24"/>
        <v>15</v>
      </c>
      <c r="I40" s="97">
        <f t="shared" si="20"/>
        <v>4</v>
      </c>
      <c r="J40" s="97">
        <f t="shared" si="21"/>
        <v>17</v>
      </c>
      <c r="K40" s="97">
        <f t="shared" si="22"/>
        <v>7</v>
      </c>
      <c r="L40" s="97">
        <f t="shared" si="5"/>
        <v>1</v>
      </c>
      <c r="M40" s="97">
        <f t="shared" si="6"/>
        <v>13</v>
      </c>
      <c r="N40" s="97">
        <f t="shared" si="18"/>
        <v>18</v>
      </c>
      <c r="O40" s="97">
        <f t="shared" si="19"/>
        <v>3</v>
      </c>
      <c r="P40" s="97">
        <f t="shared" si="15"/>
        <v>7</v>
      </c>
      <c r="Q40" s="97">
        <f t="shared" si="16"/>
        <v>15</v>
      </c>
      <c r="R40" s="97">
        <f t="shared" si="17"/>
        <v>1</v>
      </c>
      <c r="S40" s="97">
        <f t="shared" si="25"/>
        <v>14</v>
      </c>
      <c r="T40" s="97">
        <f t="shared" si="26"/>
        <v>15</v>
      </c>
      <c r="U40" s="97">
        <f t="shared" si="27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base10!AN234</f>
        <v>13</v>
      </c>
      <c r="C41" s="97">
        <f>base10!AO234</f>
        <v>15</v>
      </c>
      <c r="D41" s="97">
        <f>base10!AP213</f>
        <v>13</v>
      </c>
      <c r="E41" s="97">
        <f>base10!AQ213</f>
        <v>16</v>
      </c>
      <c r="F41" s="97">
        <f>base10!AR213</f>
        <v>6</v>
      </c>
      <c r="G41" s="97">
        <f t="shared" si="23"/>
        <v>16</v>
      </c>
      <c r="H41" s="97">
        <f t="shared" si="24"/>
        <v>18</v>
      </c>
      <c r="I41" s="97">
        <f t="shared" si="20"/>
        <v>15</v>
      </c>
      <c r="J41" s="97">
        <f t="shared" si="21"/>
        <v>6</v>
      </c>
      <c r="K41" s="97">
        <f t="shared" si="22"/>
        <v>7</v>
      </c>
      <c r="L41" s="97">
        <f t="shared" si="5"/>
        <v>3</v>
      </c>
      <c r="M41" s="97">
        <f t="shared" si="6"/>
        <v>14</v>
      </c>
      <c r="N41" s="97">
        <f t="shared" si="18"/>
        <v>15</v>
      </c>
      <c r="O41" s="97">
        <f t="shared" si="19"/>
        <v>4</v>
      </c>
      <c r="P41" s="97">
        <f t="shared" si="15"/>
        <v>6</v>
      </c>
      <c r="Q41" s="97">
        <f t="shared" si="16"/>
        <v>5</v>
      </c>
      <c r="R41" s="97">
        <f t="shared" si="17"/>
        <v>3</v>
      </c>
      <c r="S41" s="97">
        <f t="shared" si="25"/>
        <v>13</v>
      </c>
      <c r="T41" s="97">
        <f t="shared" si="26"/>
        <v>13</v>
      </c>
      <c r="U41" s="97">
        <f t="shared" si="27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base10!AN235</f>
        <v>16</v>
      </c>
      <c r="C42" s="97">
        <f>base10!AO235</f>
        <v>18</v>
      </c>
      <c r="D42" s="97">
        <f>base10!AP214</f>
        <v>4</v>
      </c>
      <c r="E42" s="97">
        <f>base10!AQ214</f>
        <v>15</v>
      </c>
      <c r="F42" s="97">
        <f>base10!AR214</f>
        <v>13</v>
      </c>
      <c r="G42" s="97">
        <f t="shared" si="23"/>
        <v>16</v>
      </c>
      <c r="H42" s="97">
        <f t="shared" si="24"/>
        <v>13</v>
      </c>
      <c r="I42" s="97">
        <f t="shared" si="20"/>
        <v>14</v>
      </c>
      <c r="J42" s="97">
        <f t="shared" si="21"/>
        <v>18</v>
      </c>
      <c r="K42" s="97">
        <f t="shared" si="22"/>
        <v>7</v>
      </c>
      <c r="L42" s="97">
        <f t="shared" si="5"/>
        <v>14</v>
      </c>
      <c r="M42" s="97">
        <f t="shared" si="6"/>
        <v>17</v>
      </c>
      <c r="N42" s="97">
        <f t="shared" si="18"/>
        <v>15</v>
      </c>
      <c r="O42" s="97">
        <f t="shared" si="19"/>
        <v>18</v>
      </c>
      <c r="P42" s="97">
        <f t="shared" si="15"/>
        <v>7</v>
      </c>
      <c r="Q42" s="97">
        <f t="shared" si="16"/>
        <v>16</v>
      </c>
      <c r="R42" s="97">
        <f t="shared" si="17"/>
        <v>3</v>
      </c>
      <c r="S42" s="97">
        <f t="shared" si="25"/>
        <v>4</v>
      </c>
      <c r="T42" s="97">
        <f t="shared" si="26"/>
        <v>15</v>
      </c>
      <c r="U42" s="97">
        <f t="shared" si="27"/>
        <v>6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base10!AN236</f>
        <v>16</v>
      </c>
      <c r="C43" s="97">
        <f>base10!AO236</f>
        <v>13</v>
      </c>
      <c r="D43" s="97">
        <f>base10!AP215</f>
        <v>5</v>
      </c>
      <c r="E43" s="97">
        <f>base10!AQ215</f>
        <v>15</v>
      </c>
      <c r="F43" s="97">
        <f>base10!AR215</f>
        <v>6</v>
      </c>
      <c r="G43" s="97">
        <f t="shared" si="23"/>
        <v>4</v>
      </c>
      <c r="H43" s="97">
        <f t="shared" si="24"/>
        <v>13</v>
      </c>
      <c r="I43" s="97">
        <f t="shared" si="20"/>
        <v>10</v>
      </c>
      <c r="J43" s="97">
        <f t="shared" si="21"/>
        <v>16</v>
      </c>
      <c r="K43" s="97">
        <f t="shared" si="22"/>
        <v>6</v>
      </c>
      <c r="L43" s="97">
        <f t="shared" si="5"/>
        <v>16</v>
      </c>
      <c r="M43" s="97">
        <f t="shared" si="6"/>
        <v>7</v>
      </c>
      <c r="N43" s="97">
        <f t="shared" si="18"/>
        <v>13</v>
      </c>
      <c r="O43" s="97">
        <f t="shared" si="19"/>
        <v>3</v>
      </c>
      <c r="P43" s="97">
        <f t="shared" si="15"/>
        <v>7</v>
      </c>
      <c r="Q43" s="97">
        <f t="shared" si="16"/>
        <v>13</v>
      </c>
      <c r="R43" s="97">
        <f t="shared" si="17"/>
        <v>14</v>
      </c>
      <c r="S43" s="97">
        <f t="shared" si="25"/>
        <v>5</v>
      </c>
      <c r="T43" s="97">
        <f t="shared" si="26"/>
        <v>7</v>
      </c>
      <c r="U43" s="97">
        <f t="shared" si="27"/>
        <v>18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base10!AN237</f>
        <v>4</v>
      </c>
      <c r="C44" s="97">
        <f>base10!AO237</f>
        <v>13</v>
      </c>
      <c r="D44" s="97">
        <f>base10!AP216</f>
        <v>17</v>
      </c>
      <c r="E44" s="97">
        <f>base10!AQ216</f>
        <v>13</v>
      </c>
      <c r="F44" s="97">
        <f>base10!AR216</f>
        <v>6</v>
      </c>
      <c r="G44" s="97">
        <f t="shared" si="23"/>
        <v>16</v>
      </c>
      <c r="H44" s="97">
        <f t="shared" si="24"/>
        <v>13</v>
      </c>
      <c r="I44" s="97">
        <f t="shared" si="20"/>
        <v>4</v>
      </c>
      <c r="J44" s="97">
        <f t="shared" si="21"/>
        <v>3</v>
      </c>
      <c r="K44" s="97">
        <f t="shared" si="22"/>
        <v>7</v>
      </c>
      <c r="L44" s="97">
        <f t="shared" si="5"/>
        <v>18</v>
      </c>
      <c r="M44" s="97">
        <f t="shared" si="6"/>
        <v>15</v>
      </c>
      <c r="N44" s="97">
        <f t="shared" si="18"/>
        <v>3</v>
      </c>
      <c r="O44" s="97">
        <f t="shared" si="19"/>
        <v>4</v>
      </c>
      <c r="P44" s="97">
        <f t="shared" si="15"/>
        <v>11</v>
      </c>
      <c r="Q44" s="97">
        <f t="shared" si="16"/>
        <v>1</v>
      </c>
      <c r="R44" s="97">
        <f t="shared" si="17"/>
        <v>18</v>
      </c>
      <c r="S44" s="97">
        <f t="shared" si="25"/>
        <v>17</v>
      </c>
      <c r="T44" s="97">
        <f t="shared" si="26"/>
        <v>3</v>
      </c>
      <c r="U44" s="97">
        <f t="shared" si="27"/>
        <v>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base10!AN238</f>
        <v>16</v>
      </c>
      <c r="C45" s="97">
        <f>base10!AO238</f>
        <v>13</v>
      </c>
      <c r="D45" s="97">
        <f>base10!AP217</f>
        <v>18</v>
      </c>
      <c r="E45" s="97">
        <f>base10!AQ217</f>
        <v>4</v>
      </c>
      <c r="F45" s="97">
        <f>base10!AR217</f>
        <v>6</v>
      </c>
      <c r="G45" s="97">
        <f t="shared" si="23"/>
        <v>16</v>
      </c>
      <c r="H45" s="97">
        <f t="shared" si="24"/>
        <v>15</v>
      </c>
      <c r="I45" s="97">
        <f t="shared" si="20"/>
        <v>5</v>
      </c>
      <c r="J45" s="97">
        <f t="shared" si="21"/>
        <v>3</v>
      </c>
      <c r="K45" s="97">
        <f t="shared" si="22"/>
        <v>7</v>
      </c>
      <c r="L45" s="97">
        <f t="shared" ref="L45:M51" si="28">B2</f>
        <v>2</v>
      </c>
      <c r="M45" s="97">
        <f t="shared" si="28"/>
        <v>3</v>
      </c>
      <c r="N45" s="97">
        <f t="shared" si="18"/>
        <v>6</v>
      </c>
      <c r="O45" s="97">
        <f t="shared" si="19"/>
        <v>5</v>
      </c>
      <c r="P45" s="97">
        <f t="shared" si="15"/>
        <v>6</v>
      </c>
      <c r="Q45" s="97">
        <f t="shared" si="16"/>
        <v>12</v>
      </c>
      <c r="R45" s="97">
        <f t="shared" si="17"/>
        <v>11</v>
      </c>
      <c r="S45" s="97">
        <f t="shared" si="25"/>
        <v>18</v>
      </c>
      <c r="T45" s="97">
        <f t="shared" si="26"/>
        <v>6</v>
      </c>
      <c r="U45" s="97">
        <f t="shared" si="27"/>
        <v>13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base10!AN239</f>
        <v>16</v>
      </c>
      <c r="C46" s="97">
        <f>base10!AO239</f>
        <v>15</v>
      </c>
      <c r="D46" s="97">
        <f>base10!AP218</f>
        <v>5</v>
      </c>
      <c r="E46" s="97">
        <f>base10!AQ218</f>
        <v>7</v>
      </c>
      <c r="F46" s="97">
        <f>base10!AR218</f>
        <v>6</v>
      </c>
      <c r="G46" s="97">
        <f t="shared" si="23"/>
        <v>1</v>
      </c>
      <c r="H46" s="97">
        <f t="shared" si="24"/>
        <v>13</v>
      </c>
      <c r="I46" s="97">
        <f t="shared" si="20"/>
        <v>18</v>
      </c>
      <c r="J46" s="97">
        <f t="shared" si="21"/>
        <v>3</v>
      </c>
      <c r="K46" s="97">
        <f t="shared" si="22"/>
        <v>7</v>
      </c>
      <c r="L46" s="97">
        <f t="shared" si="28"/>
        <v>12</v>
      </c>
      <c r="M46" s="97">
        <f t="shared" si="28"/>
        <v>16</v>
      </c>
      <c r="N46" s="97">
        <f t="shared" si="18"/>
        <v>5</v>
      </c>
      <c r="O46" s="97">
        <f t="shared" si="19"/>
        <v>18</v>
      </c>
      <c r="P46" s="97">
        <f t="shared" si="15"/>
        <v>7</v>
      </c>
      <c r="Q46" s="97">
        <f t="shared" si="16"/>
        <v>1</v>
      </c>
      <c r="R46" s="97">
        <f t="shared" si="17"/>
        <v>4</v>
      </c>
      <c r="S46" s="97">
        <f t="shared" si="25"/>
        <v>5</v>
      </c>
      <c r="T46" s="97">
        <f t="shared" si="26"/>
        <v>6</v>
      </c>
      <c r="U46" s="97">
        <f t="shared" si="27"/>
        <v>7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base10!AN240</f>
        <v>1</v>
      </c>
      <c r="C47" s="97">
        <f>base10!AO240</f>
        <v>13</v>
      </c>
      <c r="D47" s="97">
        <f>base10!AP219</f>
        <v>12</v>
      </c>
      <c r="E47" s="97">
        <f>base10!AQ219</f>
        <v>17</v>
      </c>
      <c r="F47" s="97">
        <f>base10!AR219</f>
        <v>6</v>
      </c>
      <c r="G47" s="97">
        <f t="shared" si="23"/>
        <v>3</v>
      </c>
      <c r="H47" s="97">
        <f t="shared" si="24"/>
        <v>14</v>
      </c>
      <c r="I47" s="97">
        <f t="shared" si="20"/>
        <v>15</v>
      </c>
      <c r="J47" s="97">
        <f t="shared" si="21"/>
        <v>4</v>
      </c>
      <c r="K47" s="97">
        <f t="shared" si="22"/>
        <v>7</v>
      </c>
      <c r="L47" s="97">
        <f t="shared" si="28"/>
        <v>5</v>
      </c>
      <c r="M47" s="97">
        <f t="shared" si="28"/>
        <v>11</v>
      </c>
      <c r="N47" s="97">
        <f t="shared" si="18"/>
        <v>4</v>
      </c>
      <c r="O47" s="97">
        <f t="shared" si="19"/>
        <v>3</v>
      </c>
      <c r="P47" s="97">
        <f t="shared" si="15"/>
        <v>6</v>
      </c>
      <c r="Q47" s="97">
        <f t="shared" si="16"/>
        <v>14</v>
      </c>
      <c r="R47" s="97">
        <f t="shared" si="17"/>
        <v>16</v>
      </c>
      <c r="S47" s="97">
        <f t="shared" si="25"/>
        <v>12</v>
      </c>
      <c r="T47" s="97">
        <f t="shared" si="26"/>
        <v>17</v>
      </c>
      <c r="U47" s="97">
        <f t="shared" si="27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base10!AN241</f>
        <v>3</v>
      </c>
      <c r="C48" s="97">
        <f>base10!AO241</f>
        <v>14</v>
      </c>
      <c r="D48" s="97">
        <f>base10!AP220</f>
        <v>15</v>
      </c>
      <c r="E48" s="97">
        <f>base10!AQ220</f>
        <v>13</v>
      </c>
      <c r="F48" s="97">
        <f>base10!AR220</f>
        <v>6</v>
      </c>
      <c r="G48" s="97">
        <f t="shared" si="23"/>
        <v>14</v>
      </c>
      <c r="H48" s="97">
        <f t="shared" si="24"/>
        <v>17</v>
      </c>
      <c r="I48" s="97">
        <f t="shared" si="20"/>
        <v>15</v>
      </c>
      <c r="J48" s="97">
        <f t="shared" si="21"/>
        <v>18</v>
      </c>
      <c r="K48" s="97">
        <f t="shared" si="22"/>
        <v>6</v>
      </c>
      <c r="L48" s="97">
        <f t="shared" si="28"/>
        <v>13</v>
      </c>
      <c r="M48" s="97">
        <f t="shared" si="28"/>
        <v>3</v>
      </c>
      <c r="N48" s="97">
        <f t="shared" si="18"/>
        <v>4</v>
      </c>
      <c r="O48" s="97">
        <f t="shared" si="19"/>
        <v>6</v>
      </c>
      <c r="P48" s="97">
        <f t="shared" si="15"/>
        <v>6</v>
      </c>
      <c r="Q48" s="97">
        <f t="shared" si="16"/>
        <v>18</v>
      </c>
      <c r="R48" s="97">
        <f t="shared" si="17"/>
        <v>4</v>
      </c>
      <c r="S48" s="97">
        <f t="shared" si="25"/>
        <v>15</v>
      </c>
      <c r="T48" s="97">
        <f t="shared" si="26"/>
        <v>6</v>
      </c>
      <c r="U48" s="97">
        <f t="shared" si="27"/>
        <v>7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base10!AN242</f>
        <v>14</v>
      </c>
      <c r="C49" s="97">
        <f>base10!AO242</f>
        <v>17</v>
      </c>
      <c r="D49" s="97">
        <f>base10!AP221</f>
        <v>5</v>
      </c>
      <c r="E49" s="97">
        <f>base10!AQ221</f>
        <v>17</v>
      </c>
      <c r="F49" s="97">
        <f>base10!AR221</f>
        <v>7</v>
      </c>
      <c r="G49" s="97">
        <f t="shared" si="23"/>
        <v>16</v>
      </c>
      <c r="H49" s="97">
        <f t="shared" si="24"/>
        <v>7</v>
      </c>
      <c r="I49" s="97">
        <f t="shared" si="20"/>
        <v>13</v>
      </c>
      <c r="J49" s="97">
        <f t="shared" si="21"/>
        <v>3</v>
      </c>
      <c r="K49" s="97">
        <f t="shared" si="22"/>
        <v>6</v>
      </c>
      <c r="L49" s="97">
        <f t="shared" si="28"/>
        <v>17</v>
      </c>
      <c r="M49" s="97">
        <f t="shared" si="28"/>
        <v>16</v>
      </c>
      <c r="N49" s="97">
        <f t="shared" si="18"/>
        <v>5</v>
      </c>
      <c r="O49" s="97">
        <f t="shared" si="19"/>
        <v>1</v>
      </c>
      <c r="P49" s="97">
        <f t="shared" si="15"/>
        <v>13</v>
      </c>
      <c r="Q49" s="97">
        <f t="shared" si="16"/>
        <v>16</v>
      </c>
      <c r="R49" s="97">
        <f t="shared" si="17"/>
        <v>13</v>
      </c>
      <c r="S49" s="97">
        <f t="shared" si="25"/>
        <v>5</v>
      </c>
      <c r="T49" s="97">
        <f t="shared" si="26"/>
        <v>18</v>
      </c>
      <c r="U49" s="97">
        <f t="shared" si="27"/>
        <v>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base10!AN243</f>
        <v>16</v>
      </c>
      <c r="C50" s="97">
        <f>base10!AO243</f>
        <v>7</v>
      </c>
      <c r="D50" s="97">
        <f>base10!AP222</f>
        <v>16</v>
      </c>
      <c r="E50" s="97">
        <f>base10!AQ222</f>
        <v>6</v>
      </c>
      <c r="F50" s="97">
        <f>base10!AR222</f>
        <v>7</v>
      </c>
      <c r="G50" s="97">
        <f t="shared" si="23"/>
        <v>18</v>
      </c>
      <c r="H50" s="97">
        <f t="shared" si="24"/>
        <v>15</v>
      </c>
      <c r="I50" s="97">
        <f t="shared" si="20"/>
        <v>3</v>
      </c>
      <c r="J50" s="97">
        <f t="shared" si="21"/>
        <v>4</v>
      </c>
      <c r="K50" s="97">
        <f t="shared" si="22"/>
        <v>6</v>
      </c>
      <c r="L50" s="97">
        <f t="shared" si="28"/>
        <v>16</v>
      </c>
      <c r="M50" s="97">
        <f t="shared" si="28"/>
        <v>4</v>
      </c>
      <c r="N50" s="97">
        <f t="shared" si="18"/>
        <v>3</v>
      </c>
      <c r="O50" s="97">
        <f t="shared" si="19"/>
        <v>1</v>
      </c>
      <c r="P50" s="97">
        <f t="shared" si="15"/>
        <v>7</v>
      </c>
      <c r="Q50" s="97">
        <f t="shared" si="16"/>
        <v>1</v>
      </c>
      <c r="R50" s="97">
        <f t="shared" si="17"/>
        <v>3</v>
      </c>
      <c r="S50" s="97">
        <f t="shared" si="25"/>
        <v>16</v>
      </c>
      <c r="T50" s="97">
        <f t="shared" si="26"/>
        <v>16</v>
      </c>
      <c r="U50" s="97">
        <f t="shared" si="27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base10!AN244</f>
        <v>18</v>
      </c>
      <c r="C51" s="97">
        <f>base10!AO244</f>
        <v>15</v>
      </c>
      <c r="D51" s="97">
        <f>base10!AP223</f>
        <v>5</v>
      </c>
      <c r="E51" s="97">
        <f>base10!AQ223</f>
        <v>17</v>
      </c>
      <c r="F51" s="97">
        <f>base10!AR223</f>
        <v>7</v>
      </c>
      <c r="G51" s="97">
        <f>B2</f>
        <v>2</v>
      </c>
      <c r="H51" s="97">
        <f>C2</f>
        <v>3</v>
      </c>
      <c r="I51" s="97">
        <f t="shared" si="20"/>
        <v>6</v>
      </c>
      <c r="J51" s="97">
        <f t="shared" si="21"/>
        <v>5</v>
      </c>
      <c r="K51" s="97">
        <f t="shared" si="22"/>
        <v>7</v>
      </c>
      <c r="L51" s="97">
        <f t="shared" si="28"/>
        <v>1</v>
      </c>
      <c r="M51" s="97">
        <f t="shared" si="28"/>
        <v>15</v>
      </c>
      <c r="N51" s="97">
        <f t="shared" si="18"/>
        <v>4</v>
      </c>
      <c r="O51" s="97">
        <f t="shared" si="19"/>
        <v>3</v>
      </c>
      <c r="P51" s="97">
        <f t="shared" si="15"/>
        <v>6</v>
      </c>
      <c r="Q51" s="97">
        <f t="shared" si="16"/>
        <v>16</v>
      </c>
      <c r="R51" s="97">
        <f t="shared" si="17"/>
        <v>3</v>
      </c>
      <c r="S51" s="97">
        <f t="shared" si="25"/>
        <v>5</v>
      </c>
      <c r="T51" s="97">
        <f t="shared" si="26"/>
        <v>3</v>
      </c>
      <c r="U51" s="97">
        <f t="shared" si="27"/>
        <v>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  <cfRule type="cellIs" dxfId="714" priority="11" operator="equal">
      <formula>#REF!</formula>
    </cfRule>
  </conditionalFormatting>
  <conditionalFormatting sqref="B2:U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6D1B6711-330E-46E9-8244-D7292FCEBA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DEA7567E-776F-4ACD-AB63-6218BA3173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19B4B4B-C76B-4154-B300-2626DFC9E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7A63756-5FBB-4F67-9215-5E2388211D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D8E9EF0-14D7-42B7-A0E6-0013BA1972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9FBC1014-8CDB-4BFA-8CF1-5463194F20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805E0B8-9F0C-46F2-978F-22E18787FE7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29F1DBDB-48E8-4836-BD25-CCBFA092A5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AB2823A-84A7-4A7F-B891-1E744F2983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4A8006C-F338-4125-B9EE-62A9A3532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C9A9A2C-2A38-43B0-BE16-A76DB6952B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EE3D24-2695-4606-977E-523F850189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03B366-854F-482C-ADD0-49F43B2F04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P22" sqref="P22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base10!AN195</f>
        <v>2</v>
      </c>
      <c r="C2" s="97">
        <f>base10!AO195</f>
        <v>3</v>
      </c>
      <c r="D2" s="97">
        <f>base10!AP195</f>
        <v>6</v>
      </c>
      <c r="E2" s="97">
        <f>base10!AQ227</f>
        <v>15</v>
      </c>
      <c r="F2" s="97">
        <f>base10!AR227</f>
        <v>6</v>
      </c>
      <c r="G2" s="97">
        <f t="shared" ref="G2:G31" si="0">B22</f>
        <v>13</v>
      </c>
      <c r="H2" s="97">
        <f t="shared" ref="H2:H31" si="1">C22</f>
        <v>14</v>
      </c>
      <c r="I2" s="97">
        <f t="shared" ref="I2:I34" si="2">D19</f>
        <v>14</v>
      </c>
      <c r="J2" s="97">
        <f t="shared" ref="J2:J16" si="3">E37</f>
        <v>17</v>
      </c>
      <c r="K2" s="97">
        <f t="shared" ref="K2:K16" si="4">F37</f>
        <v>7</v>
      </c>
      <c r="L2" s="97">
        <f t="shared" ref="L2:L49" si="5">B4</f>
        <v>5</v>
      </c>
      <c r="M2" s="97">
        <f t="shared" ref="M2:M49" si="6">C4</f>
        <v>11</v>
      </c>
      <c r="N2" s="97">
        <f t="shared" ref="N2:N49" si="7">D4</f>
        <v>4</v>
      </c>
      <c r="O2" s="97">
        <f t="shared" ref="O2:O31" si="8">E22</f>
        <v>3</v>
      </c>
      <c r="P2" s="97">
        <f t="shared" ref="P2:P19" si="9">F34</f>
        <v>6</v>
      </c>
      <c r="Q2" s="97">
        <f t="shared" ref="Q2:R8" si="10">B45</f>
        <v>16</v>
      </c>
      <c r="R2" s="97">
        <f t="shared" si="10"/>
        <v>13</v>
      </c>
      <c r="S2" s="97">
        <f t="shared" ref="S2:S40" si="11">D13</f>
        <v>15</v>
      </c>
      <c r="T2" s="97">
        <f t="shared" ref="T2:U7" si="12">E46</f>
        <v>17</v>
      </c>
      <c r="U2" s="97">
        <f t="shared" si="12"/>
        <v>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base10!AN196</f>
        <v>12</v>
      </c>
      <c r="C3" s="97">
        <f>base10!AO196</f>
        <v>16</v>
      </c>
      <c r="D3" s="97">
        <f>base10!AP196</f>
        <v>5</v>
      </c>
      <c r="E3" s="97">
        <f>base10!AQ228</f>
        <v>13</v>
      </c>
      <c r="F3" s="97">
        <f>base10!AR228</f>
        <v>6</v>
      </c>
      <c r="G3" s="97">
        <f t="shared" si="0"/>
        <v>1</v>
      </c>
      <c r="H3" s="97">
        <f t="shared" si="1"/>
        <v>18</v>
      </c>
      <c r="I3" s="97">
        <f t="shared" si="2"/>
        <v>13</v>
      </c>
      <c r="J3" s="97">
        <f t="shared" si="3"/>
        <v>16</v>
      </c>
      <c r="K3" s="97">
        <f t="shared" si="4"/>
        <v>6</v>
      </c>
      <c r="L3" s="97">
        <f t="shared" si="5"/>
        <v>13</v>
      </c>
      <c r="M3" s="97">
        <f t="shared" si="6"/>
        <v>3</v>
      </c>
      <c r="N3" s="97">
        <f t="shared" si="7"/>
        <v>4</v>
      </c>
      <c r="O3" s="97">
        <f t="shared" si="8"/>
        <v>6</v>
      </c>
      <c r="P3" s="97">
        <f t="shared" si="9"/>
        <v>6</v>
      </c>
      <c r="Q3" s="97">
        <f t="shared" si="10"/>
        <v>16</v>
      </c>
      <c r="R3" s="97">
        <f t="shared" si="10"/>
        <v>15</v>
      </c>
      <c r="S3" s="97">
        <f t="shared" si="11"/>
        <v>10</v>
      </c>
      <c r="T3" s="97">
        <f t="shared" si="12"/>
        <v>6</v>
      </c>
      <c r="U3" s="97">
        <f t="shared" si="12"/>
        <v>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base10!AN197</f>
        <v>5</v>
      </c>
      <c r="C4" s="97">
        <f>base10!AO197</f>
        <v>11</v>
      </c>
      <c r="D4" s="97">
        <f>base10!AP197</f>
        <v>4</v>
      </c>
      <c r="E4" s="97">
        <f>base10!AQ229</f>
        <v>15</v>
      </c>
      <c r="F4" s="97">
        <f>base10!AR229</f>
        <v>6</v>
      </c>
      <c r="G4" s="97">
        <f t="shared" si="0"/>
        <v>12</v>
      </c>
      <c r="H4" s="97">
        <f t="shared" si="1"/>
        <v>11</v>
      </c>
      <c r="I4" s="97">
        <f t="shared" si="2"/>
        <v>4</v>
      </c>
      <c r="J4" s="97">
        <f t="shared" si="3"/>
        <v>15</v>
      </c>
      <c r="K4" s="97">
        <f t="shared" si="4"/>
        <v>13</v>
      </c>
      <c r="L4" s="97">
        <f t="shared" si="5"/>
        <v>17</v>
      </c>
      <c r="M4" s="97">
        <f t="shared" si="6"/>
        <v>16</v>
      </c>
      <c r="N4" s="97">
        <f t="shared" si="7"/>
        <v>5</v>
      </c>
      <c r="O4" s="97">
        <f t="shared" si="8"/>
        <v>1</v>
      </c>
      <c r="P4" s="97">
        <f t="shared" si="9"/>
        <v>13</v>
      </c>
      <c r="Q4" s="97">
        <f t="shared" si="10"/>
        <v>1</v>
      </c>
      <c r="R4" s="97">
        <f t="shared" si="10"/>
        <v>13</v>
      </c>
      <c r="S4" s="97">
        <f t="shared" si="11"/>
        <v>5</v>
      </c>
      <c r="T4" s="97">
        <f t="shared" si="12"/>
        <v>17</v>
      </c>
      <c r="U4" s="97">
        <f t="shared" si="12"/>
        <v>7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base10!AN198</f>
        <v>13</v>
      </c>
      <c r="C5" s="97">
        <f>base10!AO198</f>
        <v>3</v>
      </c>
      <c r="D5" s="97">
        <f>base10!AP198</f>
        <v>4</v>
      </c>
      <c r="E5" s="97">
        <f>base10!AQ230</f>
        <v>7</v>
      </c>
      <c r="F5" s="97">
        <f>base10!AR230</f>
        <v>18</v>
      </c>
      <c r="G5" s="97">
        <f t="shared" si="0"/>
        <v>1</v>
      </c>
      <c r="H5" s="97">
        <f t="shared" si="1"/>
        <v>4</v>
      </c>
      <c r="I5" s="97">
        <f t="shared" si="2"/>
        <v>5</v>
      </c>
      <c r="J5" s="97">
        <f t="shared" si="3"/>
        <v>15</v>
      </c>
      <c r="K5" s="97">
        <f t="shared" si="4"/>
        <v>6</v>
      </c>
      <c r="L5" s="97">
        <f t="shared" si="5"/>
        <v>16</v>
      </c>
      <c r="M5" s="97">
        <f t="shared" si="6"/>
        <v>4</v>
      </c>
      <c r="N5" s="97">
        <f t="shared" si="7"/>
        <v>3</v>
      </c>
      <c r="O5" s="97">
        <f t="shared" si="8"/>
        <v>1</v>
      </c>
      <c r="P5" s="97">
        <f t="shared" si="9"/>
        <v>7</v>
      </c>
      <c r="Q5" s="97">
        <f t="shared" si="10"/>
        <v>3</v>
      </c>
      <c r="R5" s="97">
        <f t="shared" si="10"/>
        <v>14</v>
      </c>
      <c r="S5" s="97">
        <f t="shared" si="11"/>
        <v>4</v>
      </c>
      <c r="T5" s="97">
        <f t="shared" si="12"/>
        <v>6</v>
      </c>
      <c r="U5" s="97">
        <f t="shared" si="12"/>
        <v>7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base10!AN199</f>
        <v>17</v>
      </c>
      <c r="C6" s="97">
        <f>base10!AO199</f>
        <v>16</v>
      </c>
      <c r="D6" s="97">
        <f>base10!AP199</f>
        <v>5</v>
      </c>
      <c r="E6" s="97">
        <f>base10!AQ231</f>
        <v>3</v>
      </c>
      <c r="F6" s="97">
        <f>base10!AR231</f>
        <v>4</v>
      </c>
      <c r="G6" s="97">
        <f t="shared" si="0"/>
        <v>14</v>
      </c>
      <c r="H6" s="97">
        <f t="shared" si="1"/>
        <v>16</v>
      </c>
      <c r="I6" s="97">
        <f t="shared" si="2"/>
        <v>17</v>
      </c>
      <c r="J6" s="97">
        <f t="shared" si="3"/>
        <v>13</v>
      </c>
      <c r="K6" s="97">
        <f t="shared" si="4"/>
        <v>6</v>
      </c>
      <c r="L6" s="97">
        <f t="shared" si="5"/>
        <v>1</v>
      </c>
      <c r="M6" s="97">
        <f t="shared" si="6"/>
        <v>15</v>
      </c>
      <c r="N6" s="97">
        <f t="shared" si="7"/>
        <v>4</v>
      </c>
      <c r="O6" s="97">
        <f t="shared" si="8"/>
        <v>3</v>
      </c>
      <c r="P6" s="97">
        <f t="shared" si="9"/>
        <v>6</v>
      </c>
      <c r="Q6" s="97">
        <f t="shared" si="10"/>
        <v>14</v>
      </c>
      <c r="R6" s="97">
        <f t="shared" si="10"/>
        <v>17</v>
      </c>
      <c r="S6" s="97">
        <f t="shared" si="11"/>
        <v>17</v>
      </c>
      <c r="T6" s="97">
        <f t="shared" si="12"/>
        <v>6</v>
      </c>
      <c r="U6" s="97">
        <f t="shared" si="12"/>
        <v>7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base10!AN200</f>
        <v>16</v>
      </c>
      <c r="C7" s="97">
        <f>base10!AO200</f>
        <v>4</v>
      </c>
      <c r="D7" s="97">
        <f>base10!AP200</f>
        <v>3</v>
      </c>
      <c r="E7" s="97">
        <f>base10!AQ232</f>
        <v>6</v>
      </c>
      <c r="F7" s="97">
        <f>base10!AR232</f>
        <v>13</v>
      </c>
      <c r="G7" s="97">
        <f t="shared" si="0"/>
        <v>18</v>
      </c>
      <c r="H7" s="97">
        <f t="shared" si="1"/>
        <v>4</v>
      </c>
      <c r="I7" s="97">
        <f t="shared" si="2"/>
        <v>18</v>
      </c>
      <c r="J7" s="97">
        <f t="shared" si="3"/>
        <v>4</v>
      </c>
      <c r="K7" s="97">
        <f t="shared" si="4"/>
        <v>6</v>
      </c>
      <c r="L7" s="97">
        <f t="shared" si="5"/>
        <v>11</v>
      </c>
      <c r="M7" s="97">
        <f t="shared" si="6"/>
        <v>17</v>
      </c>
      <c r="N7" s="97">
        <f t="shared" si="7"/>
        <v>15</v>
      </c>
      <c r="O7" s="97">
        <f t="shared" si="8"/>
        <v>6</v>
      </c>
      <c r="P7" s="97">
        <f t="shared" si="9"/>
        <v>13</v>
      </c>
      <c r="Q7" s="97">
        <f t="shared" si="10"/>
        <v>16</v>
      </c>
      <c r="R7" s="97">
        <f t="shared" si="10"/>
        <v>7</v>
      </c>
      <c r="S7" s="97">
        <f t="shared" si="11"/>
        <v>3</v>
      </c>
      <c r="T7" s="97">
        <f t="shared" si="12"/>
        <v>15</v>
      </c>
      <c r="U7" s="97">
        <f t="shared" si="12"/>
        <v>13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base10!AN201</f>
        <v>1</v>
      </c>
      <c r="C8" s="97">
        <f>base10!AO201</f>
        <v>15</v>
      </c>
      <c r="D8" s="97">
        <f>base10!AP201</f>
        <v>4</v>
      </c>
      <c r="E8" s="97">
        <f>base10!AQ233</f>
        <v>6</v>
      </c>
      <c r="F8" s="97">
        <f>base10!AR233</f>
        <v>7</v>
      </c>
      <c r="G8" s="97">
        <f t="shared" si="0"/>
        <v>16</v>
      </c>
      <c r="H8" s="97">
        <f t="shared" si="1"/>
        <v>13</v>
      </c>
      <c r="I8" s="97">
        <f t="shared" si="2"/>
        <v>5</v>
      </c>
      <c r="J8" s="97">
        <f t="shared" si="3"/>
        <v>7</v>
      </c>
      <c r="K8" s="97">
        <f t="shared" si="4"/>
        <v>6</v>
      </c>
      <c r="L8" s="97">
        <f t="shared" si="5"/>
        <v>18</v>
      </c>
      <c r="M8" s="97">
        <f t="shared" si="6"/>
        <v>13</v>
      </c>
      <c r="N8" s="97">
        <f t="shared" si="7"/>
        <v>15</v>
      </c>
      <c r="O8" s="97">
        <f t="shared" si="8"/>
        <v>5</v>
      </c>
      <c r="P8" s="97">
        <f t="shared" si="9"/>
        <v>6</v>
      </c>
      <c r="Q8" s="97">
        <f t="shared" si="10"/>
        <v>18</v>
      </c>
      <c r="R8" s="97">
        <f t="shared" si="10"/>
        <v>15</v>
      </c>
      <c r="S8" s="97">
        <f t="shared" si="11"/>
        <v>14</v>
      </c>
      <c r="T8" s="97">
        <f t="shared" ref="T8:T51" si="13">E2</f>
        <v>15</v>
      </c>
      <c r="U8" s="97">
        <f t="shared" ref="U8:U51" si="14">F2</f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base10!AN202</f>
        <v>11</v>
      </c>
      <c r="C9" s="97">
        <f>base10!AO202</f>
        <v>17</v>
      </c>
      <c r="D9" s="97">
        <f>base10!AP202</f>
        <v>15</v>
      </c>
      <c r="E9" s="97">
        <f>base10!AQ234</f>
        <v>17</v>
      </c>
      <c r="F9" s="97">
        <f>base10!AR234</f>
        <v>7</v>
      </c>
      <c r="G9" s="97">
        <f t="shared" si="0"/>
        <v>1</v>
      </c>
      <c r="H9" s="97">
        <f t="shared" si="1"/>
        <v>3</v>
      </c>
      <c r="I9" s="97">
        <f t="shared" si="2"/>
        <v>12</v>
      </c>
      <c r="J9" s="97">
        <f t="shared" si="3"/>
        <v>17</v>
      </c>
      <c r="K9" s="97">
        <f t="shared" si="4"/>
        <v>6</v>
      </c>
      <c r="L9" s="97">
        <f t="shared" si="5"/>
        <v>17</v>
      </c>
      <c r="M9" s="97">
        <f t="shared" si="6"/>
        <v>16</v>
      </c>
      <c r="N9" s="97">
        <f t="shared" si="7"/>
        <v>4</v>
      </c>
      <c r="O9" s="97">
        <f t="shared" si="8"/>
        <v>5</v>
      </c>
      <c r="P9" s="97">
        <f t="shared" si="9"/>
        <v>6</v>
      </c>
      <c r="Q9" s="97">
        <f t="shared" ref="Q9:Q51" si="15">B2</f>
        <v>2</v>
      </c>
      <c r="R9" s="97">
        <f t="shared" ref="R9:R51" si="16">C2</f>
        <v>3</v>
      </c>
      <c r="S9" s="97">
        <f t="shared" si="11"/>
        <v>13</v>
      </c>
      <c r="T9" s="97">
        <f t="shared" si="13"/>
        <v>13</v>
      </c>
      <c r="U9" s="97">
        <f t="shared" si="14"/>
        <v>6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base10!AN203</f>
        <v>18</v>
      </c>
      <c r="C10" s="97">
        <f>base10!AO203</f>
        <v>13</v>
      </c>
      <c r="D10" s="97">
        <f>base10!AP203</f>
        <v>15</v>
      </c>
      <c r="E10" s="97">
        <f>base10!AQ235</f>
        <v>6</v>
      </c>
      <c r="F10" s="97">
        <f>base10!AR235</f>
        <v>7</v>
      </c>
      <c r="G10" s="97">
        <f t="shared" si="0"/>
        <v>16</v>
      </c>
      <c r="H10" s="97">
        <f t="shared" si="1"/>
        <v>3</v>
      </c>
      <c r="I10" s="97">
        <f t="shared" si="2"/>
        <v>15</v>
      </c>
      <c r="J10" s="97">
        <f t="shared" si="3"/>
        <v>13</v>
      </c>
      <c r="K10" s="97">
        <f t="shared" si="4"/>
        <v>6</v>
      </c>
      <c r="L10" s="97">
        <f t="shared" si="5"/>
        <v>16</v>
      </c>
      <c r="M10" s="97">
        <f t="shared" si="6"/>
        <v>4</v>
      </c>
      <c r="N10" s="97">
        <f t="shared" si="7"/>
        <v>3</v>
      </c>
      <c r="O10" s="97">
        <f t="shared" si="8"/>
        <v>13</v>
      </c>
      <c r="P10" s="97">
        <f t="shared" si="9"/>
        <v>6</v>
      </c>
      <c r="Q10" s="97">
        <f t="shared" si="15"/>
        <v>12</v>
      </c>
      <c r="R10" s="97">
        <f t="shared" si="16"/>
        <v>16</v>
      </c>
      <c r="S10" s="97">
        <f t="shared" si="11"/>
        <v>4</v>
      </c>
      <c r="T10" s="97">
        <f t="shared" si="13"/>
        <v>15</v>
      </c>
      <c r="U10" s="97">
        <f t="shared" si="14"/>
        <v>6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base10!AN204</f>
        <v>17</v>
      </c>
      <c r="C11" s="97">
        <f>base10!AO204</f>
        <v>16</v>
      </c>
      <c r="D11" s="97">
        <f>base10!AP204</f>
        <v>4</v>
      </c>
      <c r="E11" s="97">
        <f>base10!AQ236</f>
        <v>18</v>
      </c>
      <c r="F11" s="97">
        <f>base10!AR236</f>
        <v>7</v>
      </c>
      <c r="G11" s="97">
        <f t="shared" si="0"/>
        <v>2</v>
      </c>
      <c r="H11" s="97">
        <f t="shared" si="1"/>
        <v>17</v>
      </c>
      <c r="I11" s="97">
        <f t="shared" si="2"/>
        <v>5</v>
      </c>
      <c r="J11" s="97">
        <f t="shared" si="3"/>
        <v>17</v>
      </c>
      <c r="K11" s="97">
        <f t="shared" si="4"/>
        <v>7</v>
      </c>
      <c r="L11" s="97">
        <f t="shared" si="5"/>
        <v>16</v>
      </c>
      <c r="M11" s="97">
        <f t="shared" si="6"/>
        <v>11</v>
      </c>
      <c r="N11" s="97">
        <f t="shared" si="7"/>
        <v>15</v>
      </c>
      <c r="O11" s="97">
        <f t="shared" si="8"/>
        <v>13</v>
      </c>
      <c r="P11" s="97">
        <f t="shared" si="9"/>
        <v>6</v>
      </c>
      <c r="Q11" s="97">
        <f t="shared" si="15"/>
        <v>5</v>
      </c>
      <c r="R11" s="97">
        <f t="shared" si="16"/>
        <v>11</v>
      </c>
      <c r="S11" s="97">
        <f t="shared" si="11"/>
        <v>5</v>
      </c>
      <c r="T11" s="97">
        <f t="shared" si="13"/>
        <v>7</v>
      </c>
      <c r="U11" s="97">
        <f t="shared" si="14"/>
        <v>18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base10!AN205</f>
        <v>16</v>
      </c>
      <c r="C12" s="97">
        <f>base10!AO205</f>
        <v>4</v>
      </c>
      <c r="D12" s="97">
        <f>base10!AP205</f>
        <v>3</v>
      </c>
      <c r="E12" s="97">
        <f>base10!AQ237</f>
        <v>16</v>
      </c>
      <c r="F12" s="97">
        <f>base10!AR237</f>
        <v>6</v>
      </c>
      <c r="G12" s="97">
        <f t="shared" si="0"/>
        <v>10</v>
      </c>
      <c r="H12" s="97">
        <f t="shared" si="1"/>
        <v>17</v>
      </c>
      <c r="I12" s="97">
        <f t="shared" si="2"/>
        <v>16</v>
      </c>
      <c r="J12" s="97">
        <f t="shared" si="3"/>
        <v>6</v>
      </c>
      <c r="K12" s="97">
        <f t="shared" si="4"/>
        <v>7</v>
      </c>
      <c r="L12" s="97">
        <f t="shared" si="5"/>
        <v>11</v>
      </c>
      <c r="M12" s="97">
        <f t="shared" si="6"/>
        <v>5</v>
      </c>
      <c r="N12" s="97">
        <f t="shared" si="7"/>
        <v>10</v>
      </c>
      <c r="O12" s="97">
        <f t="shared" si="8"/>
        <v>15</v>
      </c>
      <c r="P12" s="97">
        <f t="shared" si="9"/>
        <v>6</v>
      </c>
      <c r="Q12" s="97">
        <f t="shared" si="15"/>
        <v>13</v>
      </c>
      <c r="R12" s="97">
        <f t="shared" si="16"/>
        <v>3</v>
      </c>
      <c r="S12" s="97">
        <f t="shared" si="11"/>
        <v>17</v>
      </c>
      <c r="T12" s="97">
        <f t="shared" si="13"/>
        <v>3</v>
      </c>
      <c r="U12" s="97">
        <f t="shared" si="14"/>
        <v>4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base10!AN206</f>
        <v>16</v>
      </c>
      <c r="C13" s="97">
        <f>base10!AO206</f>
        <v>11</v>
      </c>
      <c r="D13" s="97">
        <f>base10!AP206</f>
        <v>15</v>
      </c>
      <c r="E13" s="97">
        <f>base10!AQ238</f>
        <v>3</v>
      </c>
      <c r="F13" s="97">
        <f>base10!AR238</f>
        <v>7</v>
      </c>
      <c r="G13" s="97">
        <f t="shared" si="0"/>
        <v>3</v>
      </c>
      <c r="H13" s="97">
        <f t="shared" si="1"/>
        <v>1</v>
      </c>
      <c r="I13" s="97">
        <f t="shared" si="2"/>
        <v>5</v>
      </c>
      <c r="J13" s="97">
        <f t="shared" si="3"/>
        <v>17</v>
      </c>
      <c r="K13" s="97">
        <f t="shared" si="4"/>
        <v>7</v>
      </c>
      <c r="L13" s="97">
        <f t="shared" si="5"/>
        <v>10</v>
      </c>
      <c r="M13" s="97">
        <f t="shared" si="6"/>
        <v>18</v>
      </c>
      <c r="N13" s="97">
        <f t="shared" si="7"/>
        <v>5</v>
      </c>
      <c r="O13" s="97">
        <f t="shared" si="8"/>
        <v>13</v>
      </c>
      <c r="P13" s="97">
        <f t="shared" si="9"/>
        <v>6</v>
      </c>
      <c r="Q13" s="97">
        <f t="shared" si="15"/>
        <v>17</v>
      </c>
      <c r="R13" s="97">
        <f t="shared" si="16"/>
        <v>16</v>
      </c>
      <c r="S13" s="97">
        <f t="shared" si="11"/>
        <v>18</v>
      </c>
      <c r="T13" s="97">
        <f t="shared" si="13"/>
        <v>6</v>
      </c>
      <c r="U13" s="97">
        <f t="shared" si="14"/>
        <v>13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base10!AN207</f>
        <v>11</v>
      </c>
      <c r="C14" s="97">
        <f>base10!AO207</f>
        <v>5</v>
      </c>
      <c r="D14" s="97">
        <f>base10!AP207</f>
        <v>10</v>
      </c>
      <c r="E14" s="97">
        <f>base10!AQ239</f>
        <v>3</v>
      </c>
      <c r="F14" s="97">
        <f>base10!AR239</f>
        <v>7</v>
      </c>
      <c r="G14" s="97">
        <f t="shared" si="0"/>
        <v>14</v>
      </c>
      <c r="H14" s="97">
        <f t="shared" si="1"/>
        <v>5</v>
      </c>
      <c r="I14" s="97">
        <f t="shared" si="2"/>
        <v>18</v>
      </c>
      <c r="J14" s="97">
        <f t="shared" si="3"/>
        <v>6</v>
      </c>
      <c r="K14" s="97">
        <f t="shared" si="4"/>
        <v>7</v>
      </c>
      <c r="L14" s="97">
        <f t="shared" si="5"/>
        <v>1</v>
      </c>
      <c r="M14" s="97">
        <f t="shared" si="6"/>
        <v>3</v>
      </c>
      <c r="N14" s="97">
        <f t="shared" si="7"/>
        <v>4</v>
      </c>
      <c r="O14" s="97">
        <f t="shared" si="8"/>
        <v>13</v>
      </c>
      <c r="P14" s="97">
        <f t="shared" si="9"/>
        <v>7</v>
      </c>
      <c r="Q14" s="97">
        <f t="shared" si="15"/>
        <v>16</v>
      </c>
      <c r="R14" s="97">
        <f t="shared" si="16"/>
        <v>4</v>
      </c>
      <c r="S14" s="97">
        <f t="shared" si="11"/>
        <v>5</v>
      </c>
      <c r="T14" s="97">
        <f t="shared" si="13"/>
        <v>6</v>
      </c>
      <c r="U14" s="97">
        <f t="shared" si="14"/>
        <v>7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base10!AN208</f>
        <v>10</v>
      </c>
      <c r="C15" s="97">
        <f>base10!AO208</f>
        <v>18</v>
      </c>
      <c r="D15" s="97">
        <f>base10!AP208</f>
        <v>5</v>
      </c>
      <c r="E15" s="97">
        <f>base10!AQ240</f>
        <v>3</v>
      </c>
      <c r="F15" s="97">
        <f>base10!AR240</f>
        <v>7</v>
      </c>
      <c r="G15" s="97">
        <f t="shared" si="0"/>
        <v>12</v>
      </c>
      <c r="H15" s="97">
        <f t="shared" si="1"/>
        <v>5</v>
      </c>
      <c r="I15" s="97">
        <f t="shared" si="2"/>
        <v>3</v>
      </c>
      <c r="J15" s="97">
        <f t="shared" si="3"/>
        <v>6</v>
      </c>
      <c r="K15" s="97">
        <f t="shared" si="4"/>
        <v>7</v>
      </c>
      <c r="L15" s="97">
        <f t="shared" si="5"/>
        <v>5</v>
      </c>
      <c r="M15" s="97">
        <f t="shared" si="6"/>
        <v>15</v>
      </c>
      <c r="N15" s="97">
        <f t="shared" si="7"/>
        <v>17</v>
      </c>
      <c r="O15" s="97">
        <f t="shared" si="8"/>
        <v>13</v>
      </c>
      <c r="P15" s="97">
        <f t="shared" si="9"/>
        <v>7</v>
      </c>
      <c r="Q15" s="97">
        <f t="shared" si="15"/>
        <v>1</v>
      </c>
      <c r="R15" s="97">
        <f t="shared" si="16"/>
        <v>15</v>
      </c>
      <c r="S15" s="97">
        <f t="shared" si="11"/>
        <v>12</v>
      </c>
      <c r="T15" s="97">
        <f t="shared" si="13"/>
        <v>17</v>
      </c>
      <c r="U15" s="97">
        <f t="shared" si="14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base10!AN209</f>
        <v>1</v>
      </c>
      <c r="C16" s="97">
        <f>base10!AO209</f>
        <v>3</v>
      </c>
      <c r="D16" s="97">
        <f>base10!AP209</f>
        <v>4</v>
      </c>
      <c r="E16" s="97">
        <f>base10!AQ241</f>
        <v>4</v>
      </c>
      <c r="F16" s="97">
        <f>base10!AR241</f>
        <v>7</v>
      </c>
      <c r="G16" s="97">
        <f t="shared" si="0"/>
        <v>14</v>
      </c>
      <c r="H16" s="97">
        <f t="shared" si="1"/>
        <v>11</v>
      </c>
      <c r="I16" s="97">
        <f t="shared" si="2"/>
        <v>11</v>
      </c>
      <c r="J16" s="97">
        <f t="shared" si="3"/>
        <v>15</v>
      </c>
      <c r="K16" s="97">
        <f t="shared" si="4"/>
        <v>13</v>
      </c>
      <c r="L16" s="97">
        <f t="shared" si="5"/>
        <v>13</v>
      </c>
      <c r="M16" s="97">
        <f t="shared" si="6"/>
        <v>15</v>
      </c>
      <c r="N16" s="97">
        <f t="shared" si="7"/>
        <v>3</v>
      </c>
      <c r="O16" s="97">
        <f t="shared" si="8"/>
        <v>4</v>
      </c>
      <c r="P16" s="97">
        <f t="shared" si="9"/>
        <v>7</v>
      </c>
      <c r="Q16" s="97">
        <f t="shared" si="15"/>
        <v>11</v>
      </c>
      <c r="R16" s="97">
        <f t="shared" si="16"/>
        <v>17</v>
      </c>
      <c r="S16" s="97">
        <f t="shared" si="11"/>
        <v>15</v>
      </c>
      <c r="T16" s="97">
        <f t="shared" si="13"/>
        <v>6</v>
      </c>
      <c r="U16" s="97">
        <f t="shared" si="14"/>
        <v>7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base10!AN210</f>
        <v>5</v>
      </c>
      <c r="C17" s="97">
        <f>base10!AO210</f>
        <v>15</v>
      </c>
      <c r="D17" s="97">
        <f>base10!AP210</f>
        <v>17</v>
      </c>
      <c r="E17" s="97">
        <f>base10!AQ242</f>
        <v>18</v>
      </c>
      <c r="F17" s="97">
        <f>base10!AR242</f>
        <v>6</v>
      </c>
      <c r="G17" s="97">
        <f t="shared" si="0"/>
        <v>11</v>
      </c>
      <c r="H17" s="97">
        <f t="shared" si="1"/>
        <v>18</v>
      </c>
      <c r="I17" s="97">
        <f t="shared" si="2"/>
        <v>3</v>
      </c>
      <c r="J17" s="97">
        <f t="shared" ref="J17:J51" si="17">E2</f>
        <v>15</v>
      </c>
      <c r="K17" s="97">
        <f t="shared" ref="K17:K51" si="18">F2</f>
        <v>6</v>
      </c>
      <c r="L17" s="97">
        <f t="shared" si="5"/>
        <v>15</v>
      </c>
      <c r="M17" s="97">
        <f t="shared" si="6"/>
        <v>1</v>
      </c>
      <c r="N17" s="97">
        <f t="shared" si="7"/>
        <v>14</v>
      </c>
      <c r="O17" s="97">
        <f t="shared" si="8"/>
        <v>17</v>
      </c>
      <c r="P17" s="97">
        <f t="shared" si="9"/>
        <v>7</v>
      </c>
      <c r="Q17" s="97">
        <f t="shared" si="15"/>
        <v>18</v>
      </c>
      <c r="R17" s="97">
        <f t="shared" si="16"/>
        <v>13</v>
      </c>
      <c r="S17" s="97">
        <f t="shared" si="11"/>
        <v>5</v>
      </c>
      <c r="T17" s="97">
        <f t="shared" si="13"/>
        <v>18</v>
      </c>
      <c r="U17" s="97">
        <f t="shared" si="14"/>
        <v>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base10!AN211</f>
        <v>13</v>
      </c>
      <c r="C18" s="97">
        <f>base10!AO211</f>
        <v>15</v>
      </c>
      <c r="D18" s="97">
        <f>base10!AP211</f>
        <v>3</v>
      </c>
      <c r="E18" s="97">
        <f>base10!AQ243</f>
        <v>3</v>
      </c>
      <c r="F18" s="97">
        <f>base10!AR243</f>
        <v>6</v>
      </c>
      <c r="G18" s="97">
        <f t="shared" si="0"/>
        <v>18</v>
      </c>
      <c r="H18" s="97">
        <f t="shared" si="1"/>
        <v>16</v>
      </c>
      <c r="I18" s="97">
        <f t="shared" si="2"/>
        <v>17</v>
      </c>
      <c r="J18" s="97">
        <f t="shared" si="17"/>
        <v>13</v>
      </c>
      <c r="K18" s="97">
        <f t="shared" si="18"/>
        <v>6</v>
      </c>
      <c r="L18" s="97">
        <f t="shared" si="5"/>
        <v>5</v>
      </c>
      <c r="M18" s="97">
        <f t="shared" si="6"/>
        <v>3</v>
      </c>
      <c r="N18" s="97">
        <f t="shared" si="7"/>
        <v>13</v>
      </c>
      <c r="O18" s="97">
        <f t="shared" si="8"/>
        <v>16</v>
      </c>
      <c r="P18" s="97">
        <f t="shared" si="9"/>
        <v>7</v>
      </c>
      <c r="Q18" s="97">
        <f t="shared" si="15"/>
        <v>17</v>
      </c>
      <c r="R18" s="97">
        <f t="shared" si="16"/>
        <v>16</v>
      </c>
      <c r="S18" s="97">
        <f t="shared" si="11"/>
        <v>16</v>
      </c>
      <c r="T18" s="97">
        <f t="shared" si="13"/>
        <v>16</v>
      </c>
      <c r="U18" s="97">
        <f t="shared" si="14"/>
        <v>6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base10!AN212</f>
        <v>15</v>
      </c>
      <c r="C19" s="97">
        <f>base10!AO212</f>
        <v>1</v>
      </c>
      <c r="D19" s="97">
        <f>base10!AP212</f>
        <v>14</v>
      </c>
      <c r="E19" s="97">
        <f>base10!AQ244</f>
        <v>4</v>
      </c>
      <c r="F19" s="97">
        <f>base10!AR244</f>
        <v>6</v>
      </c>
      <c r="G19" s="97">
        <f t="shared" si="0"/>
        <v>18</v>
      </c>
      <c r="H19" s="97">
        <f t="shared" si="1"/>
        <v>13</v>
      </c>
      <c r="I19" s="97">
        <f t="shared" si="2"/>
        <v>3</v>
      </c>
      <c r="J19" s="97">
        <f t="shared" si="17"/>
        <v>15</v>
      </c>
      <c r="K19" s="97">
        <f t="shared" si="18"/>
        <v>6</v>
      </c>
      <c r="L19" s="97">
        <f t="shared" si="5"/>
        <v>16</v>
      </c>
      <c r="M19" s="97">
        <f t="shared" si="6"/>
        <v>3</v>
      </c>
      <c r="N19" s="97">
        <f t="shared" si="7"/>
        <v>4</v>
      </c>
      <c r="O19" s="97">
        <f t="shared" si="8"/>
        <v>15</v>
      </c>
      <c r="P19" s="97">
        <f t="shared" si="9"/>
        <v>13</v>
      </c>
      <c r="Q19" s="97">
        <f t="shared" si="15"/>
        <v>16</v>
      </c>
      <c r="R19" s="97">
        <f t="shared" si="16"/>
        <v>4</v>
      </c>
      <c r="S19" s="97">
        <f t="shared" si="11"/>
        <v>5</v>
      </c>
      <c r="T19" s="97">
        <f t="shared" si="13"/>
        <v>3</v>
      </c>
      <c r="U19" s="97">
        <f t="shared" si="14"/>
        <v>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base10!AN213</f>
        <v>5</v>
      </c>
      <c r="C20" s="97">
        <f>base10!AO213</f>
        <v>3</v>
      </c>
      <c r="D20" s="97">
        <f>base10!AP213</f>
        <v>13</v>
      </c>
      <c r="E20" s="97">
        <f>base10!AQ195</f>
        <v>5</v>
      </c>
      <c r="F20" s="97">
        <f>base10!AR195</f>
        <v>7</v>
      </c>
      <c r="G20" s="97">
        <f t="shared" si="0"/>
        <v>12</v>
      </c>
      <c r="H20" s="97">
        <f t="shared" si="1"/>
        <v>18</v>
      </c>
      <c r="I20" s="97">
        <f t="shared" si="2"/>
        <v>12</v>
      </c>
      <c r="J20" s="97">
        <f t="shared" si="17"/>
        <v>7</v>
      </c>
      <c r="K20" s="97">
        <f t="shared" si="18"/>
        <v>18</v>
      </c>
      <c r="L20" s="97">
        <f t="shared" si="5"/>
        <v>13</v>
      </c>
      <c r="M20" s="97">
        <f t="shared" si="6"/>
        <v>14</v>
      </c>
      <c r="N20" s="97">
        <f t="shared" si="7"/>
        <v>5</v>
      </c>
      <c r="O20" s="97">
        <f t="shared" si="8"/>
        <v>15</v>
      </c>
      <c r="P20" s="97">
        <f t="shared" ref="P20:P51" si="19">F2</f>
        <v>6</v>
      </c>
      <c r="Q20" s="97">
        <f t="shared" si="15"/>
        <v>16</v>
      </c>
      <c r="R20" s="97">
        <f t="shared" si="16"/>
        <v>11</v>
      </c>
      <c r="S20" s="97">
        <f t="shared" si="11"/>
        <v>18</v>
      </c>
      <c r="T20" s="97">
        <f t="shared" si="13"/>
        <v>3</v>
      </c>
      <c r="U20" s="97">
        <f t="shared" si="14"/>
        <v>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base10!AN214</f>
        <v>16</v>
      </c>
      <c r="C21" s="97">
        <f>base10!AO214</f>
        <v>3</v>
      </c>
      <c r="D21" s="97">
        <f>base10!AP214</f>
        <v>4</v>
      </c>
      <c r="E21" s="97">
        <f>base10!AQ196</f>
        <v>18</v>
      </c>
      <c r="F21" s="97">
        <f>base10!AR196</f>
        <v>7</v>
      </c>
      <c r="G21" s="97">
        <f t="shared" si="0"/>
        <v>13</v>
      </c>
      <c r="H21" s="97">
        <f t="shared" si="1"/>
        <v>15</v>
      </c>
      <c r="I21" s="97">
        <f t="shared" si="2"/>
        <v>15</v>
      </c>
      <c r="J21" s="97">
        <f t="shared" si="17"/>
        <v>3</v>
      </c>
      <c r="K21" s="97">
        <f t="shared" si="18"/>
        <v>4</v>
      </c>
      <c r="L21" s="97">
        <f t="shared" si="5"/>
        <v>1</v>
      </c>
      <c r="M21" s="97">
        <f t="shared" si="6"/>
        <v>18</v>
      </c>
      <c r="N21" s="97">
        <f t="shared" si="7"/>
        <v>17</v>
      </c>
      <c r="O21" s="97">
        <f t="shared" si="8"/>
        <v>13</v>
      </c>
      <c r="P21" s="97">
        <f t="shared" si="19"/>
        <v>6</v>
      </c>
      <c r="Q21" s="97">
        <f t="shared" si="15"/>
        <v>11</v>
      </c>
      <c r="R21" s="97">
        <f t="shared" si="16"/>
        <v>5</v>
      </c>
      <c r="S21" s="97">
        <f t="shared" si="11"/>
        <v>3</v>
      </c>
      <c r="T21" s="97">
        <f t="shared" si="13"/>
        <v>3</v>
      </c>
      <c r="U21" s="97">
        <f t="shared" si="14"/>
        <v>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base10!AN215</f>
        <v>13</v>
      </c>
      <c r="C22" s="97">
        <f>base10!AO215</f>
        <v>14</v>
      </c>
      <c r="D22" s="97">
        <f>base10!AP215</f>
        <v>5</v>
      </c>
      <c r="E22" s="97">
        <f>base10!AQ197</f>
        <v>3</v>
      </c>
      <c r="F22" s="97">
        <f>base10!AR197</f>
        <v>7</v>
      </c>
      <c r="G22" s="97">
        <f t="shared" si="0"/>
        <v>16</v>
      </c>
      <c r="H22" s="97">
        <f t="shared" si="1"/>
        <v>18</v>
      </c>
      <c r="I22" s="97">
        <f t="shared" si="2"/>
        <v>7</v>
      </c>
      <c r="J22" s="97">
        <f t="shared" si="17"/>
        <v>6</v>
      </c>
      <c r="K22" s="97">
        <f t="shared" si="18"/>
        <v>13</v>
      </c>
      <c r="L22" s="97">
        <f t="shared" si="5"/>
        <v>12</v>
      </c>
      <c r="M22" s="97">
        <f t="shared" si="6"/>
        <v>11</v>
      </c>
      <c r="N22" s="97">
        <f t="shared" si="7"/>
        <v>18</v>
      </c>
      <c r="O22" s="97">
        <f t="shared" si="8"/>
        <v>4</v>
      </c>
      <c r="P22" s="97">
        <f t="shared" si="19"/>
        <v>6</v>
      </c>
      <c r="Q22" s="97">
        <f t="shared" si="15"/>
        <v>10</v>
      </c>
      <c r="R22" s="97">
        <f t="shared" si="16"/>
        <v>18</v>
      </c>
      <c r="S22" s="97">
        <f t="shared" si="11"/>
        <v>11</v>
      </c>
      <c r="T22" s="97">
        <f t="shared" si="13"/>
        <v>4</v>
      </c>
      <c r="U22" s="97">
        <f t="shared" si="14"/>
        <v>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base10!AN216</f>
        <v>1</v>
      </c>
      <c r="C23" s="97">
        <f>base10!AO216</f>
        <v>18</v>
      </c>
      <c r="D23" s="97">
        <f>base10!AP216</f>
        <v>17</v>
      </c>
      <c r="E23" s="97">
        <f>base10!AQ198</f>
        <v>6</v>
      </c>
      <c r="F23" s="97">
        <f>base10!AR198</f>
        <v>9</v>
      </c>
      <c r="G23" s="97">
        <f t="shared" si="0"/>
        <v>16</v>
      </c>
      <c r="H23" s="97">
        <f t="shared" si="1"/>
        <v>13</v>
      </c>
      <c r="I23" s="97">
        <f t="shared" si="2"/>
        <v>3</v>
      </c>
      <c r="J23" s="97">
        <f t="shared" si="17"/>
        <v>6</v>
      </c>
      <c r="K23" s="97">
        <f t="shared" si="18"/>
        <v>7</v>
      </c>
      <c r="L23" s="97">
        <f t="shared" si="5"/>
        <v>1</v>
      </c>
      <c r="M23" s="97">
        <f t="shared" si="6"/>
        <v>4</v>
      </c>
      <c r="N23" s="97">
        <f t="shared" si="7"/>
        <v>5</v>
      </c>
      <c r="O23" s="97">
        <f t="shared" si="8"/>
        <v>7</v>
      </c>
      <c r="P23" s="97">
        <f t="shared" si="19"/>
        <v>18</v>
      </c>
      <c r="Q23" s="97">
        <f t="shared" si="15"/>
        <v>1</v>
      </c>
      <c r="R23" s="97">
        <f t="shared" si="16"/>
        <v>3</v>
      </c>
      <c r="S23" s="97">
        <f t="shared" si="11"/>
        <v>3</v>
      </c>
      <c r="T23" s="97">
        <f t="shared" si="13"/>
        <v>18</v>
      </c>
      <c r="U23" s="97">
        <f t="shared" si="14"/>
        <v>6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base10!AN217</f>
        <v>12</v>
      </c>
      <c r="C24" s="97">
        <f>base10!AO217</f>
        <v>11</v>
      </c>
      <c r="D24" s="97">
        <f>base10!AP217</f>
        <v>18</v>
      </c>
      <c r="E24" s="97">
        <f>base10!AQ199</f>
        <v>1</v>
      </c>
      <c r="F24" s="97">
        <f>base10!AR199</f>
        <v>7</v>
      </c>
      <c r="G24" s="97">
        <f t="shared" si="0"/>
        <v>4</v>
      </c>
      <c r="H24" s="97">
        <f t="shared" si="1"/>
        <v>13</v>
      </c>
      <c r="I24" s="97">
        <f t="shared" si="2"/>
        <v>4</v>
      </c>
      <c r="J24" s="97">
        <f t="shared" si="17"/>
        <v>17</v>
      </c>
      <c r="K24" s="97">
        <f t="shared" si="18"/>
        <v>7</v>
      </c>
      <c r="L24" s="97">
        <f t="shared" si="5"/>
        <v>14</v>
      </c>
      <c r="M24" s="97">
        <f t="shared" si="6"/>
        <v>16</v>
      </c>
      <c r="N24" s="97">
        <f t="shared" si="7"/>
        <v>12</v>
      </c>
      <c r="O24" s="97">
        <f t="shared" si="8"/>
        <v>17</v>
      </c>
      <c r="P24" s="97">
        <f t="shared" si="19"/>
        <v>4</v>
      </c>
      <c r="Q24" s="97">
        <f t="shared" si="15"/>
        <v>5</v>
      </c>
      <c r="R24" s="97">
        <f t="shared" si="16"/>
        <v>15</v>
      </c>
      <c r="S24" s="97">
        <f t="shared" si="11"/>
        <v>17</v>
      </c>
      <c r="T24" s="97">
        <f t="shared" si="13"/>
        <v>3</v>
      </c>
      <c r="U24" s="97">
        <f t="shared" si="14"/>
        <v>6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base10!AN218</f>
        <v>1</v>
      </c>
      <c r="C25" s="97">
        <f>base10!AO218</f>
        <v>4</v>
      </c>
      <c r="D25" s="97">
        <f>base10!AP218</f>
        <v>5</v>
      </c>
      <c r="E25" s="97">
        <f>base10!AQ200</f>
        <v>1</v>
      </c>
      <c r="F25" s="97">
        <f>base10!AR200</f>
        <v>7</v>
      </c>
      <c r="G25" s="97">
        <f t="shared" si="0"/>
        <v>16</v>
      </c>
      <c r="H25" s="97">
        <f t="shared" si="1"/>
        <v>13</v>
      </c>
      <c r="I25" s="97">
        <f t="shared" si="2"/>
        <v>15</v>
      </c>
      <c r="J25" s="97">
        <f t="shared" si="17"/>
        <v>6</v>
      </c>
      <c r="K25" s="97">
        <f t="shared" si="18"/>
        <v>7</v>
      </c>
      <c r="L25" s="97">
        <f t="shared" si="5"/>
        <v>18</v>
      </c>
      <c r="M25" s="97">
        <f t="shared" si="6"/>
        <v>4</v>
      </c>
      <c r="N25" s="97">
        <f t="shared" si="7"/>
        <v>15</v>
      </c>
      <c r="O25" s="97">
        <f t="shared" si="8"/>
        <v>13</v>
      </c>
      <c r="P25" s="97">
        <f t="shared" si="19"/>
        <v>13</v>
      </c>
      <c r="Q25" s="97">
        <f t="shared" si="15"/>
        <v>13</v>
      </c>
      <c r="R25" s="97">
        <f t="shared" si="16"/>
        <v>15</v>
      </c>
      <c r="S25" s="97">
        <f t="shared" si="11"/>
        <v>3</v>
      </c>
      <c r="T25" s="97">
        <f t="shared" si="13"/>
        <v>4</v>
      </c>
      <c r="U25" s="97">
        <f t="shared" si="14"/>
        <v>6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base10!AN219</f>
        <v>14</v>
      </c>
      <c r="C26" s="97">
        <f>base10!AO219</f>
        <v>16</v>
      </c>
      <c r="D26" s="97">
        <f>base10!AP219</f>
        <v>12</v>
      </c>
      <c r="E26" s="97">
        <f>base10!AQ201</f>
        <v>3</v>
      </c>
      <c r="F26" s="97">
        <f>base10!AR201</f>
        <v>7</v>
      </c>
      <c r="G26" s="97">
        <f t="shared" si="0"/>
        <v>16</v>
      </c>
      <c r="H26" s="97">
        <f t="shared" si="1"/>
        <v>15</v>
      </c>
      <c r="I26" s="97">
        <f t="shared" si="2"/>
        <v>14</v>
      </c>
      <c r="J26" s="97">
        <f t="shared" si="17"/>
        <v>18</v>
      </c>
      <c r="K26" s="97">
        <f t="shared" si="18"/>
        <v>7</v>
      </c>
      <c r="L26" s="97">
        <f t="shared" si="5"/>
        <v>16</v>
      </c>
      <c r="M26" s="97">
        <f t="shared" si="6"/>
        <v>13</v>
      </c>
      <c r="N26" s="97">
        <f t="shared" si="7"/>
        <v>5</v>
      </c>
      <c r="O26" s="97">
        <f t="shared" si="8"/>
        <v>17</v>
      </c>
      <c r="P26" s="97">
        <f t="shared" si="19"/>
        <v>7</v>
      </c>
      <c r="Q26" s="97">
        <f t="shared" si="15"/>
        <v>15</v>
      </c>
      <c r="R26" s="97">
        <f t="shared" si="16"/>
        <v>1</v>
      </c>
      <c r="S26" s="97">
        <f t="shared" si="11"/>
        <v>12</v>
      </c>
      <c r="T26" s="97">
        <f t="shared" si="13"/>
        <v>5</v>
      </c>
      <c r="U26" s="97">
        <f t="shared" si="14"/>
        <v>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base10!AN220</f>
        <v>18</v>
      </c>
      <c r="C27" s="97">
        <f>base10!AO220</f>
        <v>4</v>
      </c>
      <c r="D27" s="97">
        <f>base10!AP220</f>
        <v>15</v>
      </c>
      <c r="E27" s="97">
        <f>base10!AQ202</f>
        <v>6</v>
      </c>
      <c r="F27" s="97">
        <f>base10!AR202</f>
        <v>7</v>
      </c>
      <c r="G27" s="97">
        <f t="shared" si="0"/>
        <v>1</v>
      </c>
      <c r="H27" s="97">
        <f t="shared" si="1"/>
        <v>13</v>
      </c>
      <c r="I27" s="97">
        <f t="shared" si="2"/>
        <v>10</v>
      </c>
      <c r="J27" s="97">
        <f t="shared" si="17"/>
        <v>16</v>
      </c>
      <c r="K27" s="97">
        <f t="shared" si="18"/>
        <v>6</v>
      </c>
      <c r="L27" s="97">
        <f t="shared" si="5"/>
        <v>1</v>
      </c>
      <c r="M27" s="97">
        <f t="shared" si="6"/>
        <v>3</v>
      </c>
      <c r="N27" s="97">
        <f t="shared" si="7"/>
        <v>16</v>
      </c>
      <c r="O27" s="97">
        <f t="shared" si="8"/>
        <v>6</v>
      </c>
      <c r="P27" s="97">
        <f t="shared" si="19"/>
        <v>7</v>
      </c>
      <c r="Q27" s="97">
        <f t="shared" si="15"/>
        <v>5</v>
      </c>
      <c r="R27" s="97">
        <f t="shared" si="16"/>
        <v>3</v>
      </c>
      <c r="S27" s="97">
        <f t="shared" si="11"/>
        <v>15</v>
      </c>
      <c r="T27" s="97">
        <f t="shared" si="13"/>
        <v>18</v>
      </c>
      <c r="U27" s="97">
        <f t="shared" si="14"/>
        <v>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base10!AN221</f>
        <v>16</v>
      </c>
      <c r="C28" s="97">
        <f>base10!AO221</f>
        <v>13</v>
      </c>
      <c r="D28" s="97">
        <f>base10!AP221</f>
        <v>5</v>
      </c>
      <c r="E28" s="97">
        <f>base10!AQ203</f>
        <v>5</v>
      </c>
      <c r="F28" s="97">
        <f>base10!AR203</f>
        <v>6</v>
      </c>
      <c r="G28" s="97">
        <f t="shared" si="0"/>
        <v>3</v>
      </c>
      <c r="H28" s="97">
        <f t="shared" si="1"/>
        <v>14</v>
      </c>
      <c r="I28" s="97">
        <f t="shared" si="2"/>
        <v>4</v>
      </c>
      <c r="J28" s="97">
        <f t="shared" si="17"/>
        <v>3</v>
      </c>
      <c r="K28" s="97">
        <f t="shared" si="18"/>
        <v>7</v>
      </c>
      <c r="L28" s="97">
        <f t="shared" si="5"/>
        <v>16</v>
      </c>
      <c r="M28" s="97">
        <f t="shared" si="6"/>
        <v>3</v>
      </c>
      <c r="N28" s="97">
        <f t="shared" si="7"/>
        <v>5</v>
      </c>
      <c r="O28" s="97">
        <f t="shared" si="8"/>
        <v>17</v>
      </c>
      <c r="P28" s="97">
        <f t="shared" si="19"/>
        <v>7</v>
      </c>
      <c r="Q28" s="97">
        <f t="shared" si="15"/>
        <v>16</v>
      </c>
      <c r="R28" s="97">
        <f t="shared" si="16"/>
        <v>3</v>
      </c>
      <c r="S28" s="97">
        <f t="shared" si="11"/>
        <v>7</v>
      </c>
      <c r="T28" s="97">
        <f t="shared" si="13"/>
        <v>3</v>
      </c>
      <c r="U28" s="97">
        <f t="shared" si="14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base10!AN222</f>
        <v>1</v>
      </c>
      <c r="C29" s="97">
        <f>base10!AO222</f>
        <v>3</v>
      </c>
      <c r="D29" s="97">
        <f>base10!AP222</f>
        <v>16</v>
      </c>
      <c r="E29" s="97">
        <f>base10!AQ204</f>
        <v>5</v>
      </c>
      <c r="F29" s="97">
        <f>base10!AR204</f>
        <v>7</v>
      </c>
      <c r="G29" s="97">
        <f t="shared" si="0"/>
        <v>14</v>
      </c>
      <c r="H29" s="97">
        <f t="shared" si="1"/>
        <v>17</v>
      </c>
      <c r="I29" s="97">
        <f t="shared" si="2"/>
        <v>5</v>
      </c>
      <c r="J29" s="97">
        <f t="shared" si="17"/>
        <v>3</v>
      </c>
      <c r="K29" s="97">
        <f t="shared" si="18"/>
        <v>7</v>
      </c>
      <c r="L29" s="97">
        <f t="shared" si="5"/>
        <v>2</v>
      </c>
      <c r="M29" s="97">
        <f t="shared" si="6"/>
        <v>17</v>
      </c>
      <c r="N29" s="97">
        <f t="shared" si="7"/>
        <v>18</v>
      </c>
      <c r="O29" s="97">
        <f t="shared" si="8"/>
        <v>6</v>
      </c>
      <c r="P29" s="97">
        <f t="shared" si="19"/>
        <v>7</v>
      </c>
      <c r="Q29" s="97">
        <f t="shared" si="15"/>
        <v>13</v>
      </c>
      <c r="R29" s="97">
        <f t="shared" si="16"/>
        <v>14</v>
      </c>
      <c r="S29" s="97">
        <f t="shared" si="11"/>
        <v>3</v>
      </c>
      <c r="T29" s="97">
        <f t="shared" si="13"/>
        <v>6</v>
      </c>
      <c r="U29" s="97">
        <f t="shared" si="14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base10!AN223</f>
        <v>16</v>
      </c>
      <c r="C30" s="97">
        <f>base10!AO223</f>
        <v>3</v>
      </c>
      <c r="D30" s="97">
        <f>base10!AP223</f>
        <v>5</v>
      </c>
      <c r="E30" s="97">
        <f>base10!AQ205</f>
        <v>13</v>
      </c>
      <c r="F30" s="97">
        <f>base10!AR205</f>
        <v>7</v>
      </c>
      <c r="G30" s="97">
        <f t="shared" si="0"/>
        <v>16</v>
      </c>
      <c r="H30" s="97">
        <f t="shared" si="1"/>
        <v>7</v>
      </c>
      <c r="I30" s="97">
        <f t="shared" si="2"/>
        <v>18</v>
      </c>
      <c r="J30" s="97">
        <f t="shared" si="17"/>
        <v>3</v>
      </c>
      <c r="K30" s="97">
        <f t="shared" si="18"/>
        <v>7</v>
      </c>
      <c r="L30" s="97">
        <f t="shared" si="5"/>
        <v>10</v>
      </c>
      <c r="M30" s="97">
        <f t="shared" si="6"/>
        <v>17</v>
      </c>
      <c r="N30" s="97">
        <f t="shared" si="7"/>
        <v>3</v>
      </c>
      <c r="O30" s="97">
        <f t="shared" si="8"/>
        <v>6</v>
      </c>
      <c r="P30" s="97">
        <f t="shared" si="19"/>
        <v>6</v>
      </c>
      <c r="Q30" s="97">
        <f t="shared" si="15"/>
        <v>1</v>
      </c>
      <c r="R30" s="97">
        <f t="shared" si="16"/>
        <v>18</v>
      </c>
      <c r="S30" s="97">
        <f t="shared" si="11"/>
        <v>4</v>
      </c>
      <c r="T30" s="97">
        <f t="shared" si="13"/>
        <v>1</v>
      </c>
      <c r="U30" s="97">
        <f t="shared" si="14"/>
        <v>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base10!AN224</f>
        <v>2</v>
      </c>
      <c r="C31" s="97">
        <f>base10!AO224</f>
        <v>17</v>
      </c>
      <c r="D31" s="97">
        <f>base10!AP224</f>
        <v>18</v>
      </c>
      <c r="E31" s="97">
        <f>base10!AQ206</f>
        <v>13</v>
      </c>
      <c r="F31" s="97">
        <f>base10!AR206</f>
        <v>11</v>
      </c>
      <c r="G31" s="97">
        <f t="shared" si="0"/>
        <v>18</v>
      </c>
      <c r="H31" s="97">
        <f t="shared" si="1"/>
        <v>15</v>
      </c>
      <c r="I31" s="97">
        <f t="shared" si="2"/>
        <v>15</v>
      </c>
      <c r="J31" s="97">
        <f t="shared" si="17"/>
        <v>4</v>
      </c>
      <c r="K31" s="97">
        <f t="shared" si="18"/>
        <v>7</v>
      </c>
      <c r="L31" s="97">
        <f t="shared" si="5"/>
        <v>3</v>
      </c>
      <c r="M31" s="97">
        <f t="shared" si="6"/>
        <v>1</v>
      </c>
      <c r="N31" s="97">
        <f t="shared" si="7"/>
        <v>11</v>
      </c>
      <c r="O31" s="97">
        <f t="shared" si="8"/>
        <v>15</v>
      </c>
      <c r="P31" s="97">
        <f t="shared" si="19"/>
        <v>7</v>
      </c>
      <c r="Q31" s="97">
        <f t="shared" si="15"/>
        <v>12</v>
      </c>
      <c r="R31" s="97">
        <f t="shared" si="16"/>
        <v>11</v>
      </c>
      <c r="S31" s="97">
        <f t="shared" si="11"/>
        <v>15</v>
      </c>
      <c r="T31" s="97">
        <f t="shared" si="13"/>
        <v>1</v>
      </c>
      <c r="U31" s="97">
        <f t="shared" si="14"/>
        <v>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base10!AN225</f>
        <v>10</v>
      </c>
      <c r="C32" s="97">
        <f>base10!AO225</f>
        <v>17</v>
      </c>
      <c r="D32" s="97">
        <f>base10!AP225</f>
        <v>3</v>
      </c>
      <c r="E32" s="97">
        <f>base10!AQ207</f>
        <v>15</v>
      </c>
      <c r="F32" s="97">
        <f>base10!AR207</f>
        <v>6</v>
      </c>
      <c r="G32" s="97">
        <f t="shared" ref="G32:G51" si="20">B2</f>
        <v>2</v>
      </c>
      <c r="H32" s="97">
        <f t="shared" ref="H32:H51" si="21">C2</f>
        <v>3</v>
      </c>
      <c r="I32" s="97">
        <f t="shared" si="2"/>
        <v>15</v>
      </c>
      <c r="J32" s="97">
        <f t="shared" si="17"/>
        <v>18</v>
      </c>
      <c r="K32" s="97">
        <f t="shared" si="18"/>
        <v>6</v>
      </c>
      <c r="L32" s="97">
        <f t="shared" si="5"/>
        <v>14</v>
      </c>
      <c r="M32" s="97">
        <f t="shared" si="6"/>
        <v>5</v>
      </c>
      <c r="N32" s="97">
        <f t="shared" si="7"/>
        <v>3</v>
      </c>
      <c r="O32" s="97">
        <f t="shared" ref="O32:O51" si="22">E2</f>
        <v>15</v>
      </c>
      <c r="P32" s="97">
        <f t="shared" si="19"/>
        <v>7</v>
      </c>
      <c r="Q32" s="97">
        <f t="shared" si="15"/>
        <v>1</v>
      </c>
      <c r="R32" s="97">
        <f t="shared" si="16"/>
        <v>4</v>
      </c>
      <c r="S32" s="97">
        <f t="shared" si="11"/>
        <v>14</v>
      </c>
      <c r="T32" s="97">
        <f t="shared" si="13"/>
        <v>3</v>
      </c>
      <c r="U32" s="97">
        <f t="shared" si="14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base10!AN226</f>
        <v>3</v>
      </c>
      <c r="C33" s="97">
        <f>base10!AO226</f>
        <v>1</v>
      </c>
      <c r="D33" s="97">
        <f>base10!AP226</f>
        <v>11</v>
      </c>
      <c r="E33" s="97">
        <f>base10!AQ208</f>
        <v>13</v>
      </c>
      <c r="F33" s="97">
        <f>base10!AR208</f>
        <v>7</v>
      </c>
      <c r="G33" s="97">
        <f t="shared" si="20"/>
        <v>12</v>
      </c>
      <c r="H33" s="97">
        <f t="shared" si="21"/>
        <v>16</v>
      </c>
      <c r="I33" s="97">
        <f t="shared" si="2"/>
        <v>13</v>
      </c>
      <c r="J33" s="97">
        <f t="shared" si="17"/>
        <v>3</v>
      </c>
      <c r="K33" s="97">
        <f t="shared" si="18"/>
        <v>6</v>
      </c>
      <c r="L33" s="97">
        <f t="shared" si="5"/>
        <v>12</v>
      </c>
      <c r="M33" s="97">
        <f t="shared" si="6"/>
        <v>5</v>
      </c>
      <c r="N33" s="97">
        <f t="shared" si="7"/>
        <v>17</v>
      </c>
      <c r="O33" s="97">
        <f t="shared" si="22"/>
        <v>13</v>
      </c>
      <c r="P33" s="97">
        <f t="shared" si="19"/>
        <v>7</v>
      </c>
      <c r="Q33" s="97">
        <f t="shared" si="15"/>
        <v>14</v>
      </c>
      <c r="R33" s="97">
        <f t="shared" si="16"/>
        <v>16</v>
      </c>
      <c r="S33" s="97">
        <f t="shared" si="11"/>
        <v>10</v>
      </c>
      <c r="T33" s="97">
        <f t="shared" si="13"/>
        <v>6</v>
      </c>
      <c r="U33" s="97">
        <f t="shared" si="14"/>
        <v>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base10!AN227</f>
        <v>14</v>
      </c>
      <c r="C34" s="97">
        <f>base10!AO227</f>
        <v>5</v>
      </c>
      <c r="D34" s="97">
        <f>base10!AP227</f>
        <v>3</v>
      </c>
      <c r="E34" s="97">
        <f>base10!AQ209</f>
        <v>13</v>
      </c>
      <c r="F34" s="97">
        <f>base10!AR209</f>
        <v>6</v>
      </c>
      <c r="G34" s="97">
        <f t="shared" si="20"/>
        <v>5</v>
      </c>
      <c r="H34" s="97">
        <f t="shared" si="21"/>
        <v>11</v>
      </c>
      <c r="I34" s="97">
        <f t="shared" si="2"/>
        <v>3</v>
      </c>
      <c r="J34" s="97">
        <f t="shared" si="17"/>
        <v>4</v>
      </c>
      <c r="K34" s="97">
        <f t="shared" si="18"/>
        <v>6</v>
      </c>
      <c r="L34" s="97">
        <f t="shared" si="5"/>
        <v>14</v>
      </c>
      <c r="M34" s="97">
        <f t="shared" si="6"/>
        <v>11</v>
      </c>
      <c r="N34" s="97">
        <f t="shared" si="7"/>
        <v>3</v>
      </c>
      <c r="O34" s="97">
        <f t="shared" si="22"/>
        <v>15</v>
      </c>
      <c r="P34" s="97">
        <f t="shared" si="19"/>
        <v>7</v>
      </c>
      <c r="Q34" s="97">
        <f t="shared" si="15"/>
        <v>18</v>
      </c>
      <c r="R34" s="97">
        <f t="shared" si="16"/>
        <v>4</v>
      </c>
      <c r="S34" s="97">
        <f t="shared" si="11"/>
        <v>4</v>
      </c>
      <c r="T34" s="97">
        <f t="shared" si="13"/>
        <v>5</v>
      </c>
      <c r="U34" s="97">
        <f t="shared" si="14"/>
        <v>6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base10!AN228</f>
        <v>12</v>
      </c>
      <c r="C35" s="97">
        <f>base10!AO228</f>
        <v>5</v>
      </c>
      <c r="D35" s="97">
        <f>base10!AP228</f>
        <v>17</v>
      </c>
      <c r="E35" s="97">
        <f>base10!AQ210</f>
        <v>13</v>
      </c>
      <c r="F35" s="97">
        <f>base10!AR210</f>
        <v>6</v>
      </c>
      <c r="G35" s="97">
        <f t="shared" si="20"/>
        <v>13</v>
      </c>
      <c r="H35" s="97">
        <f t="shared" si="21"/>
        <v>3</v>
      </c>
      <c r="I35" s="97">
        <f t="shared" ref="I35:I51" si="23">D2</f>
        <v>6</v>
      </c>
      <c r="J35" s="97">
        <f t="shared" si="17"/>
        <v>5</v>
      </c>
      <c r="K35" s="97">
        <f t="shared" si="18"/>
        <v>7</v>
      </c>
      <c r="L35" s="97">
        <f t="shared" si="5"/>
        <v>11</v>
      </c>
      <c r="M35" s="97">
        <f t="shared" si="6"/>
        <v>18</v>
      </c>
      <c r="N35" s="97">
        <f t="shared" si="7"/>
        <v>12</v>
      </c>
      <c r="O35" s="97">
        <f t="shared" si="22"/>
        <v>7</v>
      </c>
      <c r="P35" s="97">
        <f t="shared" si="19"/>
        <v>6</v>
      </c>
      <c r="Q35" s="97">
        <f t="shared" si="15"/>
        <v>16</v>
      </c>
      <c r="R35" s="97">
        <f t="shared" si="16"/>
        <v>13</v>
      </c>
      <c r="S35" s="97">
        <f t="shared" si="11"/>
        <v>5</v>
      </c>
      <c r="T35" s="97">
        <f t="shared" si="13"/>
        <v>5</v>
      </c>
      <c r="U35" s="97">
        <f t="shared" si="14"/>
        <v>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base10!AN229</f>
        <v>14</v>
      </c>
      <c r="C36" s="97">
        <f>base10!AO229</f>
        <v>11</v>
      </c>
      <c r="D36" s="97">
        <f>base10!AP229</f>
        <v>3</v>
      </c>
      <c r="E36" s="97">
        <f>base10!AQ211</f>
        <v>4</v>
      </c>
      <c r="F36" s="97">
        <f>base10!AR211</f>
        <v>13</v>
      </c>
      <c r="G36" s="97">
        <f t="shared" si="20"/>
        <v>17</v>
      </c>
      <c r="H36" s="97">
        <f t="shared" si="21"/>
        <v>16</v>
      </c>
      <c r="I36" s="97">
        <f t="shared" si="23"/>
        <v>5</v>
      </c>
      <c r="J36" s="97">
        <f t="shared" si="17"/>
        <v>18</v>
      </c>
      <c r="K36" s="97">
        <f t="shared" si="18"/>
        <v>7</v>
      </c>
      <c r="L36" s="97">
        <f t="shared" si="5"/>
        <v>18</v>
      </c>
      <c r="M36" s="97">
        <f t="shared" si="6"/>
        <v>16</v>
      </c>
      <c r="N36" s="97">
        <f t="shared" si="7"/>
        <v>15</v>
      </c>
      <c r="O36" s="97">
        <f t="shared" si="22"/>
        <v>3</v>
      </c>
      <c r="P36" s="97">
        <f t="shared" si="19"/>
        <v>6</v>
      </c>
      <c r="Q36" s="97">
        <f t="shared" si="15"/>
        <v>1</v>
      </c>
      <c r="R36" s="97">
        <f t="shared" si="16"/>
        <v>3</v>
      </c>
      <c r="S36" s="97">
        <f t="shared" si="11"/>
        <v>18</v>
      </c>
      <c r="T36" s="97">
        <f t="shared" si="13"/>
        <v>13</v>
      </c>
      <c r="U36" s="97">
        <f t="shared" si="14"/>
        <v>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base10!AN230</f>
        <v>11</v>
      </c>
      <c r="C37" s="97">
        <f>base10!AO230</f>
        <v>18</v>
      </c>
      <c r="D37" s="97">
        <f>base10!AP230</f>
        <v>12</v>
      </c>
      <c r="E37" s="97">
        <f>base10!AQ212</f>
        <v>17</v>
      </c>
      <c r="F37" s="97">
        <f>base10!AR212</f>
        <v>7</v>
      </c>
      <c r="G37" s="97">
        <f t="shared" si="20"/>
        <v>16</v>
      </c>
      <c r="H37" s="97">
        <f t="shared" si="21"/>
        <v>4</v>
      </c>
      <c r="I37" s="97">
        <f t="shared" si="23"/>
        <v>4</v>
      </c>
      <c r="J37" s="97">
        <f t="shared" si="17"/>
        <v>3</v>
      </c>
      <c r="K37" s="97">
        <f t="shared" si="18"/>
        <v>7</v>
      </c>
      <c r="L37" s="97">
        <f t="shared" si="5"/>
        <v>18</v>
      </c>
      <c r="M37" s="97">
        <f t="shared" si="6"/>
        <v>13</v>
      </c>
      <c r="N37" s="97">
        <f t="shared" si="7"/>
        <v>7</v>
      </c>
      <c r="O37" s="97">
        <f t="shared" si="22"/>
        <v>6</v>
      </c>
      <c r="P37" s="97">
        <f t="shared" si="19"/>
        <v>6</v>
      </c>
      <c r="Q37" s="97">
        <f t="shared" si="15"/>
        <v>16</v>
      </c>
      <c r="R37" s="97">
        <f t="shared" si="16"/>
        <v>3</v>
      </c>
      <c r="S37" s="97">
        <f t="shared" si="11"/>
        <v>15</v>
      </c>
      <c r="T37" s="97">
        <f t="shared" si="13"/>
        <v>13</v>
      </c>
      <c r="U37" s="97">
        <f t="shared" si="14"/>
        <v>11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base10!AN231</f>
        <v>18</v>
      </c>
      <c r="C38" s="97">
        <f>base10!AO231</f>
        <v>16</v>
      </c>
      <c r="D38" s="97">
        <f>base10!AP231</f>
        <v>15</v>
      </c>
      <c r="E38" s="97">
        <f>base10!AQ213</f>
        <v>16</v>
      </c>
      <c r="F38" s="97">
        <f>base10!AR213</f>
        <v>6</v>
      </c>
      <c r="G38" s="97">
        <f t="shared" si="20"/>
        <v>1</v>
      </c>
      <c r="H38" s="97">
        <f t="shared" si="21"/>
        <v>15</v>
      </c>
      <c r="I38" s="97">
        <f t="shared" si="23"/>
        <v>4</v>
      </c>
      <c r="J38" s="97">
        <f t="shared" si="17"/>
        <v>6</v>
      </c>
      <c r="K38" s="97">
        <f t="shared" si="18"/>
        <v>9</v>
      </c>
      <c r="L38" s="97">
        <f t="shared" si="5"/>
        <v>12</v>
      </c>
      <c r="M38" s="97">
        <f t="shared" si="6"/>
        <v>18</v>
      </c>
      <c r="N38" s="97">
        <f t="shared" si="7"/>
        <v>3</v>
      </c>
      <c r="O38" s="97">
        <f t="shared" si="22"/>
        <v>6</v>
      </c>
      <c r="P38" s="97">
        <f t="shared" si="19"/>
        <v>7</v>
      </c>
      <c r="Q38" s="97">
        <f t="shared" si="15"/>
        <v>2</v>
      </c>
      <c r="R38" s="97">
        <f t="shared" si="16"/>
        <v>17</v>
      </c>
      <c r="S38" s="97">
        <f t="shared" si="11"/>
        <v>15</v>
      </c>
      <c r="T38" s="97">
        <f t="shared" si="13"/>
        <v>15</v>
      </c>
      <c r="U38" s="97">
        <f t="shared" si="14"/>
        <v>6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base10!AN232</f>
        <v>18</v>
      </c>
      <c r="C39" s="97">
        <f>base10!AO232</f>
        <v>13</v>
      </c>
      <c r="D39" s="97">
        <f>base10!AP232</f>
        <v>7</v>
      </c>
      <c r="E39" s="97">
        <f>base10!AQ214</f>
        <v>15</v>
      </c>
      <c r="F39" s="97">
        <f>base10!AR214</f>
        <v>13</v>
      </c>
      <c r="G39" s="97">
        <f t="shared" si="20"/>
        <v>11</v>
      </c>
      <c r="H39" s="97">
        <f t="shared" si="21"/>
        <v>17</v>
      </c>
      <c r="I39" s="97">
        <f t="shared" si="23"/>
        <v>5</v>
      </c>
      <c r="J39" s="97">
        <f t="shared" si="17"/>
        <v>1</v>
      </c>
      <c r="K39" s="97">
        <f t="shared" si="18"/>
        <v>7</v>
      </c>
      <c r="L39" s="97">
        <f t="shared" si="5"/>
        <v>13</v>
      </c>
      <c r="M39" s="97">
        <f t="shared" si="6"/>
        <v>15</v>
      </c>
      <c r="N39" s="97">
        <f t="shared" si="7"/>
        <v>4</v>
      </c>
      <c r="O39" s="97">
        <f t="shared" si="22"/>
        <v>17</v>
      </c>
      <c r="P39" s="97">
        <f t="shared" si="19"/>
        <v>7</v>
      </c>
      <c r="Q39" s="97">
        <f t="shared" si="15"/>
        <v>10</v>
      </c>
      <c r="R39" s="97">
        <f t="shared" si="16"/>
        <v>17</v>
      </c>
      <c r="S39" s="97">
        <f t="shared" si="11"/>
        <v>13</v>
      </c>
      <c r="T39" s="97">
        <f t="shared" si="13"/>
        <v>13</v>
      </c>
      <c r="U39" s="97">
        <f t="shared" si="14"/>
        <v>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base10!AN233</f>
        <v>12</v>
      </c>
      <c r="C40" s="97">
        <f>base10!AO233</f>
        <v>18</v>
      </c>
      <c r="D40" s="97">
        <f>base10!AP233</f>
        <v>3</v>
      </c>
      <c r="E40" s="97">
        <f>base10!AQ215</f>
        <v>15</v>
      </c>
      <c r="F40" s="97">
        <f>base10!AR215</f>
        <v>6</v>
      </c>
      <c r="G40" s="97">
        <f t="shared" si="20"/>
        <v>18</v>
      </c>
      <c r="H40" s="97">
        <f t="shared" si="21"/>
        <v>13</v>
      </c>
      <c r="I40" s="97">
        <f t="shared" si="23"/>
        <v>3</v>
      </c>
      <c r="J40" s="97">
        <f t="shared" si="17"/>
        <v>1</v>
      </c>
      <c r="K40" s="97">
        <f t="shared" si="18"/>
        <v>7</v>
      </c>
      <c r="L40" s="97">
        <f t="shared" si="5"/>
        <v>16</v>
      </c>
      <c r="M40" s="97">
        <f t="shared" si="6"/>
        <v>18</v>
      </c>
      <c r="N40" s="97">
        <f t="shared" si="7"/>
        <v>15</v>
      </c>
      <c r="O40" s="97">
        <f t="shared" si="22"/>
        <v>6</v>
      </c>
      <c r="P40" s="97">
        <f t="shared" si="19"/>
        <v>7</v>
      </c>
      <c r="Q40" s="97">
        <f t="shared" si="15"/>
        <v>3</v>
      </c>
      <c r="R40" s="97">
        <f t="shared" si="16"/>
        <v>1</v>
      </c>
      <c r="S40" s="97">
        <f t="shared" si="11"/>
        <v>3</v>
      </c>
      <c r="T40" s="97">
        <f t="shared" si="13"/>
        <v>13</v>
      </c>
      <c r="U40" s="97">
        <f t="shared" si="14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base10!AN234</f>
        <v>13</v>
      </c>
      <c r="C41" s="97">
        <f>base10!AO234</f>
        <v>15</v>
      </c>
      <c r="D41" s="97">
        <f>base10!AP234</f>
        <v>4</v>
      </c>
      <c r="E41" s="97">
        <f>base10!AQ216</f>
        <v>13</v>
      </c>
      <c r="F41" s="97">
        <f>base10!AR216</f>
        <v>6</v>
      </c>
      <c r="G41" s="97">
        <f t="shared" si="20"/>
        <v>17</v>
      </c>
      <c r="H41" s="97">
        <f t="shared" si="21"/>
        <v>16</v>
      </c>
      <c r="I41" s="97">
        <f t="shared" si="23"/>
        <v>4</v>
      </c>
      <c r="J41" s="97">
        <f t="shared" si="17"/>
        <v>3</v>
      </c>
      <c r="K41" s="97">
        <f t="shared" si="18"/>
        <v>7</v>
      </c>
      <c r="L41" s="97">
        <f t="shared" si="5"/>
        <v>16</v>
      </c>
      <c r="M41" s="97">
        <f t="shared" si="6"/>
        <v>13</v>
      </c>
      <c r="N41" s="97">
        <f t="shared" si="7"/>
        <v>14</v>
      </c>
      <c r="O41" s="97">
        <f t="shared" si="22"/>
        <v>18</v>
      </c>
      <c r="P41" s="97">
        <f t="shared" si="19"/>
        <v>9</v>
      </c>
      <c r="Q41" s="97">
        <f t="shared" si="15"/>
        <v>14</v>
      </c>
      <c r="R41" s="97">
        <f t="shared" si="16"/>
        <v>5</v>
      </c>
      <c r="S41" s="97">
        <f t="shared" ref="S41:S51" si="24">D2</f>
        <v>6</v>
      </c>
      <c r="T41" s="97">
        <f t="shared" si="13"/>
        <v>13</v>
      </c>
      <c r="U41" s="97">
        <f t="shared" si="14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base10!AN235</f>
        <v>16</v>
      </c>
      <c r="C42" s="97">
        <f>base10!AO235</f>
        <v>18</v>
      </c>
      <c r="D42" s="97">
        <f>base10!AP235</f>
        <v>15</v>
      </c>
      <c r="E42" s="97">
        <f>base10!AQ217</f>
        <v>4</v>
      </c>
      <c r="F42" s="97">
        <f>base10!AR217</f>
        <v>6</v>
      </c>
      <c r="G42" s="97">
        <f t="shared" si="20"/>
        <v>16</v>
      </c>
      <c r="H42" s="97">
        <f t="shared" si="21"/>
        <v>4</v>
      </c>
      <c r="I42" s="97">
        <f t="shared" si="23"/>
        <v>15</v>
      </c>
      <c r="J42" s="97">
        <f t="shared" si="17"/>
        <v>6</v>
      </c>
      <c r="K42" s="97">
        <f t="shared" si="18"/>
        <v>7</v>
      </c>
      <c r="L42" s="97">
        <f t="shared" si="5"/>
        <v>4</v>
      </c>
      <c r="M42" s="97">
        <f t="shared" si="6"/>
        <v>13</v>
      </c>
      <c r="N42" s="97">
        <f t="shared" si="7"/>
        <v>10</v>
      </c>
      <c r="O42" s="97">
        <f t="shared" si="22"/>
        <v>16</v>
      </c>
      <c r="P42" s="97">
        <f t="shared" si="19"/>
        <v>7</v>
      </c>
      <c r="Q42" s="97">
        <f t="shared" si="15"/>
        <v>12</v>
      </c>
      <c r="R42" s="97">
        <f t="shared" si="16"/>
        <v>5</v>
      </c>
      <c r="S42" s="97">
        <f t="shared" si="24"/>
        <v>5</v>
      </c>
      <c r="T42" s="97">
        <f t="shared" si="13"/>
        <v>4</v>
      </c>
      <c r="U42" s="97">
        <f t="shared" si="14"/>
        <v>13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base10!AN236</f>
        <v>16</v>
      </c>
      <c r="C43" s="97">
        <f>base10!AO236</f>
        <v>13</v>
      </c>
      <c r="D43" s="97">
        <f>base10!AP236</f>
        <v>14</v>
      </c>
      <c r="E43" s="97">
        <f>base10!AQ218</f>
        <v>7</v>
      </c>
      <c r="F43" s="97">
        <f>base10!AR218</f>
        <v>6</v>
      </c>
      <c r="G43" s="97">
        <f t="shared" si="20"/>
        <v>16</v>
      </c>
      <c r="H43" s="97">
        <f t="shared" si="21"/>
        <v>11</v>
      </c>
      <c r="I43" s="97">
        <f t="shared" si="23"/>
        <v>15</v>
      </c>
      <c r="J43" s="97">
        <f t="shared" si="17"/>
        <v>5</v>
      </c>
      <c r="K43" s="97">
        <f t="shared" si="18"/>
        <v>6</v>
      </c>
      <c r="L43" s="97">
        <f t="shared" si="5"/>
        <v>16</v>
      </c>
      <c r="M43" s="97">
        <f t="shared" si="6"/>
        <v>13</v>
      </c>
      <c r="N43" s="97">
        <f t="shared" si="7"/>
        <v>4</v>
      </c>
      <c r="O43" s="97">
        <f t="shared" si="22"/>
        <v>3</v>
      </c>
      <c r="P43" s="97">
        <f t="shared" si="19"/>
        <v>7</v>
      </c>
      <c r="Q43" s="97">
        <f t="shared" si="15"/>
        <v>14</v>
      </c>
      <c r="R43" s="97">
        <f t="shared" si="16"/>
        <v>11</v>
      </c>
      <c r="S43" s="97">
        <f t="shared" si="24"/>
        <v>4</v>
      </c>
      <c r="T43" s="97">
        <f t="shared" si="13"/>
        <v>17</v>
      </c>
      <c r="U43" s="97">
        <f t="shared" si="14"/>
        <v>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base10!AN237</f>
        <v>4</v>
      </c>
      <c r="C44" s="97">
        <f>base10!AO237</f>
        <v>13</v>
      </c>
      <c r="D44" s="97">
        <f>base10!AP237</f>
        <v>10</v>
      </c>
      <c r="E44" s="97">
        <f>base10!AQ219</f>
        <v>17</v>
      </c>
      <c r="F44" s="97">
        <f>base10!AR219</f>
        <v>6</v>
      </c>
      <c r="G44" s="97">
        <f t="shared" si="20"/>
        <v>11</v>
      </c>
      <c r="H44" s="97">
        <f t="shared" si="21"/>
        <v>5</v>
      </c>
      <c r="I44" s="97">
        <f t="shared" si="23"/>
        <v>4</v>
      </c>
      <c r="J44" s="97">
        <f t="shared" si="17"/>
        <v>5</v>
      </c>
      <c r="K44" s="97">
        <f t="shared" si="18"/>
        <v>7</v>
      </c>
      <c r="L44" s="97">
        <f t="shared" si="5"/>
        <v>16</v>
      </c>
      <c r="M44" s="97">
        <f t="shared" si="6"/>
        <v>15</v>
      </c>
      <c r="N44" s="97">
        <f t="shared" si="7"/>
        <v>5</v>
      </c>
      <c r="O44" s="97">
        <f t="shared" si="22"/>
        <v>3</v>
      </c>
      <c r="P44" s="97">
        <f t="shared" si="19"/>
        <v>7</v>
      </c>
      <c r="Q44" s="97">
        <f t="shared" si="15"/>
        <v>11</v>
      </c>
      <c r="R44" s="97">
        <f t="shared" si="16"/>
        <v>18</v>
      </c>
      <c r="S44" s="97">
        <f t="shared" si="24"/>
        <v>4</v>
      </c>
      <c r="T44" s="97">
        <f t="shared" si="13"/>
        <v>16</v>
      </c>
      <c r="U44" s="97">
        <f t="shared" si="14"/>
        <v>6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base10!AN238</f>
        <v>16</v>
      </c>
      <c r="C45" s="97">
        <f>base10!AO238</f>
        <v>13</v>
      </c>
      <c r="D45" s="97">
        <f>base10!AP238</f>
        <v>4</v>
      </c>
      <c r="E45" s="97">
        <f>base10!AQ220</f>
        <v>13</v>
      </c>
      <c r="F45" s="97">
        <f>base10!AR220</f>
        <v>6</v>
      </c>
      <c r="G45" s="97">
        <f t="shared" si="20"/>
        <v>10</v>
      </c>
      <c r="H45" s="97">
        <f t="shared" si="21"/>
        <v>18</v>
      </c>
      <c r="I45" s="97">
        <f t="shared" si="23"/>
        <v>3</v>
      </c>
      <c r="J45" s="97">
        <f t="shared" si="17"/>
        <v>13</v>
      </c>
      <c r="K45" s="97">
        <f t="shared" si="18"/>
        <v>7</v>
      </c>
      <c r="L45" s="97">
        <f t="shared" si="5"/>
        <v>1</v>
      </c>
      <c r="M45" s="97">
        <f t="shared" si="6"/>
        <v>13</v>
      </c>
      <c r="N45" s="97">
        <f t="shared" si="7"/>
        <v>18</v>
      </c>
      <c r="O45" s="97">
        <f t="shared" si="22"/>
        <v>3</v>
      </c>
      <c r="P45" s="97">
        <f t="shared" si="19"/>
        <v>7</v>
      </c>
      <c r="Q45" s="97">
        <f t="shared" si="15"/>
        <v>18</v>
      </c>
      <c r="R45" s="97">
        <f t="shared" si="16"/>
        <v>16</v>
      </c>
      <c r="S45" s="97">
        <f t="shared" si="24"/>
        <v>5</v>
      </c>
      <c r="T45" s="97">
        <f t="shared" si="13"/>
        <v>15</v>
      </c>
      <c r="U45" s="97">
        <f t="shared" si="14"/>
        <v>13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base10!AN239</f>
        <v>16</v>
      </c>
      <c r="C46" s="97">
        <f>base10!AO239</f>
        <v>15</v>
      </c>
      <c r="D46" s="97">
        <f>base10!AP239</f>
        <v>5</v>
      </c>
      <c r="E46" s="97">
        <f>base10!AQ221</f>
        <v>17</v>
      </c>
      <c r="F46" s="97">
        <f>base10!AR221</f>
        <v>7</v>
      </c>
      <c r="G46" s="97">
        <f t="shared" si="20"/>
        <v>1</v>
      </c>
      <c r="H46" s="97">
        <f t="shared" si="21"/>
        <v>3</v>
      </c>
      <c r="I46" s="97">
        <f t="shared" si="23"/>
        <v>15</v>
      </c>
      <c r="J46" s="97">
        <f t="shared" si="17"/>
        <v>13</v>
      </c>
      <c r="K46" s="97">
        <f t="shared" si="18"/>
        <v>11</v>
      </c>
      <c r="L46" s="97">
        <f t="shared" si="5"/>
        <v>3</v>
      </c>
      <c r="M46" s="97">
        <f t="shared" si="6"/>
        <v>14</v>
      </c>
      <c r="N46" s="97">
        <f t="shared" si="7"/>
        <v>15</v>
      </c>
      <c r="O46" s="97">
        <f t="shared" si="22"/>
        <v>4</v>
      </c>
      <c r="P46" s="97">
        <f t="shared" si="19"/>
        <v>6</v>
      </c>
      <c r="Q46" s="97">
        <f t="shared" si="15"/>
        <v>18</v>
      </c>
      <c r="R46" s="97">
        <f t="shared" si="16"/>
        <v>13</v>
      </c>
      <c r="S46" s="97">
        <f t="shared" si="24"/>
        <v>3</v>
      </c>
      <c r="T46" s="97">
        <f t="shared" si="13"/>
        <v>15</v>
      </c>
      <c r="U46" s="97">
        <f t="shared" si="14"/>
        <v>6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base10!AN240</f>
        <v>1</v>
      </c>
      <c r="C47" s="97">
        <f>base10!AO240</f>
        <v>13</v>
      </c>
      <c r="D47" s="97">
        <f>base10!AP240</f>
        <v>18</v>
      </c>
      <c r="E47" s="97">
        <f>base10!AQ222</f>
        <v>6</v>
      </c>
      <c r="F47" s="97">
        <f>base10!AR222</f>
        <v>7</v>
      </c>
      <c r="G47" s="97">
        <f t="shared" si="20"/>
        <v>5</v>
      </c>
      <c r="H47" s="97">
        <f t="shared" si="21"/>
        <v>15</v>
      </c>
      <c r="I47" s="97">
        <f t="shared" si="23"/>
        <v>10</v>
      </c>
      <c r="J47" s="97">
        <f t="shared" si="17"/>
        <v>15</v>
      </c>
      <c r="K47" s="97">
        <f t="shared" si="18"/>
        <v>6</v>
      </c>
      <c r="L47" s="97">
        <f t="shared" si="5"/>
        <v>14</v>
      </c>
      <c r="M47" s="97">
        <f t="shared" si="6"/>
        <v>17</v>
      </c>
      <c r="N47" s="97">
        <f t="shared" si="7"/>
        <v>15</v>
      </c>
      <c r="O47" s="97">
        <f t="shared" si="22"/>
        <v>18</v>
      </c>
      <c r="P47" s="97">
        <f t="shared" si="19"/>
        <v>7</v>
      </c>
      <c r="Q47" s="97">
        <f t="shared" si="15"/>
        <v>12</v>
      </c>
      <c r="R47" s="97">
        <f t="shared" si="16"/>
        <v>18</v>
      </c>
      <c r="S47" s="97">
        <f t="shared" si="24"/>
        <v>4</v>
      </c>
      <c r="T47" s="97">
        <f t="shared" si="13"/>
        <v>13</v>
      </c>
      <c r="U47" s="97">
        <f t="shared" si="14"/>
        <v>6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base10!AN241</f>
        <v>3</v>
      </c>
      <c r="C48" s="97">
        <f>base10!AO241</f>
        <v>14</v>
      </c>
      <c r="D48" s="97">
        <f>base10!AP241</f>
        <v>15</v>
      </c>
      <c r="E48" s="97">
        <f>base10!AQ223</f>
        <v>17</v>
      </c>
      <c r="F48" s="97">
        <f>base10!AR223</f>
        <v>7</v>
      </c>
      <c r="G48" s="97">
        <f t="shared" si="20"/>
        <v>13</v>
      </c>
      <c r="H48" s="97">
        <f t="shared" si="21"/>
        <v>15</v>
      </c>
      <c r="I48" s="97">
        <f t="shared" si="23"/>
        <v>5</v>
      </c>
      <c r="J48" s="97">
        <f t="shared" si="17"/>
        <v>13</v>
      </c>
      <c r="K48" s="97">
        <f t="shared" si="18"/>
        <v>7</v>
      </c>
      <c r="L48" s="97">
        <f t="shared" si="5"/>
        <v>16</v>
      </c>
      <c r="M48" s="97">
        <f t="shared" si="6"/>
        <v>7</v>
      </c>
      <c r="N48" s="97">
        <f t="shared" si="7"/>
        <v>13</v>
      </c>
      <c r="O48" s="97">
        <f t="shared" si="22"/>
        <v>3</v>
      </c>
      <c r="P48" s="97">
        <f t="shared" si="19"/>
        <v>7</v>
      </c>
      <c r="Q48" s="97">
        <f t="shared" si="15"/>
        <v>13</v>
      </c>
      <c r="R48" s="97">
        <f t="shared" si="16"/>
        <v>15</v>
      </c>
      <c r="S48" s="97">
        <f t="shared" si="24"/>
        <v>15</v>
      </c>
      <c r="T48" s="97">
        <f t="shared" si="13"/>
        <v>4</v>
      </c>
      <c r="U48" s="97">
        <f t="shared" si="14"/>
        <v>6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base10!AN242</f>
        <v>14</v>
      </c>
      <c r="C49" s="97">
        <f>base10!AO242</f>
        <v>17</v>
      </c>
      <c r="D49" s="97">
        <f>base10!AP242</f>
        <v>15</v>
      </c>
      <c r="E49" s="97">
        <f>base10!AQ224</f>
        <v>6</v>
      </c>
      <c r="F49" s="97">
        <f>base10!AR224</f>
        <v>7</v>
      </c>
      <c r="G49" s="97">
        <f t="shared" si="20"/>
        <v>15</v>
      </c>
      <c r="H49" s="97">
        <f t="shared" si="21"/>
        <v>1</v>
      </c>
      <c r="I49" s="97">
        <f t="shared" si="23"/>
        <v>4</v>
      </c>
      <c r="J49" s="97">
        <f t="shared" si="17"/>
        <v>13</v>
      </c>
      <c r="K49" s="97">
        <f t="shared" si="18"/>
        <v>6</v>
      </c>
      <c r="L49" s="97">
        <f t="shared" si="5"/>
        <v>18</v>
      </c>
      <c r="M49" s="97">
        <f t="shared" si="6"/>
        <v>15</v>
      </c>
      <c r="N49" s="97">
        <f t="shared" si="7"/>
        <v>3</v>
      </c>
      <c r="O49" s="97">
        <f t="shared" si="22"/>
        <v>4</v>
      </c>
      <c r="P49" s="97">
        <f t="shared" si="19"/>
        <v>11</v>
      </c>
      <c r="Q49" s="97">
        <f t="shared" si="15"/>
        <v>16</v>
      </c>
      <c r="R49" s="97">
        <f t="shared" si="16"/>
        <v>18</v>
      </c>
      <c r="S49" s="97">
        <f t="shared" si="24"/>
        <v>15</v>
      </c>
      <c r="T49" s="97">
        <f t="shared" si="13"/>
        <v>7</v>
      </c>
      <c r="U49" s="97">
        <f t="shared" si="14"/>
        <v>6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base10!AN243</f>
        <v>16</v>
      </c>
      <c r="C50" s="97">
        <f>base10!AO243</f>
        <v>7</v>
      </c>
      <c r="D50" s="97">
        <f>base10!AP243</f>
        <v>13</v>
      </c>
      <c r="E50" s="97">
        <f>base10!AQ225</f>
        <v>6</v>
      </c>
      <c r="F50" s="97">
        <f>base10!AR225</f>
        <v>7</v>
      </c>
      <c r="G50" s="97">
        <f t="shared" si="20"/>
        <v>5</v>
      </c>
      <c r="H50" s="97">
        <f t="shared" si="21"/>
        <v>3</v>
      </c>
      <c r="I50" s="97">
        <f t="shared" si="23"/>
        <v>17</v>
      </c>
      <c r="J50" s="97">
        <f t="shared" si="17"/>
        <v>13</v>
      </c>
      <c r="K50" s="97">
        <f t="shared" si="18"/>
        <v>6</v>
      </c>
      <c r="L50" s="97">
        <f t="shared" ref="L50:N51" si="25">B2</f>
        <v>2</v>
      </c>
      <c r="M50" s="97">
        <f t="shared" si="25"/>
        <v>3</v>
      </c>
      <c r="N50" s="97">
        <f t="shared" si="25"/>
        <v>6</v>
      </c>
      <c r="O50" s="97">
        <f t="shared" si="22"/>
        <v>5</v>
      </c>
      <c r="P50" s="97">
        <f t="shared" si="19"/>
        <v>6</v>
      </c>
      <c r="Q50" s="97">
        <f t="shared" si="15"/>
        <v>16</v>
      </c>
      <c r="R50" s="97">
        <f t="shared" si="16"/>
        <v>13</v>
      </c>
      <c r="S50" s="97">
        <f t="shared" si="24"/>
        <v>4</v>
      </c>
      <c r="T50" s="97">
        <f t="shared" si="13"/>
        <v>17</v>
      </c>
      <c r="U50" s="97">
        <f t="shared" si="14"/>
        <v>6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base10!AN244</f>
        <v>18</v>
      </c>
      <c r="C51" s="97">
        <f>base10!AO244</f>
        <v>15</v>
      </c>
      <c r="D51" s="97">
        <f>base10!AP244</f>
        <v>3</v>
      </c>
      <c r="E51" s="97">
        <f>base10!AQ226</f>
        <v>15</v>
      </c>
      <c r="F51" s="97">
        <f>base10!AR226</f>
        <v>13</v>
      </c>
      <c r="G51" s="97">
        <f t="shared" si="20"/>
        <v>16</v>
      </c>
      <c r="H51" s="97">
        <f t="shared" si="21"/>
        <v>3</v>
      </c>
      <c r="I51" s="97">
        <f t="shared" si="23"/>
        <v>3</v>
      </c>
      <c r="J51" s="97">
        <f t="shared" si="17"/>
        <v>4</v>
      </c>
      <c r="K51" s="97">
        <f t="shared" si="18"/>
        <v>13</v>
      </c>
      <c r="L51" s="97">
        <f t="shared" si="25"/>
        <v>12</v>
      </c>
      <c r="M51" s="97">
        <f t="shared" si="25"/>
        <v>16</v>
      </c>
      <c r="N51" s="97">
        <f t="shared" si="25"/>
        <v>5</v>
      </c>
      <c r="O51" s="97">
        <f t="shared" si="22"/>
        <v>18</v>
      </c>
      <c r="P51" s="97">
        <f t="shared" si="19"/>
        <v>7</v>
      </c>
      <c r="Q51" s="97">
        <f t="shared" si="15"/>
        <v>4</v>
      </c>
      <c r="R51" s="97">
        <f t="shared" si="16"/>
        <v>13</v>
      </c>
      <c r="S51" s="97">
        <f t="shared" si="24"/>
        <v>3</v>
      </c>
      <c r="T51" s="97">
        <f t="shared" si="13"/>
        <v>13</v>
      </c>
      <c r="U51" s="97">
        <f t="shared" si="14"/>
        <v>6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697" priority="7" operator="equal">
      <formula>#REF!</formula>
    </cfRule>
    <cfRule type="cellIs" dxfId="696" priority="8" operator="equal">
      <formula>#REF!</formula>
    </cfRule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</conditionalFormatting>
  <conditionalFormatting sqref="B2:U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AB97C366-6DFB-4A84-9DD9-6525660651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AD3BF32-F90B-418C-9873-CF953D5F9A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7F5D15C-55EA-4C6F-A36F-D11D9B964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AD717B2-EB19-4A82-A364-6BEA6680F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29C321D9-A3B4-4B1F-AB1D-58267A28A9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EB69C04E-39A2-4841-844C-E5F5BB2503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EB2738E-DBB9-41CA-B201-8C15D5CAE8D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BB4AD193-D3F9-4CDD-A1D8-8F752BC0D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7A0546C-AB25-48A3-8346-49692ADF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C86D71E-0DC1-4757-8D68-1BA44A5782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F418E9-52A4-47EF-94F0-1C400AEDCC2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3ECBA7-1E3A-4CE8-92DA-FA406B9139B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C1B9AA-22BA-408D-8748-30ABD8084C9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base10!L70</f>
        <v>12</v>
      </c>
      <c r="C2" s="97">
        <f>base10!M70</f>
        <v>13</v>
      </c>
      <c r="D2" s="97">
        <f>base10!N70</f>
        <v>15</v>
      </c>
      <c r="E2" s="97">
        <f>base10!O70</f>
        <v>8</v>
      </c>
      <c r="F2" s="97">
        <f>base10!P70</f>
        <v>14</v>
      </c>
      <c r="G2" s="97">
        <f>base10!Q70</f>
        <v>1</v>
      </c>
      <c r="H2" s="97">
        <f>base10!R70</f>
        <v>16</v>
      </c>
      <c r="I2" s="97">
        <f>base10!S70</f>
        <v>17</v>
      </c>
      <c r="J2" s="97">
        <f t="shared" ref="J2:J10" si="0">B43</f>
        <v>4</v>
      </c>
      <c r="K2" s="97">
        <f t="shared" ref="K2:K10" si="1">C43</f>
        <v>8</v>
      </c>
      <c r="L2" s="97">
        <f t="shared" ref="L2:L10" si="2">D43</f>
        <v>5</v>
      </c>
      <c r="M2" s="97">
        <f t="shared" ref="M2:M10" si="3">E43</f>
        <v>10</v>
      </c>
      <c r="N2" s="97">
        <f t="shared" ref="N2:N10" si="4">F43</f>
        <v>9</v>
      </c>
      <c r="O2" s="97">
        <f t="shared" ref="O2:O22" si="5">G31</f>
        <v>6</v>
      </c>
      <c r="P2" s="97">
        <f t="shared" ref="P2:P22" si="6">H31</f>
        <v>16</v>
      </c>
      <c r="Q2" s="97">
        <f t="shared" ref="Q2:Q22" si="7">I31</f>
        <v>17</v>
      </c>
      <c r="R2" s="97">
        <f>base10!P108</f>
        <v>15</v>
      </c>
      <c r="S2" s="97">
        <f>base10!Q108</f>
        <v>8</v>
      </c>
      <c r="T2" s="97">
        <f>base10!R108</f>
        <v>16</v>
      </c>
      <c r="U2" s="97">
        <f>base10!S70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base10!L71</f>
        <v>7</v>
      </c>
      <c r="C3" s="97">
        <f>base10!M71</f>
        <v>12</v>
      </c>
      <c r="D3" s="97">
        <f>base10!N71</f>
        <v>14</v>
      </c>
      <c r="E3" s="97">
        <f>base10!O71</f>
        <v>11</v>
      </c>
      <c r="F3" s="97">
        <f>base10!P71</f>
        <v>9</v>
      </c>
      <c r="G3" s="97">
        <f>base10!Q71</f>
        <v>15</v>
      </c>
      <c r="H3" s="97">
        <f>base10!R71</f>
        <v>16</v>
      </c>
      <c r="I3" s="97">
        <f>base10!S71</f>
        <v>17</v>
      </c>
      <c r="J3" s="97">
        <f t="shared" si="0"/>
        <v>4</v>
      </c>
      <c r="K3" s="97">
        <f t="shared" si="1"/>
        <v>8</v>
      </c>
      <c r="L3" s="97">
        <f t="shared" si="2"/>
        <v>1</v>
      </c>
      <c r="M3" s="97">
        <f t="shared" si="3"/>
        <v>10</v>
      </c>
      <c r="N3" s="97">
        <f t="shared" si="4"/>
        <v>7</v>
      </c>
      <c r="O3" s="97">
        <f t="shared" si="5"/>
        <v>6</v>
      </c>
      <c r="P3" s="97">
        <f t="shared" si="6"/>
        <v>16</v>
      </c>
      <c r="Q3" s="97">
        <f t="shared" si="7"/>
        <v>17</v>
      </c>
      <c r="R3" s="97">
        <f>base10!P109</f>
        <v>8</v>
      </c>
      <c r="S3" s="97">
        <f>base10!Q109</f>
        <v>14</v>
      </c>
      <c r="T3" s="97">
        <f>base10!R109</f>
        <v>16</v>
      </c>
      <c r="U3" s="97">
        <f>base10!S71</f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base10!L72</f>
        <v>2</v>
      </c>
      <c r="C4" s="97">
        <f>base10!M72</f>
        <v>1</v>
      </c>
      <c r="D4" s="97">
        <f>base10!N72</f>
        <v>13</v>
      </c>
      <c r="E4" s="97">
        <f>base10!O72</f>
        <v>8</v>
      </c>
      <c r="F4" s="97">
        <f>base10!P72</f>
        <v>12</v>
      </c>
      <c r="G4" s="97">
        <f>base10!Q72</f>
        <v>15</v>
      </c>
      <c r="H4" s="97">
        <f>base10!R72</f>
        <v>16</v>
      </c>
      <c r="I4" s="97">
        <f>base10!S72</f>
        <v>18</v>
      </c>
      <c r="J4" s="97">
        <f t="shared" si="0"/>
        <v>4</v>
      </c>
      <c r="K4" s="97">
        <f t="shared" si="1"/>
        <v>8</v>
      </c>
      <c r="L4" s="97">
        <f t="shared" si="2"/>
        <v>13</v>
      </c>
      <c r="M4" s="97">
        <f t="shared" si="3"/>
        <v>1</v>
      </c>
      <c r="N4" s="97">
        <f t="shared" si="4"/>
        <v>12</v>
      </c>
      <c r="O4" s="97">
        <f t="shared" si="5"/>
        <v>16</v>
      </c>
      <c r="P4" s="97">
        <f t="shared" si="6"/>
        <v>4</v>
      </c>
      <c r="Q4" s="97">
        <f t="shared" si="7"/>
        <v>17</v>
      </c>
      <c r="R4" s="97">
        <f>base10!P110</f>
        <v>15</v>
      </c>
      <c r="S4" s="97">
        <f>base10!Q110</f>
        <v>8</v>
      </c>
      <c r="T4" s="97">
        <f>base10!R110</f>
        <v>16</v>
      </c>
      <c r="U4" s="97">
        <f>base10!S72</f>
        <v>18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base10!L73</f>
        <v>12</v>
      </c>
      <c r="C5" s="97">
        <f>base10!M73</f>
        <v>7</v>
      </c>
      <c r="D5" s="97">
        <f>base10!N73</f>
        <v>13</v>
      </c>
      <c r="E5" s="97">
        <f>base10!O73</f>
        <v>14</v>
      </c>
      <c r="F5" s="97">
        <f>base10!P73</f>
        <v>15</v>
      </c>
      <c r="G5" s="97">
        <f>base10!Q73</f>
        <v>17</v>
      </c>
      <c r="H5" s="97">
        <f>base10!R73</f>
        <v>18</v>
      </c>
      <c r="I5" s="97">
        <f>base10!S73</f>
        <v>5</v>
      </c>
      <c r="J5" s="97">
        <f t="shared" si="0"/>
        <v>6</v>
      </c>
      <c r="K5" s="97">
        <f t="shared" si="1"/>
        <v>9</v>
      </c>
      <c r="L5" s="97">
        <f t="shared" si="2"/>
        <v>14</v>
      </c>
      <c r="M5" s="97">
        <f t="shared" si="3"/>
        <v>13</v>
      </c>
      <c r="N5" s="97">
        <f t="shared" si="4"/>
        <v>12</v>
      </c>
      <c r="O5" s="97">
        <f t="shared" si="5"/>
        <v>16</v>
      </c>
      <c r="P5" s="97">
        <f t="shared" si="6"/>
        <v>15</v>
      </c>
      <c r="Q5" s="97">
        <f t="shared" si="7"/>
        <v>17</v>
      </c>
      <c r="R5" s="97">
        <f>base10!P111</f>
        <v>9</v>
      </c>
      <c r="S5" s="97">
        <f>base10!Q111</f>
        <v>15</v>
      </c>
      <c r="T5" s="97">
        <f>base10!R111</f>
        <v>16</v>
      </c>
      <c r="U5" s="97">
        <f>base10!S73</f>
        <v>5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base10!L74</f>
        <v>7</v>
      </c>
      <c r="C6" s="97">
        <f>base10!M74</f>
        <v>15</v>
      </c>
      <c r="D6" s="97">
        <f>base10!N74</f>
        <v>14</v>
      </c>
      <c r="E6" s="97">
        <f>base10!O74</f>
        <v>9</v>
      </c>
      <c r="F6" s="97">
        <f>base10!P74</f>
        <v>10</v>
      </c>
      <c r="G6" s="97">
        <f>base10!Q74</f>
        <v>13</v>
      </c>
      <c r="H6" s="97">
        <f>base10!R74</f>
        <v>16</v>
      </c>
      <c r="I6" s="97">
        <f>base10!S74</f>
        <v>18</v>
      </c>
      <c r="J6" s="97">
        <f t="shared" si="0"/>
        <v>4</v>
      </c>
      <c r="K6" s="97">
        <f t="shared" si="1"/>
        <v>6</v>
      </c>
      <c r="L6" s="97">
        <f t="shared" si="2"/>
        <v>9</v>
      </c>
      <c r="M6" s="97">
        <f t="shared" si="3"/>
        <v>13</v>
      </c>
      <c r="N6" s="97">
        <f t="shared" si="4"/>
        <v>12</v>
      </c>
      <c r="O6" s="97">
        <f t="shared" si="5"/>
        <v>16</v>
      </c>
      <c r="P6" s="97">
        <f t="shared" si="6"/>
        <v>15</v>
      </c>
      <c r="Q6" s="97">
        <f t="shared" si="7"/>
        <v>17</v>
      </c>
      <c r="R6" s="97">
        <f>base10!P112</f>
        <v>7</v>
      </c>
      <c r="S6" s="97">
        <f>base10!Q112</f>
        <v>9</v>
      </c>
      <c r="T6" s="97">
        <f>base10!R112</f>
        <v>15</v>
      </c>
      <c r="U6" s="97">
        <f>base10!S74</f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base10!L75</f>
        <v>13</v>
      </c>
      <c r="C7" s="97">
        <f>base10!M75</f>
        <v>9</v>
      </c>
      <c r="D7" s="97">
        <f>base10!N75</f>
        <v>12</v>
      </c>
      <c r="E7" s="97">
        <f>base10!O75</f>
        <v>14</v>
      </c>
      <c r="F7" s="97">
        <f>base10!P75</f>
        <v>10</v>
      </c>
      <c r="G7" s="97">
        <f>base10!Q75</f>
        <v>15</v>
      </c>
      <c r="H7" s="97">
        <f>base10!R75</f>
        <v>16</v>
      </c>
      <c r="I7" s="97">
        <f>base10!S75</f>
        <v>17</v>
      </c>
      <c r="J7" s="97">
        <f t="shared" si="0"/>
        <v>5</v>
      </c>
      <c r="K7" s="97">
        <f t="shared" si="1"/>
        <v>3</v>
      </c>
      <c r="L7" s="97">
        <f t="shared" si="2"/>
        <v>6</v>
      </c>
      <c r="M7" s="97">
        <f t="shared" si="3"/>
        <v>2</v>
      </c>
      <c r="N7" s="97">
        <f t="shared" si="4"/>
        <v>13</v>
      </c>
      <c r="O7" s="97">
        <f t="shared" si="5"/>
        <v>16</v>
      </c>
      <c r="P7" s="97">
        <f t="shared" si="6"/>
        <v>15</v>
      </c>
      <c r="Q7" s="97">
        <f t="shared" si="7"/>
        <v>17</v>
      </c>
      <c r="R7" s="97">
        <f>base10!P113</f>
        <v>12</v>
      </c>
      <c r="S7" s="97">
        <f>base10!Q113</f>
        <v>15</v>
      </c>
      <c r="T7" s="97">
        <f>base10!R113</f>
        <v>16</v>
      </c>
      <c r="U7" s="97">
        <f>base10!S75</f>
        <v>17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base10!L76</f>
        <v>6</v>
      </c>
      <c r="C8" s="97">
        <f>base10!M76</f>
        <v>9</v>
      </c>
      <c r="D8" s="97">
        <f>base10!N76</f>
        <v>13</v>
      </c>
      <c r="E8" s="97">
        <f>base10!O76</f>
        <v>14</v>
      </c>
      <c r="F8" s="97">
        <f>base10!P76</f>
        <v>12</v>
      </c>
      <c r="G8" s="97">
        <f>base10!Q76</f>
        <v>15</v>
      </c>
      <c r="H8" s="97">
        <f>base10!R76</f>
        <v>16</v>
      </c>
      <c r="I8" s="97">
        <f>base10!S76</f>
        <v>17</v>
      </c>
      <c r="J8" s="97">
        <f t="shared" si="0"/>
        <v>8</v>
      </c>
      <c r="K8" s="97">
        <f t="shared" si="1"/>
        <v>16</v>
      </c>
      <c r="L8" s="97">
        <f t="shared" si="2"/>
        <v>6</v>
      </c>
      <c r="M8" s="97">
        <f t="shared" si="3"/>
        <v>4</v>
      </c>
      <c r="N8" s="97">
        <f t="shared" si="4"/>
        <v>9</v>
      </c>
      <c r="O8" s="97">
        <f t="shared" si="5"/>
        <v>15</v>
      </c>
      <c r="P8" s="97">
        <f t="shared" si="6"/>
        <v>9</v>
      </c>
      <c r="Q8" s="97">
        <f t="shared" si="7"/>
        <v>17</v>
      </c>
      <c r="R8" s="97">
        <f>base10!P114</f>
        <v>12</v>
      </c>
      <c r="S8" s="97">
        <f>base10!Q114</f>
        <v>15</v>
      </c>
      <c r="T8" s="97">
        <f>base10!R114</f>
        <v>16</v>
      </c>
      <c r="U8" s="97">
        <f>base10!S76</f>
        <v>17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base10!L77</f>
        <v>8</v>
      </c>
      <c r="C9" s="97">
        <f>base10!M77</f>
        <v>12</v>
      </c>
      <c r="D9" s="97">
        <f>base10!N77</f>
        <v>6</v>
      </c>
      <c r="E9" s="97">
        <f>base10!O77</f>
        <v>9</v>
      </c>
      <c r="F9" s="97">
        <f>base10!P77</f>
        <v>15</v>
      </c>
      <c r="G9" s="97">
        <f>base10!Q77</f>
        <v>4</v>
      </c>
      <c r="H9" s="97">
        <f>base10!R77</f>
        <v>16</v>
      </c>
      <c r="I9" s="97">
        <f>base10!S77</f>
        <v>17</v>
      </c>
      <c r="J9" s="97">
        <f t="shared" si="0"/>
        <v>16</v>
      </c>
      <c r="K9" s="97">
        <f t="shared" si="1"/>
        <v>6</v>
      </c>
      <c r="L9" s="97">
        <f t="shared" si="2"/>
        <v>4</v>
      </c>
      <c r="M9" s="97">
        <f t="shared" si="3"/>
        <v>9</v>
      </c>
      <c r="N9" s="97">
        <f t="shared" si="4"/>
        <v>12</v>
      </c>
      <c r="O9" s="97">
        <f t="shared" si="5"/>
        <v>15</v>
      </c>
      <c r="P9" s="97">
        <f t="shared" si="6"/>
        <v>13</v>
      </c>
      <c r="Q9" s="97">
        <f t="shared" si="7"/>
        <v>4</v>
      </c>
      <c r="R9" s="97">
        <f>base10!P115</f>
        <v>12</v>
      </c>
      <c r="S9" s="97">
        <f>base10!Q115</f>
        <v>15</v>
      </c>
      <c r="T9" s="97">
        <f>base10!R115</f>
        <v>16</v>
      </c>
      <c r="U9" s="97">
        <f>base10!S77</f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base10!L78</f>
        <v>4</v>
      </c>
      <c r="C10" s="97">
        <f>base10!M78</f>
        <v>12</v>
      </c>
      <c r="D10" s="97">
        <f>base10!N78</f>
        <v>6</v>
      </c>
      <c r="E10" s="97">
        <f>base10!O78</f>
        <v>13</v>
      </c>
      <c r="F10" s="97">
        <f>base10!P78</f>
        <v>14</v>
      </c>
      <c r="G10" s="97">
        <f>base10!Q78</f>
        <v>16</v>
      </c>
      <c r="H10" s="97">
        <f>base10!R78</f>
        <v>15</v>
      </c>
      <c r="I10" s="97">
        <f>base10!S78</f>
        <v>17</v>
      </c>
      <c r="J10" s="97">
        <f t="shared" si="0"/>
        <v>6</v>
      </c>
      <c r="K10" s="97">
        <f t="shared" si="1"/>
        <v>4</v>
      </c>
      <c r="L10" s="97">
        <f t="shared" si="2"/>
        <v>12</v>
      </c>
      <c r="M10" s="97">
        <f t="shared" si="3"/>
        <v>7</v>
      </c>
      <c r="N10" s="97">
        <f t="shared" si="4"/>
        <v>13</v>
      </c>
      <c r="O10" s="97">
        <f t="shared" si="5"/>
        <v>13</v>
      </c>
      <c r="P10" s="97">
        <f t="shared" si="6"/>
        <v>4</v>
      </c>
      <c r="Q10" s="97">
        <f t="shared" si="7"/>
        <v>17</v>
      </c>
      <c r="R10" s="97">
        <f>base10!P116</f>
        <v>13</v>
      </c>
      <c r="S10" s="97">
        <f>base10!Q116</f>
        <v>15</v>
      </c>
      <c r="T10" s="97">
        <f>base10!R116</f>
        <v>16</v>
      </c>
      <c r="U10" s="97">
        <f>base10!S78</f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base10!L79</f>
        <v>7</v>
      </c>
      <c r="C11" s="97">
        <f>base10!M79</f>
        <v>2</v>
      </c>
      <c r="D11" s="97">
        <f>base10!N79</f>
        <v>13</v>
      </c>
      <c r="E11" s="97">
        <f>base10!O79</f>
        <v>12</v>
      </c>
      <c r="F11" s="97">
        <f>base10!P79</f>
        <v>14</v>
      </c>
      <c r="G11" s="97">
        <f>base10!Q79</f>
        <v>3</v>
      </c>
      <c r="H11" s="97">
        <f>base10!R79</f>
        <v>16</v>
      </c>
      <c r="I11" s="97">
        <f>base10!S79</f>
        <v>17</v>
      </c>
      <c r="J11" s="97">
        <f t="shared" ref="J11:J51" si="8">B2</f>
        <v>12</v>
      </c>
      <c r="K11" s="97">
        <f t="shared" ref="K11:K51" si="9">C2</f>
        <v>13</v>
      </c>
      <c r="L11" s="97">
        <f t="shared" ref="L11:L51" si="10">D2</f>
        <v>15</v>
      </c>
      <c r="M11" s="97">
        <f t="shared" ref="M11:M51" si="11">E2</f>
        <v>8</v>
      </c>
      <c r="N11" s="97">
        <f t="shared" ref="N11:N51" si="12">F2</f>
        <v>14</v>
      </c>
      <c r="O11" s="97">
        <f t="shared" si="5"/>
        <v>8</v>
      </c>
      <c r="P11" s="97">
        <f t="shared" si="6"/>
        <v>16</v>
      </c>
      <c r="Q11" s="97">
        <f t="shared" si="7"/>
        <v>17</v>
      </c>
      <c r="R11" s="97">
        <f>base10!P117</f>
        <v>9</v>
      </c>
      <c r="S11" s="97">
        <f>base10!Q117</f>
        <v>12</v>
      </c>
      <c r="T11" s="97">
        <f>base10!R117</f>
        <v>15</v>
      </c>
      <c r="U11" s="97">
        <f>base10!S79</f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base10!L80</f>
        <v>13</v>
      </c>
      <c r="C12" s="97">
        <f>base10!M80</f>
        <v>9</v>
      </c>
      <c r="D12" s="97">
        <f>base10!N80</f>
        <v>12</v>
      </c>
      <c r="E12" s="97">
        <f>base10!O80</f>
        <v>6</v>
      </c>
      <c r="F12" s="97">
        <f>base10!P80</f>
        <v>4</v>
      </c>
      <c r="G12" s="97">
        <f>base10!Q80</f>
        <v>15</v>
      </c>
      <c r="H12" s="97">
        <f>base10!R80</f>
        <v>16</v>
      </c>
      <c r="I12" s="97">
        <f>base10!S80</f>
        <v>17</v>
      </c>
      <c r="J12" s="97">
        <f t="shared" si="8"/>
        <v>7</v>
      </c>
      <c r="K12" s="97">
        <f t="shared" si="9"/>
        <v>12</v>
      </c>
      <c r="L12" s="97">
        <f t="shared" si="10"/>
        <v>14</v>
      </c>
      <c r="M12" s="97">
        <f t="shared" si="11"/>
        <v>11</v>
      </c>
      <c r="N12" s="97">
        <f t="shared" si="12"/>
        <v>9</v>
      </c>
      <c r="O12" s="97">
        <f t="shared" si="5"/>
        <v>14</v>
      </c>
      <c r="P12" s="97">
        <f t="shared" si="6"/>
        <v>16</v>
      </c>
      <c r="Q12" s="97">
        <f t="shared" si="7"/>
        <v>17</v>
      </c>
      <c r="R12" s="97">
        <f>base10!P118</f>
        <v>12</v>
      </c>
      <c r="S12" s="97">
        <f>base10!Q118</f>
        <v>13</v>
      </c>
      <c r="T12" s="97">
        <f>base10!R118</f>
        <v>15</v>
      </c>
      <c r="U12" s="97">
        <f>base10!S80</f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base10!L81</f>
        <v>2</v>
      </c>
      <c r="C13" s="97">
        <f>base10!M81</f>
        <v>9</v>
      </c>
      <c r="D13" s="97">
        <f>base10!N81</f>
        <v>6</v>
      </c>
      <c r="E13" s="97">
        <f>base10!O81</f>
        <v>14</v>
      </c>
      <c r="F13" s="97">
        <f>base10!P81</f>
        <v>4</v>
      </c>
      <c r="G13" s="97">
        <f>base10!Q81</f>
        <v>15</v>
      </c>
      <c r="H13" s="97">
        <f>base10!R81</f>
        <v>20</v>
      </c>
      <c r="I13" s="97">
        <f>base10!S81</f>
        <v>19</v>
      </c>
      <c r="J13" s="97">
        <f t="shared" si="8"/>
        <v>2</v>
      </c>
      <c r="K13" s="97">
        <f t="shared" si="9"/>
        <v>1</v>
      </c>
      <c r="L13" s="97">
        <f t="shared" si="10"/>
        <v>13</v>
      </c>
      <c r="M13" s="97">
        <f t="shared" si="11"/>
        <v>8</v>
      </c>
      <c r="N13" s="97">
        <f t="shared" si="12"/>
        <v>12</v>
      </c>
      <c r="O13" s="97">
        <f t="shared" si="5"/>
        <v>8</v>
      </c>
      <c r="P13" s="97">
        <f t="shared" si="6"/>
        <v>16</v>
      </c>
      <c r="Q13" s="97">
        <f t="shared" si="7"/>
        <v>17</v>
      </c>
      <c r="R13" s="97">
        <f>base10!P119</f>
        <v>13</v>
      </c>
      <c r="S13" s="97">
        <f>base10!Q119</f>
        <v>14</v>
      </c>
      <c r="T13" s="97">
        <f>base10!R119</f>
        <v>15</v>
      </c>
      <c r="U13" s="97">
        <f>base10!S81</f>
        <v>19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base10!L82</f>
        <v>14</v>
      </c>
      <c r="C14" s="97">
        <f>base10!M82</f>
        <v>7</v>
      </c>
      <c r="D14" s="97">
        <f>base10!N82</f>
        <v>1</v>
      </c>
      <c r="E14" s="97">
        <f>base10!O82</f>
        <v>4</v>
      </c>
      <c r="F14" s="97">
        <f>base10!P82</f>
        <v>6</v>
      </c>
      <c r="G14" s="97">
        <f>base10!Q82</f>
        <v>16</v>
      </c>
      <c r="H14" s="97">
        <f>base10!R82</f>
        <v>15</v>
      </c>
      <c r="I14" s="97">
        <f>base10!S82</f>
        <v>20</v>
      </c>
      <c r="J14" s="97">
        <f t="shared" si="8"/>
        <v>12</v>
      </c>
      <c r="K14" s="97">
        <f t="shared" si="9"/>
        <v>7</v>
      </c>
      <c r="L14" s="97">
        <f t="shared" si="10"/>
        <v>13</v>
      </c>
      <c r="M14" s="97">
        <f t="shared" si="11"/>
        <v>14</v>
      </c>
      <c r="N14" s="97">
        <f t="shared" si="12"/>
        <v>15</v>
      </c>
      <c r="O14" s="97">
        <f t="shared" si="5"/>
        <v>15</v>
      </c>
      <c r="P14" s="97">
        <f t="shared" si="6"/>
        <v>16</v>
      </c>
      <c r="Q14" s="97">
        <f t="shared" si="7"/>
        <v>17</v>
      </c>
      <c r="R14" s="97">
        <f>base10!P70</f>
        <v>14</v>
      </c>
      <c r="S14" s="97">
        <f>base10!Q70</f>
        <v>1</v>
      </c>
      <c r="T14" s="97">
        <f>base10!R70</f>
        <v>16</v>
      </c>
      <c r="U14" s="97">
        <f>base10!S82</f>
        <v>20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base10!L83</f>
        <v>9</v>
      </c>
      <c r="C15" s="97">
        <f>base10!M83</f>
        <v>2</v>
      </c>
      <c r="D15" s="97">
        <f>base10!N83</f>
        <v>14</v>
      </c>
      <c r="E15" s="97">
        <f>base10!O83</f>
        <v>6</v>
      </c>
      <c r="F15" s="97">
        <f>base10!P83</f>
        <v>4</v>
      </c>
      <c r="G15" s="97">
        <f>base10!Q83</f>
        <v>15</v>
      </c>
      <c r="H15" s="97">
        <f>base10!R83</f>
        <v>16</v>
      </c>
      <c r="I15" s="97">
        <f>base10!S83</f>
        <v>20</v>
      </c>
      <c r="J15" s="97">
        <f t="shared" si="8"/>
        <v>7</v>
      </c>
      <c r="K15" s="97">
        <f t="shared" si="9"/>
        <v>15</v>
      </c>
      <c r="L15" s="97">
        <f t="shared" si="10"/>
        <v>14</v>
      </c>
      <c r="M15" s="97">
        <f t="shared" si="11"/>
        <v>9</v>
      </c>
      <c r="N15" s="97">
        <f t="shared" si="12"/>
        <v>10</v>
      </c>
      <c r="O15" s="97">
        <f t="shared" si="5"/>
        <v>9</v>
      </c>
      <c r="P15" s="97">
        <f t="shared" si="6"/>
        <v>15</v>
      </c>
      <c r="Q15" s="97">
        <f t="shared" si="7"/>
        <v>17</v>
      </c>
      <c r="R15" s="97">
        <f>base10!P71</f>
        <v>9</v>
      </c>
      <c r="S15" s="97">
        <f>base10!Q71</f>
        <v>15</v>
      </c>
      <c r="T15" s="97">
        <f>base10!R71</f>
        <v>16</v>
      </c>
      <c r="U15" s="97">
        <f>base10!S83</f>
        <v>20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base10!L84</f>
        <v>12</v>
      </c>
      <c r="C16" s="97">
        <f>base10!M84</f>
        <v>8</v>
      </c>
      <c r="D16" s="97">
        <f>base10!N84</f>
        <v>13</v>
      </c>
      <c r="E16" s="97">
        <f>base10!O84</f>
        <v>6</v>
      </c>
      <c r="F16" s="97">
        <f>base10!P84</f>
        <v>4</v>
      </c>
      <c r="G16" s="97">
        <f>base10!Q84</f>
        <v>16</v>
      </c>
      <c r="H16" s="97">
        <f>base10!R84</f>
        <v>15</v>
      </c>
      <c r="I16" s="97">
        <f>base10!S84</f>
        <v>17</v>
      </c>
      <c r="J16" s="97">
        <f t="shared" si="8"/>
        <v>13</v>
      </c>
      <c r="K16" s="97">
        <f t="shared" si="9"/>
        <v>9</v>
      </c>
      <c r="L16" s="97">
        <f t="shared" si="10"/>
        <v>12</v>
      </c>
      <c r="M16" s="97">
        <f t="shared" si="11"/>
        <v>14</v>
      </c>
      <c r="N16" s="97">
        <f t="shared" si="12"/>
        <v>10</v>
      </c>
      <c r="O16" s="97">
        <f t="shared" si="5"/>
        <v>15</v>
      </c>
      <c r="P16" s="97">
        <f t="shared" si="6"/>
        <v>16</v>
      </c>
      <c r="Q16" s="97">
        <f t="shared" si="7"/>
        <v>17</v>
      </c>
      <c r="R16" s="97">
        <f>base10!P72</f>
        <v>12</v>
      </c>
      <c r="S16" s="97">
        <f>base10!Q72</f>
        <v>15</v>
      </c>
      <c r="T16" s="97">
        <f>base10!R72</f>
        <v>16</v>
      </c>
      <c r="U16" s="97">
        <f>base10!S84</f>
        <v>17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base10!L85</f>
        <v>6</v>
      </c>
      <c r="C17" s="97">
        <f>base10!M85</f>
        <v>9</v>
      </c>
      <c r="D17" s="97">
        <f>base10!N85</f>
        <v>8</v>
      </c>
      <c r="E17" s="97">
        <f>base10!O85</f>
        <v>16</v>
      </c>
      <c r="F17" s="97">
        <f>base10!P85</f>
        <v>4</v>
      </c>
      <c r="G17" s="97">
        <f>base10!Q85</f>
        <v>11</v>
      </c>
      <c r="H17" s="97">
        <f>base10!R85</f>
        <v>15</v>
      </c>
      <c r="I17" s="97">
        <f>base10!S85</f>
        <v>17</v>
      </c>
      <c r="J17" s="97">
        <f t="shared" si="8"/>
        <v>6</v>
      </c>
      <c r="K17" s="97">
        <f t="shared" si="9"/>
        <v>9</v>
      </c>
      <c r="L17" s="97">
        <f t="shared" si="10"/>
        <v>13</v>
      </c>
      <c r="M17" s="97">
        <f t="shared" si="11"/>
        <v>14</v>
      </c>
      <c r="N17" s="97">
        <f t="shared" si="12"/>
        <v>12</v>
      </c>
      <c r="O17" s="97">
        <f t="shared" si="5"/>
        <v>15</v>
      </c>
      <c r="P17" s="97">
        <f t="shared" si="6"/>
        <v>16</v>
      </c>
      <c r="Q17" s="97">
        <f t="shared" si="7"/>
        <v>18</v>
      </c>
      <c r="R17" s="97">
        <f>base10!P73</f>
        <v>15</v>
      </c>
      <c r="S17" s="97">
        <f>base10!Q73</f>
        <v>17</v>
      </c>
      <c r="T17" s="97">
        <f>base10!R73</f>
        <v>18</v>
      </c>
      <c r="U17" s="97">
        <f>base10!S85</f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base10!L86</f>
        <v>6</v>
      </c>
      <c r="C18" s="97">
        <f>base10!M86</f>
        <v>16</v>
      </c>
      <c r="D18" s="97">
        <f>base10!N86</f>
        <v>12</v>
      </c>
      <c r="E18" s="97">
        <f>base10!O86</f>
        <v>15</v>
      </c>
      <c r="F18" s="97">
        <f>base10!P86</f>
        <v>13</v>
      </c>
      <c r="G18" s="97">
        <f>base10!Q86</f>
        <v>9</v>
      </c>
      <c r="H18" s="97">
        <f>base10!R86</f>
        <v>4</v>
      </c>
      <c r="I18" s="97">
        <f>base10!S86</f>
        <v>17</v>
      </c>
      <c r="J18" s="97">
        <f t="shared" si="8"/>
        <v>8</v>
      </c>
      <c r="K18" s="97">
        <f t="shared" si="9"/>
        <v>12</v>
      </c>
      <c r="L18" s="97">
        <f t="shared" si="10"/>
        <v>6</v>
      </c>
      <c r="M18" s="97">
        <f t="shared" si="11"/>
        <v>9</v>
      </c>
      <c r="N18" s="97">
        <f t="shared" si="12"/>
        <v>15</v>
      </c>
      <c r="O18" s="97">
        <f t="shared" si="5"/>
        <v>15</v>
      </c>
      <c r="P18" s="97">
        <f t="shared" si="6"/>
        <v>16</v>
      </c>
      <c r="Q18" s="97">
        <f t="shared" si="7"/>
        <v>18</v>
      </c>
      <c r="R18" s="97">
        <f>base10!P74</f>
        <v>10</v>
      </c>
      <c r="S18" s="97">
        <f>base10!Q74</f>
        <v>13</v>
      </c>
      <c r="T18" s="97">
        <f>base10!R74</f>
        <v>16</v>
      </c>
      <c r="U18" s="97">
        <f>base10!S86</f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base10!L87</f>
        <v>10</v>
      </c>
      <c r="C19" s="97">
        <f>base10!M87</f>
        <v>14</v>
      </c>
      <c r="D19" s="97">
        <f>base10!N87</f>
        <v>5</v>
      </c>
      <c r="E19" s="97">
        <f>base10!O87</f>
        <v>15</v>
      </c>
      <c r="F19" s="97">
        <f>base10!P87</f>
        <v>8</v>
      </c>
      <c r="G19" s="97">
        <f>base10!Q87</f>
        <v>13</v>
      </c>
      <c r="H19" s="97">
        <f>base10!R87</f>
        <v>16</v>
      </c>
      <c r="I19" s="97">
        <f>base10!S87</f>
        <v>17</v>
      </c>
      <c r="J19" s="97">
        <f t="shared" si="8"/>
        <v>4</v>
      </c>
      <c r="K19" s="97">
        <f t="shared" si="9"/>
        <v>12</v>
      </c>
      <c r="L19" s="97">
        <f t="shared" si="10"/>
        <v>6</v>
      </c>
      <c r="M19" s="97">
        <f t="shared" si="11"/>
        <v>13</v>
      </c>
      <c r="N19" s="97">
        <f t="shared" si="12"/>
        <v>14</v>
      </c>
      <c r="O19" s="97">
        <f t="shared" si="5"/>
        <v>15</v>
      </c>
      <c r="P19" s="97">
        <f t="shared" si="6"/>
        <v>16</v>
      </c>
      <c r="Q19" s="97">
        <f t="shared" si="7"/>
        <v>18</v>
      </c>
      <c r="R19" s="97">
        <f>base10!P75</f>
        <v>10</v>
      </c>
      <c r="S19" s="97">
        <f>base10!Q75</f>
        <v>15</v>
      </c>
      <c r="T19" s="97">
        <f>base10!R75</f>
        <v>16</v>
      </c>
      <c r="U19" s="97">
        <f>base10!S87</f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base10!L88</f>
        <v>12</v>
      </c>
      <c r="C20" s="97">
        <f>base10!M88</f>
        <v>13</v>
      </c>
      <c r="D20" s="97">
        <f>base10!N88</f>
        <v>4</v>
      </c>
      <c r="E20" s="97">
        <f>base10!O88</f>
        <v>6</v>
      </c>
      <c r="F20" s="97">
        <f>base10!P88</f>
        <v>7</v>
      </c>
      <c r="G20" s="97">
        <f>base10!Q88</f>
        <v>16</v>
      </c>
      <c r="H20" s="97">
        <f>base10!R88</f>
        <v>15</v>
      </c>
      <c r="I20" s="97">
        <f>base10!S88</f>
        <v>17</v>
      </c>
      <c r="J20" s="97">
        <f t="shared" si="8"/>
        <v>7</v>
      </c>
      <c r="K20" s="97">
        <f t="shared" si="9"/>
        <v>2</v>
      </c>
      <c r="L20" s="97">
        <f t="shared" si="10"/>
        <v>13</v>
      </c>
      <c r="M20" s="97">
        <f t="shared" si="11"/>
        <v>12</v>
      </c>
      <c r="N20" s="97">
        <f t="shared" si="12"/>
        <v>14</v>
      </c>
      <c r="O20" s="97">
        <f t="shared" si="5"/>
        <v>12</v>
      </c>
      <c r="P20" s="97">
        <f t="shared" si="6"/>
        <v>15</v>
      </c>
      <c r="Q20" s="97">
        <f t="shared" si="7"/>
        <v>17</v>
      </c>
      <c r="R20" s="97">
        <f>base10!P76</f>
        <v>12</v>
      </c>
      <c r="S20" s="97">
        <f>base10!Q76</f>
        <v>15</v>
      </c>
      <c r="T20" s="97">
        <f>base10!R76</f>
        <v>16</v>
      </c>
      <c r="U20" s="97">
        <f>base10!S88</f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base10!L89</f>
        <v>12</v>
      </c>
      <c r="C21" s="97">
        <f>base10!M89</f>
        <v>9</v>
      </c>
      <c r="D21" s="97">
        <f>base10!N89</f>
        <v>13</v>
      </c>
      <c r="E21" s="97">
        <f>base10!O89</f>
        <v>15</v>
      </c>
      <c r="F21" s="97">
        <f>base10!P89</f>
        <v>6</v>
      </c>
      <c r="G21" s="97">
        <f>base10!Q89</f>
        <v>16</v>
      </c>
      <c r="H21" s="97">
        <f>base10!R89</f>
        <v>4</v>
      </c>
      <c r="I21" s="97">
        <f>base10!S89</f>
        <v>17</v>
      </c>
      <c r="J21" s="97">
        <f t="shared" si="8"/>
        <v>13</v>
      </c>
      <c r="K21" s="97">
        <f t="shared" si="9"/>
        <v>9</v>
      </c>
      <c r="L21" s="97">
        <f t="shared" si="10"/>
        <v>12</v>
      </c>
      <c r="M21" s="97">
        <f t="shared" si="11"/>
        <v>6</v>
      </c>
      <c r="N21" s="97">
        <f t="shared" si="12"/>
        <v>4</v>
      </c>
      <c r="O21" s="97">
        <f t="shared" si="5"/>
        <v>13</v>
      </c>
      <c r="P21" s="97">
        <f t="shared" si="6"/>
        <v>15</v>
      </c>
      <c r="Q21" s="97">
        <f t="shared" si="7"/>
        <v>17</v>
      </c>
      <c r="R21" s="97">
        <f>base10!P77</f>
        <v>15</v>
      </c>
      <c r="S21" s="97">
        <f>base10!Q77</f>
        <v>4</v>
      </c>
      <c r="T21" s="97">
        <f>base10!R77</f>
        <v>16</v>
      </c>
      <c r="U21" s="97">
        <f>base10!S89</f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base10!L90</f>
        <v>5</v>
      </c>
      <c r="C22" s="97">
        <f>base10!M90</f>
        <v>7</v>
      </c>
      <c r="D22" s="97">
        <f>base10!N90</f>
        <v>14</v>
      </c>
      <c r="E22" s="97">
        <f>base10!O90</f>
        <v>8</v>
      </c>
      <c r="F22" s="97">
        <f>base10!P90</f>
        <v>6</v>
      </c>
      <c r="G22" s="97">
        <f>base10!Q90</f>
        <v>16</v>
      </c>
      <c r="H22" s="97">
        <f>base10!R90</f>
        <v>15</v>
      </c>
      <c r="I22" s="97">
        <f>base10!S90</f>
        <v>17</v>
      </c>
      <c r="J22" s="97">
        <f t="shared" si="8"/>
        <v>2</v>
      </c>
      <c r="K22" s="97">
        <f t="shared" si="9"/>
        <v>9</v>
      </c>
      <c r="L22" s="97">
        <f t="shared" si="10"/>
        <v>6</v>
      </c>
      <c r="M22" s="97">
        <f t="shared" si="11"/>
        <v>14</v>
      </c>
      <c r="N22" s="97">
        <f t="shared" si="12"/>
        <v>4</v>
      </c>
      <c r="O22" s="97">
        <f t="shared" si="5"/>
        <v>14</v>
      </c>
      <c r="P22" s="97">
        <f t="shared" si="6"/>
        <v>15</v>
      </c>
      <c r="Q22" s="97">
        <f t="shared" si="7"/>
        <v>17</v>
      </c>
      <c r="R22" s="97">
        <f>base10!P78</f>
        <v>14</v>
      </c>
      <c r="S22" s="97">
        <f>base10!Q78</f>
        <v>16</v>
      </c>
      <c r="T22" s="97">
        <f>base10!R78</f>
        <v>15</v>
      </c>
      <c r="U22" s="97">
        <f>base10!S90</f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base10!L91</f>
        <v>9</v>
      </c>
      <c r="C23" s="97">
        <f>base10!M91</f>
        <v>12</v>
      </c>
      <c r="D23" s="97">
        <f>base10!N91</f>
        <v>8</v>
      </c>
      <c r="E23" s="97">
        <f>base10!O91</f>
        <v>6</v>
      </c>
      <c r="F23" s="97">
        <f>base10!P91</f>
        <v>4</v>
      </c>
      <c r="G23" s="97">
        <f>base10!Q91</f>
        <v>16</v>
      </c>
      <c r="H23" s="97">
        <f>base10!R91</f>
        <v>15</v>
      </c>
      <c r="I23" s="97">
        <f>base10!S91</f>
        <v>17</v>
      </c>
      <c r="J23" s="97">
        <f t="shared" si="8"/>
        <v>14</v>
      </c>
      <c r="K23" s="97">
        <f t="shared" si="9"/>
        <v>7</v>
      </c>
      <c r="L23" s="97">
        <f t="shared" si="10"/>
        <v>1</v>
      </c>
      <c r="M23" s="97">
        <f t="shared" si="11"/>
        <v>4</v>
      </c>
      <c r="N23" s="97">
        <f t="shared" si="12"/>
        <v>6</v>
      </c>
      <c r="O23" s="97">
        <f t="shared" ref="O23:O51" si="13">G2</f>
        <v>1</v>
      </c>
      <c r="P23" s="97">
        <f t="shared" ref="P23:P51" si="14">H2</f>
        <v>16</v>
      </c>
      <c r="Q23" s="97">
        <f t="shared" ref="Q23:Q51" si="15">I2</f>
        <v>17</v>
      </c>
      <c r="R23" s="97">
        <f>base10!P79</f>
        <v>14</v>
      </c>
      <c r="S23" s="97">
        <f>base10!Q79</f>
        <v>3</v>
      </c>
      <c r="T23" s="97">
        <f>base10!R79</f>
        <v>16</v>
      </c>
      <c r="U23" s="97">
        <f>base10!S91</f>
        <v>17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base10!L92</f>
        <v>2</v>
      </c>
      <c r="C24" s="97">
        <f>base10!M92</f>
        <v>14</v>
      </c>
      <c r="D24" s="97">
        <f>base10!N92</f>
        <v>9</v>
      </c>
      <c r="E24" s="97">
        <f>base10!O92</f>
        <v>12</v>
      </c>
      <c r="F24" s="97">
        <f>base10!P92</f>
        <v>13</v>
      </c>
      <c r="G24" s="97">
        <f>base10!Q92</f>
        <v>16</v>
      </c>
      <c r="H24" s="97">
        <f>base10!R92</f>
        <v>15</v>
      </c>
      <c r="I24" s="97">
        <f>base10!S92</f>
        <v>17</v>
      </c>
      <c r="J24" s="97">
        <f t="shared" si="8"/>
        <v>9</v>
      </c>
      <c r="K24" s="97">
        <f t="shared" si="9"/>
        <v>2</v>
      </c>
      <c r="L24" s="97">
        <f t="shared" si="10"/>
        <v>14</v>
      </c>
      <c r="M24" s="97">
        <f t="shared" si="11"/>
        <v>6</v>
      </c>
      <c r="N24" s="97">
        <f t="shared" si="12"/>
        <v>4</v>
      </c>
      <c r="O24" s="97">
        <f t="shared" si="13"/>
        <v>15</v>
      </c>
      <c r="P24" s="97">
        <f t="shared" si="14"/>
        <v>16</v>
      </c>
      <c r="Q24" s="97">
        <f t="shared" si="15"/>
        <v>17</v>
      </c>
      <c r="R24" s="97">
        <f>base10!P80</f>
        <v>4</v>
      </c>
      <c r="S24" s="97">
        <f>base10!Q80</f>
        <v>15</v>
      </c>
      <c r="T24" s="97">
        <f>base10!R80</f>
        <v>16</v>
      </c>
      <c r="U24" s="97">
        <f>base10!S92</f>
        <v>17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base10!L93</f>
        <v>13</v>
      </c>
      <c r="C25" s="97">
        <f>base10!M93</f>
        <v>7</v>
      </c>
      <c r="D25" s="97">
        <f>base10!N93</f>
        <v>14</v>
      </c>
      <c r="E25" s="97">
        <f>base10!O93</f>
        <v>6</v>
      </c>
      <c r="F25" s="97">
        <f>base10!P93</f>
        <v>16</v>
      </c>
      <c r="G25" s="97">
        <f>base10!Q93</f>
        <v>4</v>
      </c>
      <c r="H25" s="97">
        <f>base10!R93</f>
        <v>15</v>
      </c>
      <c r="I25" s="97">
        <f>base10!S93</f>
        <v>17</v>
      </c>
      <c r="J25" s="97">
        <f t="shared" si="8"/>
        <v>12</v>
      </c>
      <c r="K25" s="97">
        <f t="shared" si="9"/>
        <v>8</v>
      </c>
      <c r="L25" s="97">
        <f t="shared" si="10"/>
        <v>13</v>
      </c>
      <c r="M25" s="97">
        <f t="shared" si="11"/>
        <v>6</v>
      </c>
      <c r="N25" s="97">
        <f t="shared" si="12"/>
        <v>4</v>
      </c>
      <c r="O25" s="97">
        <f t="shared" si="13"/>
        <v>15</v>
      </c>
      <c r="P25" s="97">
        <f t="shared" si="14"/>
        <v>16</v>
      </c>
      <c r="Q25" s="97">
        <f t="shared" si="15"/>
        <v>18</v>
      </c>
      <c r="R25" s="97">
        <f>base10!P81</f>
        <v>4</v>
      </c>
      <c r="S25" s="97">
        <f>base10!Q81</f>
        <v>15</v>
      </c>
      <c r="T25" s="97">
        <f>base10!R81</f>
        <v>20</v>
      </c>
      <c r="U25" s="97">
        <f>base10!S93</f>
        <v>17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base10!L94</f>
        <v>7</v>
      </c>
      <c r="C26" s="97">
        <f>base10!M94</f>
        <v>10</v>
      </c>
      <c r="D26" s="97">
        <f>base10!N94</f>
        <v>3</v>
      </c>
      <c r="E26" s="97">
        <f>base10!O94</f>
        <v>6</v>
      </c>
      <c r="F26" s="97">
        <f>base10!P94</f>
        <v>8</v>
      </c>
      <c r="G26" s="97">
        <f>base10!Q94</f>
        <v>16</v>
      </c>
      <c r="H26" s="97">
        <f>base10!R94</f>
        <v>15</v>
      </c>
      <c r="I26" s="97">
        <f>base10!S94</f>
        <v>17</v>
      </c>
      <c r="J26" s="97">
        <f t="shared" si="8"/>
        <v>6</v>
      </c>
      <c r="K26" s="97">
        <f t="shared" si="9"/>
        <v>9</v>
      </c>
      <c r="L26" s="97">
        <f t="shared" si="10"/>
        <v>8</v>
      </c>
      <c r="M26" s="97">
        <f t="shared" si="11"/>
        <v>16</v>
      </c>
      <c r="N26" s="97">
        <f t="shared" si="12"/>
        <v>4</v>
      </c>
      <c r="O26" s="97">
        <f t="shared" si="13"/>
        <v>17</v>
      </c>
      <c r="P26" s="97">
        <f t="shared" si="14"/>
        <v>18</v>
      </c>
      <c r="Q26" s="97">
        <f t="shared" si="15"/>
        <v>5</v>
      </c>
      <c r="R26" s="97">
        <f>base10!P82</f>
        <v>6</v>
      </c>
      <c r="S26" s="97">
        <f>base10!Q82</f>
        <v>16</v>
      </c>
      <c r="T26" s="97">
        <f>base10!R82</f>
        <v>15</v>
      </c>
      <c r="U26" s="97">
        <f>base10!S94</f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base10!L95</f>
        <v>13</v>
      </c>
      <c r="C27" s="97">
        <f>base10!M95</f>
        <v>7</v>
      </c>
      <c r="D27" s="97">
        <f>base10!N95</f>
        <v>6</v>
      </c>
      <c r="E27" s="97">
        <f>base10!O95</f>
        <v>16</v>
      </c>
      <c r="F27" s="97">
        <f>base10!P95</f>
        <v>4</v>
      </c>
      <c r="G27" s="97">
        <f>base10!Q95</f>
        <v>11</v>
      </c>
      <c r="H27" s="97">
        <f>base10!R95</f>
        <v>15</v>
      </c>
      <c r="I27" s="97">
        <f>base10!S95</f>
        <v>17</v>
      </c>
      <c r="J27" s="97">
        <f t="shared" si="8"/>
        <v>6</v>
      </c>
      <c r="K27" s="97">
        <f t="shared" si="9"/>
        <v>16</v>
      </c>
      <c r="L27" s="97">
        <f t="shared" si="10"/>
        <v>12</v>
      </c>
      <c r="M27" s="97">
        <f t="shared" si="11"/>
        <v>15</v>
      </c>
      <c r="N27" s="97">
        <f t="shared" si="12"/>
        <v>13</v>
      </c>
      <c r="O27" s="97">
        <f t="shared" si="13"/>
        <v>13</v>
      </c>
      <c r="P27" s="97">
        <f t="shared" si="14"/>
        <v>16</v>
      </c>
      <c r="Q27" s="97">
        <f t="shared" si="15"/>
        <v>18</v>
      </c>
      <c r="R27" s="97">
        <f>base10!P83</f>
        <v>4</v>
      </c>
      <c r="S27" s="97">
        <f>base10!Q83</f>
        <v>15</v>
      </c>
      <c r="T27" s="97">
        <f>base10!R83</f>
        <v>16</v>
      </c>
      <c r="U27" s="97">
        <f>base10!S95</f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base10!L96</f>
        <v>4</v>
      </c>
      <c r="C28" s="97">
        <f>base10!M96</f>
        <v>12</v>
      </c>
      <c r="D28" s="97">
        <f>base10!N96</f>
        <v>14</v>
      </c>
      <c r="E28" s="97">
        <f>base10!O96</f>
        <v>15</v>
      </c>
      <c r="F28" s="97">
        <f>base10!P96</f>
        <v>8</v>
      </c>
      <c r="G28" s="97">
        <f>base10!Q96</f>
        <v>13</v>
      </c>
      <c r="H28" s="97">
        <f>base10!R96</f>
        <v>16</v>
      </c>
      <c r="I28" s="97">
        <f>base10!S96</f>
        <v>17</v>
      </c>
      <c r="J28" s="97">
        <f t="shared" si="8"/>
        <v>10</v>
      </c>
      <c r="K28" s="97">
        <f t="shared" si="9"/>
        <v>14</v>
      </c>
      <c r="L28" s="97">
        <f t="shared" si="10"/>
        <v>5</v>
      </c>
      <c r="M28" s="97">
        <f t="shared" si="11"/>
        <v>15</v>
      </c>
      <c r="N28" s="97">
        <f t="shared" si="12"/>
        <v>8</v>
      </c>
      <c r="O28" s="97">
        <f t="shared" si="13"/>
        <v>15</v>
      </c>
      <c r="P28" s="97">
        <f t="shared" si="14"/>
        <v>16</v>
      </c>
      <c r="Q28" s="97">
        <f t="shared" si="15"/>
        <v>17</v>
      </c>
      <c r="R28" s="97">
        <f>base10!P84</f>
        <v>4</v>
      </c>
      <c r="S28" s="97">
        <f>base10!Q84</f>
        <v>16</v>
      </c>
      <c r="T28" s="97">
        <f>base10!R84</f>
        <v>15</v>
      </c>
      <c r="U28" s="97">
        <f>base10!S96</f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base10!L97</f>
        <v>12</v>
      </c>
      <c r="C29" s="97">
        <f>base10!M97</f>
        <v>6</v>
      </c>
      <c r="D29" s="97">
        <f>base10!N97</f>
        <v>7</v>
      </c>
      <c r="E29" s="97">
        <f>base10!O97</f>
        <v>14</v>
      </c>
      <c r="F29" s="97">
        <f>base10!P97</f>
        <v>15</v>
      </c>
      <c r="G29" s="97">
        <f>base10!Q97</f>
        <v>13</v>
      </c>
      <c r="H29" s="97">
        <f>base10!R97</f>
        <v>16</v>
      </c>
      <c r="I29" s="97">
        <f>base10!S97</f>
        <v>17</v>
      </c>
      <c r="J29" s="97">
        <f t="shared" si="8"/>
        <v>12</v>
      </c>
      <c r="K29" s="97">
        <f t="shared" si="9"/>
        <v>13</v>
      </c>
      <c r="L29" s="97">
        <f t="shared" si="10"/>
        <v>4</v>
      </c>
      <c r="M29" s="97">
        <f t="shared" si="11"/>
        <v>6</v>
      </c>
      <c r="N29" s="97">
        <f t="shared" si="12"/>
        <v>7</v>
      </c>
      <c r="O29" s="97">
        <f t="shared" si="13"/>
        <v>15</v>
      </c>
      <c r="P29" s="97">
        <f t="shared" si="14"/>
        <v>16</v>
      </c>
      <c r="Q29" s="97">
        <f t="shared" si="15"/>
        <v>17</v>
      </c>
      <c r="R29" s="97">
        <f>base10!P85</f>
        <v>4</v>
      </c>
      <c r="S29" s="97">
        <f>base10!Q85</f>
        <v>11</v>
      </c>
      <c r="T29" s="97">
        <f>base10!R85</f>
        <v>15</v>
      </c>
      <c r="U29" s="97">
        <f>base10!S97</f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base10!L98</f>
        <v>12</v>
      </c>
      <c r="C30" s="97">
        <f>base10!M98</f>
        <v>6</v>
      </c>
      <c r="D30" s="97">
        <f>base10!N98</f>
        <v>14</v>
      </c>
      <c r="E30" s="97">
        <f>base10!O98</f>
        <v>15</v>
      </c>
      <c r="F30" s="97">
        <f>base10!P98</f>
        <v>8</v>
      </c>
      <c r="G30" s="97">
        <f>base10!Q98</f>
        <v>13</v>
      </c>
      <c r="H30" s="97">
        <f>base10!R98</f>
        <v>16</v>
      </c>
      <c r="I30" s="97">
        <f>base10!S98</f>
        <v>17</v>
      </c>
      <c r="J30" s="97">
        <f t="shared" si="8"/>
        <v>12</v>
      </c>
      <c r="K30" s="97">
        <f t="shared" si="9"/>
        <v>9</v>
      </c>
      <c r="L30" s="97">
        <f t="shared" si="10"/>
        <v>13</v>
      </c>
      <c r="M30" s="97">
        <f t="shared" si="11"/>
        <v>15</v>
      </c>
      <c r="N30" s="97">
        <f t="shared" si="12"/>
        <v>6</v>
      </c>
      <c r="O30" s="97">
        <f t="shared" si="13"/>
        <v>4</v>
      </c>
      <c r="P30" s="97">
        <f t="shared" si="14"/>
        <v>16</v>
      </c>
      <c r="Q30" s="97">
        <f t="shared" si="15"/>
        <v>17</v>
      </c>
      <c r="R30" s="97">
        <f>base10!P86</f>
        <v>13</v>
      </c>
      <c r="S30" s="97">
        <f>base10!Q86</f>
        <v>9</v>
      </c>
      <c r="T30" s="97">
        <f>base10!R86</f>
        <v>4</v>
      </c>
      <c r="U30" s="97">
        <f>base10!S98</f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base10!L99</f>
        <v>8</v>
      </c>
      <c r="C31" s="97">
        <f>base10!M99</f>
        <v>12</v>
      </c>
      <c r="D31" s="97">
        <f>base10!N99</f>
        <v>9</v>
      </c>
      <c r="E31" s="97">
        <f>base10!O99</f>
        <v>13</v>
      </c>
      <c r="F31" s="97">
        <f>base10!P99</f>
        <v>15</v>
      </c>
      <c r="G31" s="97">
        <f>base10!Q99</f>
        <v>6</v>
      </c>
      <c r="H31" s="97">
        <f>base10!R99</f>
        <v>16</v>
      </c>
      <c r="I31" s="97">
        <f>base10!S99</f>
        <v>17</v>
      </c>
      <c r="J31" s="97">
        <f t="shared" si="8"/>
        <v>5</v>
      </c>
      <c r="K31" s="97">
        <f t="shared" si="9"/>
        <v>7</v>
      </c>
      <c r="L31" s="97">
        <f t="shared" si="10"/>
        <v>14</v>
      </c>
      <c r="M31" s="97">
        <f t="shared" si="11"/>
        <v>8</v>
      </c>
      <c r="N31" s="97">
        <f t="shared" si="12"/>
        <v>6</v>
      </c>
      <c r="O31" s="97">
        <f t="shared" si="13"/>
        <v>16</v>
      </c>
      <c r="P31" s="97">
        <f t="shared" si="14"/>
        <v>15</v>
      </c>
      <c r="Q31" s="97">
        <f t="shared" si="15"/>
        <v>17</v>
      </c>
      <c r="R31" s="97">
        <f>base10!P87</f>
        <v>8</v>
      </c>
      <c r="S31" s="97">
        <f>base10!Q87</f>
        <v>13</v>
      </c>
      <c r="T31" s="97">
        <f>base10!R87</f>
        <v>16</v>
      </c>
      <c r="U31" s="97">
        <f>base10!S99</f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base10!L100</f>
        <v>8</v>
      </c>
      <c r="C32" s="97">
        <f>base10!M100</f>
        <v>7</v>
      </c>
      <c r="D32" s="97">
        <f>base10!N100</f>
        <v>12</v>
      </c>
      <c r="E32" s="97">
        <f>base10!O100</f>
        <v>13</v>
      </c>
      <c r="F32" s="97">
        <f>base10!P100</f>
        <v>15</v>
      </c>
      <c r="G32" s="97">
        <f>base10!Q100</f>
        <v>6</v>
      </c>
      <c r="H32" s="97">
        <f>base10!R100</f>
        <v>16</v>
      </c>
      <c r="I32" s="97">
        <f>base10!S100</f>
        <v>17</v>
      </c>
      <c r="J32" s="97">
        <f t="shared" si="8"/>
        <v>9</v>
      </c>
      <c r="K32" s="97">
        <f t="shared" si="9"/>
        <v>12</v>
      </c>
      <c r="L32" s="97">
        <f t="shared" si="10"/>
        <v>8</v>
      </c>
      <c r="M32" s="97">
        <f t="shared" si="11"/>
        <v>6</v>
      </c>
      <c r="N32" s="97">
        <f t="shared" si="12"/>
        <v>4</v>
      </c>
      <c r="O32" s="97">
        <f t="shared" si="13"/>
        <v>3</v>
      </c>
      <c r="P32" s="97">
        <f t="shared" si="14"/>
        <v>16</v>
      </c>
      <c r="Q32" s="97">
        <f t="shared" si="15"/>
        <v>17</v>
      </c>
      <c r="R32" s="97">
        <f>base10!P88</f>
        <v>7</v>
      </c>
      <c r="S32" s="97">
        <f>base10!Q88</f>
        <v>16</v>
      </c>
      <c r="T32" s="97">
        <f>base10!R88</f>
        <v>15</v>
      </c>
      <c r="U32" s="97">
        <f>base10!S100</f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base10!L101</f>
        <v>10</v>
      </c>
      <c r="C33" s="97">
        <f>base10!M101</f>
        <v>8</v>
      </c>
      <c r="D33" s="97">
        <f>base10!N101</f>
        <v>2</v>
      </c>
      <c r="E33" s="97">
        <f>base10!O101</f>
        <v>15</v>
      </c>
      <c r="F33" s="97">
        <f>base10!P101</f>
        <v>6</v>
      </c>
      <c r="G33" s="97">
        <f>base10!Q101</f>
        <v>16</v>
      </c>
      <c r="H33" s="97">
        <f>base10!R101</f>
        <v>4</v>
      </c>
      <c r="I33" s="97">
        <f>base10!S101</f>
        <v>17</v>
      </c>
      <c r="J33" s="97">
        <f t="shared" si="8"/>
        <v>2</v>
      </c>
      <c r="K33" s="97">
        <f t="shared" si="9"/>
        <v>14</v>
      </c>
      <c r="L33" s="97">
        <f t="shared" si="10"/>
        <v>9</v>
      </c>
      <c r="M33" s="97">
        <f t="shared" si="11"/>
        <v>12</v>
      </c>
      <c r="N33" s="97">
        <f t="shared" si="12"/>
        <v>13</v>
      </c>
      <c r="O33" s="97">
        <f t="shared" si="13"/>
        <v>15</v>
      </c>
      <c r="P33" s="97">
        <f t="shared" si="14"/>
        <v>16</v>
      </c>
      <c r="Q33" s="97">
        <f t="shared" si="15"/>
        <v>17</v>
      </c>
      <c r="R33" s="97">
        <f>base10!P89</f>
        <v>6</v>
      </c>
      <c r="S33" s="97">
        <f>base10!Q89</f>
        <v>16</v>
      </c>
      <c r="T33" s="97">
        <f>base10!R89</f>
        <v>4</v>
      </c>
      <c r="U33" s="97">
        <f>base10!S101</f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base10!L102</f>
        <v>14</v>
      </c>
      <c r="C34" s="97">
        <f>base10!M102</f>
        <v>9</v>
      </c>
      <c r="D34" s="97">
        <f>base10!N102</f>
        <v>12</v>
      </c>
      <c r="E34" s="97">
        <f>base10!O102</f>
        <v>13</v>
      </c>
      <c r="F34" s="97">
        <f>base10!P102</f>
        <v>6</v>
      </c>
      <c r="G34" s="97">
        <f>base10!Q102</f>
        <v>16</v>
      </c>
      <c r="H34" s="97">
        <f>base10!R102</f>
        <v>15</v>
      </c>
      <c r="I34" s="97">
        <f>base10!S102</f>
        <v>17</v>
      </c>
      <c r="J34" s="97">
        <f t="shared" si="8"/>
        <v>13</v>
      </c>
      <c r="K34" s="97">
        <f t="shared" si="9"/>
        <v>7</v>
      </c>
      <c r="L34" s="97">
        <f t="shared" si="10"/>
        <v>14</v>
      </c>
      <c r="M34" s="97">
        <f t="shared" si="11"/>
        <v>6</v>
      </c>
      <c r="N34" s="97">
        <f t="shared" si="12"/>
        <v>16</v>
      </c>
      <c r="O34" s="97">
        <f t="shared" si="13"/>
        <v>15</v>
      </c>
      <c r="P34" s="97">
        <f t="shared" si="14"/>
        <v>20</v>
      </c>
      <c r="Q34" s="97">
        <f t="shared" si="15"/>
        <v>19</v>
      </c>
      <c r="R34" s="97">
        <f>base10!P90</f>
        <v>6</v>
      </c>
      <c r="S34" s="97">
        <f>base10!Q90</f>
        <v>16</v>
      </c>
      <c r="T34" s="97">
        <f>base10!R90</f>
        <v>15</v>
      </c>
      <c r="U34" s="97">
        <f>base10!S102</f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base10!L103</f>
        <v>14</v>
      </c>
      <c r="C35" s="97">
        <f>base10!M103</f>
        <v>9</v>
      </c>
      <c r="D35" s="97">
        <f>base10!N103</f>
        <v>8</v>
      </c>
      <c r="E35" s="97">
        <f>base10!O103</f>
        <v>6</v>
      </c>
      <c r="F35" s="97">
        <f>base10!P103</f>
        <v>4</v>
      </c>
      <c r="G35" s="97">
        <f>base10!Q103</f>
        <v>16</v>
      </c>
      <c r="H35" s="97">
        <f>base10!R103</f>
        <v>15</v>
      </c>
      <c r="I35" s="97">
        <f>base10!S103</f>
        <v>17</v>
      </c>
      <c r="J35" s="97">
        <f t="shared" si="8"/>
        <v>7</v>
      </c>
      <c r="K35" s="97">
        <f t="shared" si="9"/>
        <v>10</v>
      </c>
      <c r="L35" s="97">
        <f t="shared" si="10"/>
        <v>3</v>
      </c>
      <c r="M35" s="97">
        <f t="shared" si="11"/>
        <v>6</v>
      </c>
      <c r="N35" s="97">
        <f t="shared" si="12"/>
        <v>8</v>
      </c>
      <c r="O35" s="97">
        <f t="shared" si="13"/>
        <v>16</v>
      </c>
      <c r="P35" s="97">
        <f t="shared" si="14"/>
        <v>15</v>
      </c>
      <c r="Q35" s="97">
        <f t="shared" si="15"/>
        <v>20</v>
      </c>
      <c r="R35" s="97">
        <f>base10!P91</f>
        <v>4</v>
      </c>
      <c r="S35" s="97">
        <f>base10!Q91</f>
        <v>16</v>
      </c>
      <c r="T35" s="97">
        <f>base10!R91</f>
        <v>15</v>
      </c>
      <c r="U35" s="97">
        <f>base10!S103</f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base10!L104</f>
        <v>2</v>
      </c>
      <c r="C36" s="97">
        <f>base10!M104</f>
        <v>14</v>
      </c>
      <c r="D36" s="97">
        <f>base10!N104</f>
        <v>12</v>
      </c>
      <c r="E36" s="97">
        <f>base10!O104</f>
        <v>13</v>
      </c>
      <c r="F36" s="97">
        <f>base10!P104</f>
        <v>6</v>
      </c>
      <c r="G36" s="97">
        <f>base10!Q104</f>
        <v>16</v>
      </c>
      <c r="H36" s="97">
        <f>base10!R104</f>
        <v>15</v>
      </c>
      <c r="I36" s="97">
        <f>base10!S104</f>
        <v>17</v>
      </c>
      <c r="J36" s="97">
        <f t="shared" si="8"/>
        <v>13</v>
      </c>
      <c r="K36" s="97">
        <f t="shared" si="9"/>
        <v>7</v>
      </c>
      <c r="L36" s="97">
        <f t="shared" si="10"/>
        <v>6</v>
      </c>
      <c r="M36" s="97">
        <f t="shared" si="11"/>
        <v>16</v>
      </c>
      <c r="N36" s="97">
        <f t="shared" si="12"/>
        <v>4</v>
      </c>
      <c r="O36" s="97">
        <f t="shared" si="13"/>
        <v>15</v>
      </c>
      <c r="P36" s="97">
        <f t="shared" si="14"/>
        <v>16</v>
      </c>
      <c r="Q36" s="97">
        <f t="shared" si="15"/>
        <v>20</v>
      </c>
      <c r="R36" s="97">
        <f>base10!P92</f>
        <v>13</v>
      </c>
      <c r="S36" s="97">
        <f>base10!Q92</f>
        <v>16</v>
      </c>
      <c r="T36" s="97">
        <f>base10!R92</f>
        <v>15</v>
      </c>
      <c r="U36" s="97">
        <f>base10!S104</f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base10!L105</f>
        <v>9</v>
      </c>
      <c r="C37" s="97">
        <f>base10!M105</f>
        <v>7</v>
      </c>
      <c r="D37" s="97">
        <f>base10!N105</f>
        <v>3</v>
      </c>
      <c r="E37" s="97">
        <f>base10!O105</f>
        <v>6</v>
      </c>
      <c r="F37" s="97">
        <f>base10!P105</f>
        <v>16</v>
      </c>
      <c r="G37" s="97">
        <f>base10!Q105</f>
        <v>15</v>
      </c>
      <c r="H37" s="97">
        <f>base10!R105</f>
        <v>9</v>
      </c>
      <c r="I37" s="97">
        <f>base10!S105</f>
        <v>17</v>
      </c>
      <c r="J37" s="97">
        <f t="shared" si="8"/>
        <v>4</v>
      </c>
      <c r="K37" s="97">
        <f t="shared" si="9"/>
        <v>12</v>
      </c>
      <c r="L37" s="97">
        <f t="shared" si="10"/>
        <v>14</v>
      </c>
      <c r="M37" s="97">
        <f t="shared" si="11"/>
        <v>15</v>
      </c>
      <c r="N37" s="97">
        <f t="shared" si="12"/>
        <v>8</v>
      </c>
      <c r="O37" s="97">
        <f t="shared" si="13"/>
        <v>16</v>
      </c>
      <c r="P37" s="97">
        <f t="shared" si="14"/>
        <v>15</v>
      </c>
      <c r="Q37" s="97">
        <f t="shared" si="15"/>
        <v>17</v>
      </c>
      <c r="R37" s="97">
        <f>base10!P93</f>
        <v>16</v>
      </c>
      <c r="S37" s="97">
        <f>base10!Q93</f>
        <v>4</v>
      </c>
      <c r="T37" s="97">
        <f>base10!R93</f>
        <v>15</v>
      </c>
      <c r="U37" s="97">
        <f>base10!S105</f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base10!L106</f>
        <v>7</v>
      </c>
      <c r="C38" s="97">
        <f>base10!M106</f>
        <v>4</v>
      </c>
      <c r="D38" s="97">
        <f>base10!N106</f>
        <v>6</v>
      </c>
      <c r="E38" s="97">
        <f>base10!O106</f>
        <v>16</v>
      </c>
      <c r="F38" s="97">
        <f>base10!P106</f>
        <v>12</v>
      </c>
      <c r="G38" s="97">
        <f>base10!Q106</f>
        <v>15</v>
      </c>
      <c r="H38" s="97">
        <f>base10!R106</f>
        <v>13</v>
      </c>
      <c r="I38" s="97">
        <f>base10!S106</f>
        <v>4</v>
      </c>
      <c r="J38" s="97">
        <f t="shared" si="8"/>
        <v>12</v>
      </c>
      <c r="K38" s="97">
        <f t="shared" si="9"/>
        <v>6</v>
      </c>
      <c r="L38" s="97">
        <f t="shared" si="10"/>
        <v>7</v>
      </c>
      <c r="M38" s="97">
        <f t="shared" si="11"/>
        <v>14</v>
      </c>
      <c r="N38" s="97">
        <f t="shared" si="12"/>
        <v>15</v>
      </c>
      <c r="O38" s="97">
        <f t="shared" si="13"/>
        <v>11</v>
      </c>
      <c r="P38" s="97">
        <f t="shared" si="14"/>
        <v>15</v>
      </c>
      <c r="Q38" s="97">
        <f t="shared" si="15"/>
        <v>17</v>
      </c>
      <c r="R38" s="97">
        <f>base10!P94</f>
        <v>8</v>
      </c>
      <c r="S38" s="97">
        <f>base10!Q94</f>
        <v>16</v>
      </c>
      <c r="T38" s="97">
        <f>base10!R94</f>
        <v>15</v>
      </c>
      <c r="U38" s="97">
        <f>base10!S106</f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base10!L107</f>
        <v>4</v>
      </c>
      <c r="C39" s="97">
        <f>base10!M107</f>
        <v>6</v>
      </c>
      <c r="D39" s="97">
        <f>base10!N107</f>
        <v>16</v>
      </c>
      <c r="E39" s="97">
        <f>base10!O107</f>
        <v>12</v>
      </c>
      <c r="F39" s="97">
        <f>base10!P107</f>
        <v>15</v>
      </c>
      <c r="G39" s="97">
        <f>base10!Q107</f>
        <v>13</v>
      </c>
      <c r="H39" s="97">
        <f>base10!R107</f>
        <v>4</v>
      </c>
      <c r="I39" s="97">
        <f>base10!S107</f>
        <v>17</v>
      </c>
      <c r="J39" s="97">
        <f t="shared" si="8"/>
        <v>12</v>
      </c>
      <c r="K39" s="97">
        <f t="shared" si="9"/>
        <v>6</v>
      </c>
      <c r="L39" s="97">
        <f t="shared" si="10"/>
        <v>14</v>
      </c>
      <c r="M39" s="97">
        <f t="shared" si="11"/>
        <v>15</v>
      </c>
      <c r="N39" s="97">
        <f t="shared" si="12"/>
        <v>8</v>
      </c>
      <c r="O39" s="97">
        <f t="shared" si="13"/>
        <v>9</v>
      </c>
      <c r="P39" s="97">
        <f t="shared" si="14"/>
        <v>4</v>
      </c>
      <c r="Q39" s="97">
        <f t="shared" si="15"/>
        <v>17</v>
      </c>
      <c r="R39" s="97">
        <f>base10!P95</f>
        <v>4</v>
      </c>
      <c r="S39" s="97">
        <f>base10!Q95</f>
        <v>11</v>
      </c>
      <c r="T39" s="97">
        <f>base10!R95</f>
        <v>15</v>
      </c>
      <c r="U39" s="97">
        <f>base10!S107</f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base10!L108</f>
        <v>9</v>
      </c>
      <c r="C40" s="97">
        <f>base10!M108</f>
        <v>6</v>
      </c>
      <c r="D40" s="97">
        <f>base10!N108</f>
        <v>12</v>
      </c>
      <c r="E40" s="97">
        <f>base10!O108</f>
        <v>13</v>
      </c>
      <c r="F40" s="97">
        <f>base10!P108</f>
        <v>15</v>
      </c>
      <c r="G40" s="97">
        <f>base10!Q108</f>
        <v>8</v>
      </c>
      <c r="H40" s="97">
        <f>base10!R108</f>
        <v>16</v>
      </c>
      <c r="I40" s="97">
        <f>base10!S108</f>
        <v>17</v>
      </c>
      <c r="J40" s="97">
        <f t="shared" si="8"/>
        <v>8</v>
      </c>
      <c r="K40" s="97">
        <f t="shared" si="9"/>
        <v>12</v>
      </c>
      <c r="L40" s="97">
        <f t="shared" si="10"/>
        <v>9</v>
      </c>
      <c r="M40" s="97">
        <f t="shared" si="11"/>
        <v>13</v>
      </c>
      <c r="N40" s="97">
        <f t="shared" si="12"/>
        <v>15</v>
      </c>
      <c r="O40" s="97">
        <f t="shared" si="13"/>
        <v>13</v>
      </c>
      <c r="P40" s="97">
        <f t="shared" si="14"/>
        <v>16</v>
      </c>
      <c r="Q40" s="97">
        <f t="shared" si="15"/>
        <v>17</v>
      </c>
      <c r="R40" s="97">
        <f>base10!P96</f>
        <v>8</v>
      </c>
      <c r="S40" s="97">
        <f>base10!Q96</f>
        <v>13</v>
      </c>
      <c r="T40" s="97">
        <f>base10!R96</f>
        <v>16</v>
      </c>
      <c r="U40" s="97">
        <f>base10!S108</f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base10!L109</f>
        <v>6</v>
      </c>
      <c r="C41" s="97">
        <f>base10!M109</f>
        <v>12</v>
      </c>
      <c r="D41" s="97">
        <f>base10!N109</f>
        <v>13</v>
      </c>
      <c r="E41" s="97">
        <f>base10!O109</f>
        <v>15</v>
      </c>
      <c r="F41" s="97">
        <f>base10!P109</f>
        <v>8</v>
      </c>
      <c r="G41" s="97">
        <f>base10!Q109</f>
        <v>14</v>
      </c>
      <c r="H41" s="97">
        <f>base10!R109</f>
        <v>16</v>
      </c>
      <c r="I41" s="97">
        <f>base10!S109</f>
        <v>17</v>
      </c>
      <c r="J41" s="97">
        <f t="shared" si="8"/>
        <v>8</v>
      </c>
      <c r="K41" s="97">
        <f t="shared" si="9"/>
        <v>7</v>
      </c>
      <c r="L41" s="97">
        <f t="shared" si="10"/>
        <v>12</v>
      </c>
      <c r="M41" s="97">
        <f t="shared" si="11"/>
        <v>13</v>
      </c>
      <c r="N41" s="97">
        <f t="shared" si="12"/>
        <v>15</v>
      </c>
      <c r="O41" s="97">
        <f t="shared" si="13"/>
        <v>16</v>
      </c>
      <c r="P41" s="97">
        <f t="shared" si="14"/>
        <v>15</v>
      </c>
      <c r="Q41" s="97">
        <f t="shared" si="15"/>
        <v>17</v>
      </c>
      <c r="R41" s="97">
        <f>base10!P97</f>
        <v>15</v>
      </c>
      <c r="S41" s="97">
        <f>base10!Q97</f>
        <v>13</v>
      </c>
      <c r="T41" s="97">
        <f>base10!R97</f>
        <v>16</v>
      </c>
      <c r="U41" s="97">
        <f>base10!S109</f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base10!L110</f>
        <v>9</v>
      </c>
      <c r="C42" s="97">
        <f>base10!M110</f>
        <v>5</v>
      </c>
      <c r="D42" s="97">
        <f>base10!N110</f>
        <v>6</v>
      </c>
      <c r="E42" s="97">
        <f>base10!O110</f>
        <v>10</v>
      </c>
      <c r="F42" s="97">
        <f>base10!P110</f>
        <v>15</v>
      </c>
      <c r="G42" s="97">
        <f>base10!Q110</f>
        <v>8</v>
      </c>
      <c r="H42" s="97">
        <f>base10!R110</f>
        <v>16</v>
      </c>
      <c r="I42" s="97">
        <f>base10!S110</f>
        <v>17</v>
      </c>
      <c r="J42" s="97">
        <f t="shared" si="8"/>
        <v>10</v>
      </c>
      <c r="K42" s="97">
        <f t="shared" si="9"/>
        <v>8</v>
      </c>
      <c r="L42" s="97">
        <f t="shared" si="10"/>
        <v>2</v>
      </c>
      <c r="M42" s="97">
        <f t="shared" si="11"/>
        <v>15</v>
      </c>
      <c r="N42" s="97">
        <f t="shared" si="12"/>
        <v>6</v>
      </c>
      <c r="O42" s="97">
        <f t="shared" si="13"/>
        <v>16</v>
      </c>
      <c r="P42" s="97">
        <f t="shared" si="14"/>
        <v>4</v>
      </c>
      <c r="Q42" s="97">
        <f t="shared" si="15"/>
        <v>17</v>
      </c>
      <c r="R42" s="97">
        <f>base10!P98</f>
        <v>8</v>
      </c>
      <c r="S42" s="97">
        <f>base10!Q98</f>
        <v>13</v>
      </c>
      <c r="T42" s="97">
        <f>base10!R98</f>
        <v>16</v>
      </c>
      <c r="U42" s="97">
        <f>base10!S110</f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base10!L111</f>
        <v>4</v>
      </c>
      <c r="C43" s="97">
        <f>base10!M111</f>
        <v>8</v>
      </c>
      <c r="D43" s="97">
        <f>base10!N111</f>
        <v>5</v>
      </c>
      <c r="E43" s="97">
        <f>base10!O111</f>
        <v>10</v>
      </c>
      <c r="F43" s="97">
        <f>base10!P111</f>
        <v>9</v>
      </c>
      <c r="G43" s="97">
        <f>base10!Q111</f>
        <v>15</v>
      </c>
      <c r="H43" s="97">
        <f>base10!R111</f>
        <v>16</v>
      </c>
      <c r="I43" s="97">
        <f>base10!S111</f>
        <v>17</v>
      </c>
      <c r="J43" s="97">
        <f t="shared" si="8"/>
        <v>14</v>
      </c>
      <c r="K43" s="97">
        <f t="shared" si="9"/>
        <v>9</v>
      </c>
      <c r="L43" s="97">
        <f t="shared" si="10"/>
        <v>12</v>
      </c>
      <c r="M43" s="97">
        <f t="shared" si="11"/>
        <v>13</v>
      </c>
      <c r="N43" s="97">
        <f t="shared" si="12"/>
        <v>6</v>
      </c>
      <c r="O43" s="97">
        <f t="shared" si="13"/>
        <v>16</v>
      </c>
      <c r="P43" s="97">
        <f t="shared" si="14"/>
        <v>15</v>
      </c>
      <c r="Q43" s="97">
        <f t="shared" si="15"/>
        <v>17</v>
      </c>
      <c r="R43" s="97">
        <f>base10!P99</f>
        <v>15</v>
      </c>
      <c r="S43" s="97">
        <f>base10!Q99</f>
        <v>6</v>
      </c>
      <c r="T43" s="97">
        <f>base10!R99</f>
        <v>16</v>
      </c>
      <c r="U43" s="97">
        <f>base10!S111</f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base10!L112</f>
        <v>4</v>
      </c>
      <c r="C44" s="97">
        <f>base10!M112</f>
        <v>8</v>
      </c>
      <c r="D44" s="97">
        <f>base10!N112</f>
        <v>1</v>
      </c>
      <c r="E44" s="97">
        <f>base10!O112</f>
        <v>10</v>
      </c>
      <c r="F44" s="97">
        <f>base10!P112</f>
        <v>7</v>
      </c>
      <c r="G44" s="97">
        <f>base10!Q112</f>
        <v>9</v>
      </c>
      <c r="H44" s="97">
        <f>base10!R112</f>
        <v>15</v>
      </c>
      <c r="I44" s="97">
        <f>base10!S112</f>
        <v>17</v>
      </c>
      <c r="J44" s="97">
        <f t="shared" si="8"/>
        <v>14</v>
      </c>
      <c r="K44" s="97">
        <f t="shared" si="9"/>
        <v>9</v>
      </c>
      <c r="L44" s="97">
        <f t="shared" si="10"/>
        <v>8</v>
      </c>
      <c r="M44" s="97">
        <f t="shared" si="11"/>
        <v>6</v>
      </c>
      <c r="N44" s="97">
        <f t="shared" si="12"/>
        <v>4</v>
      </c>
      <c r="O44" s="97">
        <f t="shared" si="13"/>
        <v>16</v>
      </c>
      <c r="P44" s="97">
        <f t="shared" si="14"/>
        <v>15</v>
      </c>
      <c r="Q44" s="97">
        <f t="shared" si="15"/>
        <v>17</v>
      </c>
      <c r="R44" s="97">
        <f>base10!P100</f>
        <v>15</v>
      </c>
      <c r="S44" s="97">
        <f>base10!Q100</f>
        <v>6</v>
      </c>
      <c r="T44" s="97">
        <f>base10!R100</f>
        <v>16</v>
      </c>
      <c r="U44" s="97">
        <f>base10!S112</f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base10!L113</f>
        <v>4</v>
      </c>
      <c r="C45" s="97">
        <f>base10!M113</f>
        <v>8</v>
      </c>
      <c r="D45" s="97">
        <f>base10!N113</f>
        <v>13</v>
      </c>
      <c r="E45" s="97">
        <f>base10!O113</f>
        <v>1</v>
      </c>
      <c r="F45" s="97">
        <f>base10!P113</f>
        <v>12</v>
      </c>
      <c r="G45" s="97">
        <f>base10!Q113</f>
        <v>15</v>
      </c>
      <c r="H45" s="97">
        <f>base10!R113</f>
        <v>16</v>
      </c>
      <c r="I45" s="97">
        <f>base10!S113</f>
        <v>17</v>
      </c>
      <c r="J45" s="97">
        <f t="shared" si="8"/>
        <v>2</v>
      </c>
      <c r="K45" s="97">
        <f t="shared" si="9"/>
        <v>14</v>
      </c>
      <c r="L45" s="97">
        <f t="shared" si="10"/>
        <v>12</v>
      </c>
      <c r="M45" s="97">
        <f t="shared" si="11"/>
        <v>13</v>
      </c>
      <c r="N45" s="97">
        <f t="shared" si="12"/>
        <v>6</v>
      </c>
      <c r="O45" s="97">
        <f t="shared" si="13"/>
        <v>16</v>
      </c>
      <c r="P45" s="97">
        <f t="shared" si="14"/>
        <v>15</v>
      </c>
      <c r="Q45" s="97">
        <f t="shared" si="15"/>
        <v>17</v>
      </c>
      <c r="R45" s="97">
        <f>base10!P101</f>
        <v>6</v>
      </c>
      <c r="S45" s="97">
        <f>base10!Q101</f>
        <v>16</v>
      </c>
      <c r="T45" s="97">
        <f>base10!R101</f>
        <v>4</v>
      </c>
      <c r="U45" s="97">
        <f>base10!S113</f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base10!L114</f>
        <v>6</v>
      </c>
      <c r="C46" s="97">
        <f>base10!M114</f>
        <v>9</v>
      </c>
      <c r="D46" s="97">
        <f>base10!N114</f>
        <v>14</v>
      </c>
      <c r="E46" s="97">
        <f>base10!O114</f>
        <v>13</v>
      </c>
      <c r="F46" s="97">
        <f>base10!P114</f>
        <v>12</v>
      </c>
      <c r="G46" s="97">
        <f>base10!Q114</f>
        <v>15</v>
      </c>
      <c r="H46" s="97">
        <f>base10!R114</f>
        <v>16</v>
      </c>
      <c r="I46" s="97">
        <f>base10!S114</f>
        <v>18</v>
      </c>
      <c r="J46" s="97">
        <f t="shared" si="8"/>
        <v>9</v>
      </c>
      <c r="K46" s="97">
        <f t="shared" si="9"/>
        <v>7</v>
      </c>
      <c r="L46" s="97">
        <f t="shared" si="10"/>
        <v>3</v>
      </c>
      <c r="M46" s="97">
        <f t="shared" si="11"/>
        <v>6</v>
      </c>
      <c r="N46" s="97">
        <f t="shared" si="12"/>
        <v>16</v>
      </c>
      <c r="O46" s="97">
        <f t="shared" si="13"/>
        <v>4</v>
      </c>
      <c r="P46" s="97">
        <f t="shared" si="14"/>
        <v>15</v>
      </c>
      <c r="Q46" s="97">
        <f t="shared" si="15"/>
        <v>17</v>
      </c>
      <c r="R46" s="97">
        <f>base10!P102</f>
        <v>6</v>
      </c>
      <c r="S46" s="97">
        <f>base10!Q102</f>
        <v>16</v>
      </c>
      <c r="T46" s="97">
        <f>base10!R102</f>
        <v>15</v>
      </c>
      <c r="U46" s="97">
        <f>base10!S114</f>
        <v>18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base10!L115</f>
        <v>4</v>
      </c>
      <c r="C47" s="97">
        <f>base10!M115</f>
        <v>6</v>
      </c>
      <c r="D47" s="97">
        <f>base10!N115</f>
        <v>9</v>
      </c>
      <c r="E47" s="97">
        <f>base10!O115</f>
        <v>13</v>
      </c>
      <c r="F47" s="97">
        <f>base10!P115</f>
        <v>12</v>
      </c>
      <c r="G47" s="97">
        <f>base10!Q115</f>
        <v>15</v>
      </c>
      <c r="H47" s="97">
        <f>base10!R115</f>
        <v>16</v>
      </c>
      <c r="I47" s="97">
        <f>base10!S115</f>
        <v>18</v>
      </c>
      <c r="J47" s="97">
        <f t="shared" si="8"/>
        <v>7</v>
      </c>
      <c r="K47" s="97">
        <f t="shared" si="9"/>
        <v>4</v>
      </c>
      <c r="L47" s="97">
        <f t="shared" si="10"/>
        <v>6</v>
      </c>
      <c r="M47" s="97">
        <f t="shared" si="11"/>
        <v>16</v>
      </c>
      <c r="N47" s="97">
        <f t="shared" si="12"/>
        <v>12</v>
      </c>
      <c r="O47" s="97">
        <f t="shared" si="13"/>
        <v>16</v>
      </c>
      <c r="P47" s="97">
        <f t="shared" si="14"/>
        <v>15</v>
      </c>
      <c r="Q47" s="97">
        <f t="shared" si="15"/>
        <v>17</v>
      </c>
      <c r="R47" s="97">
        <f>base10!P103</f>
        <v>4</v>
      </c>
      <c r="S47" s="97">
        <f>base10!Q103</f>
        <v>16</v>
      </c>
      <c r="T47" s="97">
        <f>base10!R103</f>
        <v>15</v>
      </c>
      <c r="U47" s="97">
        <f>base10!S115</f>
        <v>18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base10!L116</f>
        <v>5</v>
      </c>
      <c r="C48" s="97">
        <f>base10!M116</f>
        <v>3</v>
      </c>
      <c r="D48" s="97">
        <f>base10!N116</f>
        <v>6</v>
      </c>
      <c r="E48" s="97">
        <f>base10!O116</f>
        <v>2</v>
      </c>
      <c r="F48" s="97">
        <f>base10!P116</f>
        <v>13</v>
      </c>
      <c r="G48" s="97">
        <f>base10!Q116</f>
        <v>15</v>
      </c>
      <c r="H48" s="97">
        <f>base10!R116</f>
        <v>16</v>
      </c>
      <c r="I48" s="97">
        <f>base10!S116</f>
        <v>18</v>
      </c>
      <c r="J48" s="97">
        <f t="shared" si="8"/>
        <v>4</v>
      </c>
      <c r="K48" s="97">
        <f t="shared" si="9"/>
        <v>6</v>
      </c>
      <c r="L48" s="97">
        <f t="shared" si="10"/>
        <v>16</v>
      </c>
      <c r="M48" s="97">
        <f t="shared" si="11"/>
        <v>12</v>
      </c>
      <c r="N48" s="97">
        <f t="shared" si="12"/>
        <v>15</v>
      </c>
      <c r="O48" s="97">
        <f t="shared" si="13"/>
        <v>11</v>
      </c>
      <c r="P48" s="97">
        <f t="shared" si="14"/>
        <v>15</v>
      </c>
      <c r="Q48" s="97">
        <f t="shared" si="15"/>
        <v>17</v>
      </c>
      <c r="R48" s="97">
        <f>base10!P104</f>
        <v>6</v>
      </c>
      <c r="S48" s="97">
        <f>base10!Q104</f>
        <v>16</v>
      </c>
      <c r="T48" s="97">
        <f>base10!R104</f>
        <v>15</v>
      </c>
      <c r="U48" s="97">
        <f>base10!S116</f>
        <v>18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base10!L117</f>
        <v>8</v>
      </c>
      <c r="C49" s="97">
        <f>base10!M117</f>
        <v>16</v>
      </c>
      <c r="D49" s="97">
        <f>base10!N117</f>
        <v>6</v>
      </c>
      <c r="E49" s="97">
        <f>base10!O117</f>
        <v>4</v>
      </c>
      <c r="F49" s="97">
        <f>base10!P117</f>
        <v>9</v>
      </c>
      <c r="G49" s="97">
        <f>base10!Q117</f>
        <v>12</v>
      </c>
      <c r="H49" s="97">
        <f>base10!R117</f>
        <v>15</v>
      </c>
      <c r="I49" s="97">
        <f>base10!S117</f>
        <v>17</v>
      </c>
      <c r="J49" s="97">
        <f t="shared" si="8"/>
        <v>9</v>
      </c>
      <c r="K49" s="97">
        <f t="shared" si="9"/>
        <v>6</v>
      </c>
      <c r="L49" s="97">
        <f t="shared" si="10"/>
        <v>12</v>
      </c>
      <c r="M49" s="97">
        <f t="shared" si="11"/>
        <v>13</v>
      </c>
      <c r="N49" s="97">
        <f t="shared" si="12"/>
        <v>15</v>
      </c>
      <c r="O49" s="97">
        <f t="shared" si="13"/>
        <v>13</v>
      </c>
      <c r="P49" s="97">
        <f t="shared" si="14"/>
        <v>16</v>
      </c>
      <c r="Q49" s="97">
        <f t="shared" si="15"/>
        <v>17</v>
      </c>
      <c r="R49" s="97">
        <f>base10!P105</f>
        <v>16</v>
      </c>
      <c r="S49" s="97">
        <f>base10!Q105</f>
        <v>15</v>
      </c>
      <c r="T49" s="97">
        <f>base10!R105</f>
        <v>9</v>
      </c>
      <c r="U49" s="97">
        <f>base10!S117</f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base10!L118</f>
        <v>16</v>
      </c>
      <c r="C50" s="97">
        <f>base10!M118</f>
        <v>6</v>
      </c>
      <c r="D50" s="97">
        <f>base10!N118</f>
        <v>4</v>
      </c>
      <c r="E50" s="97">
        <f>base10!O118</f>
        <v>9</v>
      </c>
      <c r="F50" s="97">
        <f>base10!P118</f>
        <v>12</v>
      </c>
      <c r="G50" s="97">
        <f>base10!Q118</f>
        <v>13</v>
      </c>
      <c r="H50" s="97">
        <f>base10!R118</f>
        <v>15</v>
      </c>
      <c r="I50" s="97">
        <f>base10!S118</f>
        <v>17</v>
      </c>
      <c r="J50" s="97">
        <f t="shared" si="8"/>
        <v>6</v>
      </c>
      <c r="K50" s="97">
        <f t="shared" si="9"/>
        <v>12</v>
      </c>
      <c r="L50" s="97">
        <f t="shared" si="10"/>
        <v>13</v>
      </c>
      <c r="M50" s="97">
        <f t="shared" si="11"/>
        <v>15</v>
      </c>
      <c r="N50" s="97">
        <f t="shared" si="12"/>
        <v>8</v>
      </c>
      <c r="O50" s="97">
        <f t="shared" si="13"/>
        <v>13</v>
      </c>
      <c r="P50" s="97">
        <f t="shared" si="14"/>
        <v>16</v>
      </c>
      <c r="Q50" s="97">
        <f t="shared" si="15"/>
        <v>17</v>
      </c>
      <c r="R50" s="97">
        <f>base10!P106</f>
        <v>12</v>
      </c>
      <c r="S50" s="97">
        <f>base10!Q106</f>
        <v>15</v>
      </c>
      <c r="T50" s="97">
        <f>base10!R106</f>
        <v>13</v>
      </c>
      <c r="U50" s="97">
        <f>base10!S118</f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base10!L119</f>
        <v>6</v>
      </c>
      <c r="C51" s="97">
        <f>base10!M119</f>
        <v>4</v>
      </c>
      <c r="D51" s="97">
        <f>base10!N119</f>
        <v>12</v>
      </c>
      <c r="E51" s="97">
        <f>base10!O119</f>
        <v>7</v>
      </c>
      <c r="F51" s="97">
        <f>base10!P119</f>
        <v>13</v>
      </c>
      <c r="G51" s="97">
        <f>base10!Q119</f>
        <v>14</v>
      </c>
      <c r="H51" s="97">
        <f>base10!R119</f>
        <v>15</v>
      </c>
      <c r="I51" s="97">
        <f>base10!S119</f>
        <v>17</v>
      </c>
      <c r="J51" s="97">
        <f t="shared" si="8"/>
        <v>9</v>
      </c>
      <c r="K51" s="97">
        <f t="shared" si="9"/>
        <v>5</v>
      </c>
      <c r="L51" s="97">
        <f t="shared" si="10"/>
        <v>6</v>
      </c>
      <c r="M51" s="97">
        <f t="shared" si="11"/>
        <v>10</v>
      </c>
      <c r="N51" s="97">
        <f t="shared" si="12"/>
        <v>15</v>
      </c>
      <c r="O51" s="97">
        <f t="shared" si="13"/>
        <v>13</v>
      </c>
      <c r="P51" s="97">
        <f t="shared" si="14"/>
        <v>16</v>
      </c>
      <c r="Q51" s="97">
        <f t="shared" si="15"/>
        <v>17</v>
      </c>
      <c r="R51" s="97">
        <f>base10!P107</f>
        <v>15</v>
      </c>
      <c r="S51" s="97">
        <f>base10!Q107</f>
        <v>13</v>
      </c>
      <c r="T51" s="97">
        <f>base10!R107</f>
        <v>4</v>
      </c>
      <c r="U51" s="97">
        <f>base10!S119</f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  <row r="52" spans="1:26" ht="15.75" thickBot="1" x14ac:dyDescent="0.3">
      <c r="B52" s="97"/>
      <c r="C52" s="97"/>
    </row>
  </sheetData>
  <conditionalFormatting sqref="B52:C52">
    <cfRule type="cellIs" dxfId="676" priority="23" operator="equal">
      <formula>#REF!</formula>
    </cfRule>
    <cfRule type="cellIs" dxfId="675" priority="24" operator="equal">
      <formula>#REF!</formula>
    </cfRule>
    <cfRule type="cellIs" dxfId="674" priority="25" operator="equal">
      <formula>#REF!</formula>
    </cfRule>
    <cfRule type="cellIs" dxfId="673" priority="26" operator="equal">
      <formula>#REF!</formula>
    </cfRule>
    <cfRule type="cellIs" dxfId="672" priority="27" operator="equal">
      <formula>#REF!</formula>
    </cfRule>
  </conditionalFormatting>
  <conditionalFormatting sqref="B52:C52">
    <cfRule type="cellIs" dxfId="671" priority="15" operator="equal">
      <formula>#REF!</formula>
    </cfRule>
    <cfRule type="cellIs" dxfId="670" priority="16" operator="equal">
      <formula>#REF!</formula>
    </cfRule>
    <cfRule type="cellIs" dxfId="669" priority="17" operator="equal">
      <formula>#REF!</formula>
    </cfRule>
    <cfRule type="cellIs" dxfId="668" priority="18" operator="equal">
      <formula>#REF!</formula>
    </cfRule>
    <cfRule type="cellIs" dxfId="667" priority="19" operator="equal">
      <formula>#REF!</formula>
    </cfRule>
  </conditionalFormatting>
  <conditionalFormatting sqref="B52:C52">
    <cfRule type="cellIs" dxfId="666" priority="20" operator="equal">
      <formula>#REF!</formula>
    </cfRule>
    <cfRule type="cellIs" dxfId="665" priority="21" operator="equal">
      <formula>#REF!</formula>
    </cfRule>
    <cfRule type="cellIs" dxfId="664" priority="22" operator="equal">
      <formula>#REF!</formula>
    </cfRule>
  </conditionalFormatting>
  <conditionalFormatting sqref="B2:U51"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</conditionalFormatting>
  <conditionalFormatting sqref="B2:U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7D1DA658-AA44-47FD-80CD-3F26891A09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530AB3B-2DA0-4B2A-81B0-6B177F54F5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523ED20-DA47-44EC-A8BF-072884E9FB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F5700FA-7DC8-474F-B879-9DB370D762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DC8914A-8AB2-4834-A861-EC3405F8E1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BC0D56D2-8972-4735-8D14-08A497B7F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D305271-F643-4C9B-9522-9529D44EAB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15303A5-D6F8-4705-9610-50676D7AE9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5940AB9-70B2-4D0B-BA70-0016E6377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75C9998-83CD-4476-9946-C52A5B29D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" operator="equal" id="{C465A828-E73B-426B-8007-4B83E41EF526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94842F-D877-429C-994E-53F0E105C358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A30CDE-066D-4714-97C8-EF45CA9C33A5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m:sqref>B52:C52</xm:sqref>
        </x14:conditionalFormatting>
        <x14:conditionalFormatting xmlns:xm="http://schemas.microsoft.com/office/excel/2006/main">
          <x14:cfRule type="cellIs" priority="1" operator="equal" id="{FC107A6C-FFC8-4D14-B94A-5DEBB557F7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93734C-7346-4513-B81F-5CD6F7CC23E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686D3-CC58-4195-86E7-A7560FFC0E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F2" sqref="F2:O15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base10!L70</f>
        <v>12</v>
      </c>
      <c r="C2" s="97">
        <f>base10!M70</f>
        <v>13</v>
      </c>
      <c r="D2" s="97">
        <f>base10!N70</f>
        <v>15</v>
      </c>
      <c r="E2" s="97">
        <f>base10!O70</f>
        <v>8</v>
      </c>
      <c r="F2" s="97">
        <f>base10!P106</f>
        <v>12</v>
      </c>
      <c r="G2" s="97">
        <f>base10!Q106</f>
        <v>15</v>
      </c>
      <c r="H2" s="97">
        <f>base10!R106</f>
        <v>13</v>
      </c>
      <c r="I2" s="97">
        <f>base10!S106</f>
        <v>4</v>
      </c>
      <c r="J2" s="97">
        <f t="shared" ref="J2:J24" si="0">B29</f>
        <v>12</v>
      </c>
      <c r="K2" s="97">
        <f t="shared" ref="K2:K24" si="1">C29</f>
        <v>6</v>
      </c>
      <c r="L2" s="97">
        <f t="shared" ref="L2:L24" si="2">D29</f>
        <v>7</v>
      </c>
      <c r="M2" s="97">
        <f t="shared" ref="M2:M24" si="3">E29</f>
        <v>14</v>
      </c>
      <c r="N2" s="97">
        <f t="shared" ref="N2:N10" si="4">F43</f>
        <v>15</v>
      </c>
      <c r="O2" s="97">
        <f t="shared" ref="O2:O22" si="5">G31</f>
        <v>11</v>
      </c>
      <c r="P2" s="97">
        <f t="shared" ref="P2:Q8" si="6">H45</f>
        <v>16</v>
      </c>
      <c r="Q2" s="97">
        <f t="shared" si="6"/>
        <v>17</v>
      </c>
      <c r="R2" s="97">
        <f>base10!P108</f>
        <v>15</v>
      </c>
      <c r="S2" s="97">
        <f>base10!Q108</f>
        <v>8</v>
      </c>
      <c r="T2" s="97">
        <f>base10!R108</f>
        <v>16</v>
      </c>
      <c r="U2" s="97">
        <f>base10!S70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base10!L71</f>
        <v>7</v>
      </c>
      <c r="C3" s="97">
        <f>base10!M71</f>
        <v>12</v>
      </c>
      <c r="D3" s="97">
        <f>base10!N71</f>
        <v>14</v>
      </c>
      <c r="E3" s="97">
        <f>base10!O71</f>
        <v>11</v>
      </c>
      <c r="F3" s="97">
        <f>base10!P107</f>
        <v>15</v>
      </c>
      <c r="G3" s="97">
        <f>base10!Q107</f>
        <v>13</v>
      </c>
      <c r="H3" s="97">
        <f>base10!R107</f>
        <v>4</v>
      </c>
      <c r="I3" s="97">
        <f>base10!S107</f>
        <v>17</v>
      </c>
      <c r="J3" s="97">
        <f t="shared" si="0"/>
        <v>12</v>
      </c>
      <c r="K3" s="97">
        <f t="shared" si="1"/>
        <v>6</v>
      </c>
      <c r="L3" s="97">
        <f t="shared" si="2"/>
        <v>14</v>
      </c>
      <c r="M3" s="97">
        <f t="shared" si="3"/>
        <v>15</v>
      </c>
      <c r="N3" s="97">
        <f t="shared" si="4"/>
        <v>8</v>
      </c>
      <c r="O3" s="97">
        <f t="shared" si="5"/>
        <v>9</v>
      </c>
      <c r="P3" s="97">
        <f t="shared" si="6"/>
        <v>16</v>
      </c>
      <c r="Q3" s="97">
        <f t="shared" si="6"/>
        <v>17</v>
      </c>
      <c r="R3" s="97">
        <f>base10!P109</f>
        <v>8</v>
      </c>
      <c r="S3" s="97">
        <f>base10!Q109</f>
        <v>14</v>
      </c>
      <c r="T3" s="97">
        <f>base10!R109</f>
        <v>16</v>
      </c>
      <c r="U3" s="97">
        <f>base10!S71</f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base10!L72</f>
        <v>2</v>
      </c>
      <c r="C4" s="97">
        <f>base10!M72</f>
        <v>1</v>
      </c>
      <c r="D4" s="97">
        <f>base10!N72</f>
        <v>13</v>
      </c>
      <c r="E4" s="97">
        <f>base10!O72</f>
        <v>8</v>
      </c>
      <c r="F4" s="97">
        <f>base10!P108</f>
        <v>15</v>
      </c>
      <c r="G4" s="97">
        <f>base10!Q108</f>
        <v>8</v>
      </c>
      <c r="H4" s="97">
        <f>base10!R108</f>
        <v>16</v>
      </c>
      <c r="I4" s="97">
        <f>base10!S108</f>
        <v>17</v>
      </c>
      <c r="J4" s="97">
        <f t="shared" si="0"/>
        <v>8</v>
      </c>
      <c r="K4" s="97">
        <f t="shared" si="1"/>
        <v>12</v>
      </c>
      <c r="L4" s="97">
        <f t="shared" si="2"/>
        <v>9</v>
      </c>
      <c r="M4" s="97">
        <f t="shared" si="3"/>
        <v>13</v>
      </c>
      <c r="N4" s="97">
        <f t="shared" si="4"/>
        <v>15</v>
      </c>
      <c r="O4" s="97">
        <f t="shared" si="5"/>
        <v>13</v>
      </c>
      <c r="P4" s="97">
        <f t="shared" si="6"/>
        <v>4</v>
      </c>
      <c r="Q4" s="97">
        <f t="shared" si="6"/>
        <v>17</v>
      </c>
      <c r="R4" s="97">
        <f>base10!P110</f>
        <v>15</v>
      </c>
      <c r="S4" s="97">
        <f>base10!Q110</f>
        <v>8</v>
      </c>
      <c r="T4" s="97">
        <f>base10!R110</f>
        <v>16</v>
      </c>
      <c r="U4" s="97">
        <f>base10!S72</f>
        <v>18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base10!L73</f>
        <v>12</v>
      </c>
      <c r="C5" s="97">
        <f>base10!M73</f>
        <v>7</v>
      </c>
      <c r="D5" s="97">
        <f>base10!N73</f>
        <v>13</v>
      </c>
      <c r="E5" s="97">
        <f>base10!O73</f>
        <v>14</v>
      </c>
      <c r="F5" s="97">
        <f>base10!P109</f>
        <v>8</v>
      </c>
      <c r="G5" s="97">
        <f>base10!Q109</f>
        <v>14</v>
      </c>
      <c r="H5" s="97">
        <f>base10!R109</f>
        <v>16</v>
      </c>
      <c r="I5" s="97">
        <f>base10!S109</f>
        <v>17</v>
      </c>
      <c r="J5" s="97">
        <f t="shared" si="0"/>
        <v>8</v>
      </c>
      <c r="K5" s="97">
        <f t="shared" si="1"/>
        <v>7</v>
      </c>
      <c r="L5" s="97">
        <f t="shared" si="2"/>
        <v>12</v>
      </c>
      <c r="M5" s="97">
        <f t="shared" si="3"/>
        <v>13</v>
      </c>
      <c r="N5" s="97">
        <f t="shared" si="4"/>
        <v>15</v>
      </c>
      <c r="O5" s="97">
        <f t="shared" si="5"/>
        <v>16</v>
      </c>
      <c r="P5" s="97">
        <f t="shared" si="6"/>
        <v>15</v>
      </c>
      <c r="Q5" s="97">
        <f t="shared" si="6"/>
        <v>17</v>
      </c>
      <c r="R5" s="97">
        <f>base10!P111</f>
        <v>9</v>
      </c>
      <c r="S5" s="97">
        <f>base10!Q111</f>
        <v>15</v>
      </c>
      <c r="T5" s="97">
        <f>base10!R111</f>
        <v>16</v>
      </c>
      <c r="U5" s="97">
        <f>base10!S73</f>
        <v>5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base10!L74</f>
        <v>7</v>
      </c>
      <c r="C6" s="97">
        <f>base10!M74</f>
        <v>15</v>
      </c>
      <c r="D6" s="97">
        <f>base10!N74</f>
        <v>14</v>
      </c>
      <c r="E6" s="97">
        <f>base10!O74</f>
        <v>9</v>
      </c>
      <c r="F6" s="97">
        <f>base10!P110</f>
        <v>15</v>
      </c>
      <c r="G6" s="97">
        <f>base10!Q110</f>
        <v>8</v>
      </c>
      <c r="H6" s="97">
        <f>base10!R110</f>
        <v>16</v>
      </c>
      <c r="I6" s="97">
        <f>base10!S110</f>
        <v>17</v>
      </c>
      <c r="J6" s="97">
        <f t="shared" si="0"/>
        <v>10</v>
      </c>
      <c r="K6" s="97">
        <f t="shared" si="1"/>
        <v>8</v>
      </c>
      <c r="L6" s="97">
        <f t="shared" si="2"/>
        <v>2</v>
      </c>
      <c r="M6" s="97">
        <f t="shared" si="3"/>
        <v>15</v>
      </c>
      <c r="N6" s="97">
        <f t="shared" si="4"/>
        <v>6</v>
      </c>
      <c r="O6" s="97">
        <f t="shared" si="5"/>
        <v>16</v>
      </c>
      <c r="P6" s="97">
        <f t="shared" si="6"/>
        <v>15</v>
      </c>
      <c r="Q6" s="97">
        <f t="shared" si="6"/>
        <v>17</v>
      </c>
      <c r="R6" s="97">
        <f>base10!P112</f>
        <v>7</v>
      </c>
      <c r="S6" s="97">
        <f>base10!Q112</f>
        <v>9</v>
      </c>
      <c r="T6" s="97">
        <f>base10!R112</f>
        <v>15</v>
      </c>
      <c r="U6" s="97">
        <f>base10!S74</f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base10!L75</f>
        <v>13</v>
      </c>
      <c r="C7" s="97">
        <f>base10!M75</f>
        <v>9</v>
      </c>
      <c r="D7" s="97">
        <f>base10!N75</f>
        <v>12</v>
      </c>
      <c r="E7" s="97">
        <f>base10!O75</f>
        <v>14</v>
      </c>
      <c r="F7" s="97">
        <f>base10!P111</f>
        <v>9</v>
      </c>
      <c r="G7" s="97">
        <f>base10!Q111</f>
        <v>15</v>
      </c>
      <c r="H7" s="97">
        <f>base10!R111</f>
        <v>16</v>
      </c>
      <c r="I7" s="97">
        <f>base10!S111</f>
        <v>17</v>
      </c>
      <c r="J7" s="97">
        <f t="shared" si="0"/>
        <v>14</v>
      </c>
      <c r="K7" s="97">
        <f t="shared" si="1"/>
        <v>9</v>
      </c>
      <c r="L7" s="97">
        <f t="shared" si="2"/>
        <v>12</v>
      </c>
      <c r="M7" s="97">
        <f t="shared" si="3"/>
        <v>13</v>
      </c>
      <c r="N7" s="97">
        <f t="shared" si="4"/>
        <v>6</v>
      </c>
      <c r="O7" s="97">
        <f t="shared" si="5"/>
        <v>16</v>
      </c>
      <c r="P7" s="97">
        <f t="shared" si="6"/>
        <v>15</v>
      </c>
      <c r="Q7" s="97">
        <f t="shared" si="6"/>
        <v>17</v>
      </c>
      <c r="R7" s="97">
        <f>base10!P113</f>
        <v>12</v>
      </c>
      <c r="S7" s="97">
        <f>base10!Q113</f>
        <v>15</v>
      </c>
      <c r="T7" s="97">
        <f>base10!R113</f>
        <v>16</v>
      </c>
      <c r="U7" s="97">
        <f>base10!S75</f>
        <v>17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base10!L76</f>
        <v>6</v>
      </c>
      <c r="C8" s="97">
        <f>base10!M76</f>
        <v>9</v>
      </c>
      <c r="D8" s="97">
        <f>base10!N76</f>
        <v>13</v>
      </c>
      <c r="E8" s="97">
        <f>base10!O76</f>
        <v>14</v>
      </c>
      <c r="F8" s="97">
        <f>base10!P112</f>
        <v>7</v>
      </c>
      <c r="G8" s="97">
        <f>base10!Q112</f>
        <v>9</v>
      </c>
      <c r="H8" s="97">
        <f>base10!R112</f>
        <v>15</v>
      </c>
      <c r="I8" s="97">
        <f>base10!S112</f>
        <v>17</v>
      </c>
      <c r="J8" s="97">
        <f t="shared" si="0"/>
        <v>14</v>
      </c>
      <c r="K8" s="97">
        <f t="shared" si="1"/>
        <v>9</v>
      </c>
      <c r="L8" s="97">
        <f t="shared" si="2"/>
        <v>8</v>
      </c>
      <c r="M8" s="97">
        <f t="shared" si="3"/>
        <v>6</v>
      </c>
      <c r="N8" s="97">
        <f t="shared" si="4"/>
        <v>4</v>
      </c>
      <c r="O8" s="97">
        <f t="shared" si="5"/>
        <v>16</v>
      </c>
      <c r="P8" s="97">
        <f t="shared" si="6"/>
        <v>9</v>
      </c>
      <c r="Q8" s="97">
        <f t="shared" si="6"/>
        <v>17</v>
      </c>
      <c r="R8" s="97">
        <f>base10!P114</f>
        <v>12</v>
      </c>
      <c r="S8" s="97">
        <f>base10!Q114</f>
        <v>15</v>
      </c>
      <c r="T8" s="97">
        <f>base10!R114</f>
        <v>16</v>
      </c>
      <c r="U8" s="97">
        <f>base10!S76</f>
        <v>17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base10!L77</f>
        <v>8</v>
      </c>
      <c r="C9" s="97">
        <f>base10!M77</f>
        <v>12</v>
      </c>
      <c r="D9" s="97">
        <f>base10!N77</f>
        <v>6</v>
      </c>
      <c r="E9" s="97">
        <f>base10!O77</f>
        <v>9</v>
      </c>
      <c r="F9" s="97">
        <f>base10!P113</f>
        <v>12</v>
      </c>
      <c r="G9" s="97">
        <f>base10!Q113</f>
        <v>15</v>
      </c>
      <c r="H9" s="97">
        <f>base10!R113</f>
        <v>16</v>
      </c>
      <c r="I9" s="97">
        <f>base10!S113</f>
        <v>17</v>
      </c>
      <c r="J9" s="97">
        <f t="shared" si="0"/>
        <v>2</v>
      </c>
      <c r="K9" s="97">
        <f t="shared" si="1"/>
        <v>14</v>
      </c>
      <c r="L9" s="97">
        <f t="shared" si="2"/>
        <v>12</v>
      </c>
      <c r="M9" s="97">
        <f t="shared" si="3"/>
        <v>13</v>
      </c>
      <c r="N9" s="97">
        <f t="shared" si="4"/>
        <v>6</v>
      </c>
      <c r="O9" s="97">
        <f t="shared" si="5"/>
        <v>16</v>
      </c>
      <c r="P9" s="97">
        <f t="shared" ref="P9:P51" si="7">H2</f>
        <v>13</v>
      </c>
      <c r="Q9" s="97">
        <f t="shared" ref="Q9:Q51" si="8">I2</f>
        <v>4</v>
      </c>
      <c r="R9" s="97">
        <f>base10!P115</f>
        <v>12</v>
      </c>
      <c r="S9" s="97">
        <f>base10!Q115</f>
        <v>15</v>
      </c>
      <c r="T9" s="97">
        <f>base10!R115</f>
        <v>16</v>
      </c>
      <c r="U9" s="97">
        <f>base10!S77</f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base10!L78</f>
        <v>4</v>
      </c>
      <c r="C10" s="97">
        <f>base10!M78</f>
        <v>12</v>
      </c>
      <c r="D10" s="97">
        <f>base10!N78</f>
        <v>6</v>
      </c>
      <c r="E10" s="97">
        <f>base10!O78</f>
        <v>13</v>
      </c>
      <c r="F10" s="97">
        <f>base10!P114</f>
        <v>12</v>
      </c>
      <c r="G10" s="97">
        <f>base10!Q114</f>
        <v>15</v>
      </c>
      <c r="H10" s="97">
        <f>base10!R114</f>
        <v>16</v>
      </c>
      <c r="I10" s="97">
        <f>base10!S114</f>
        <v>18</v>
      </c>
      <c r="J10" s="97">
        <f t="shared" si="0"/>
        <v>9</v>
      </c>
      <c r="K10" s="97">
        <f t="shared" si="1"/>
        <v>7</v>
      </c>
      <c r="L10" s="97">
        <f t="shared" si="2"/>
        <v>3</v>
      </c>
      <c r="M10" s="97">
        <f t="shared" si="3"/>
        <v>6</v>
      </c>
      <c r="N10" s="97">
        <f t="shared" si="4"/>
        <v>16</v>
      </c>
      <c r="O10" s="97">
        <f t="shared" si="5"/>
        <v>4</v>
      </c>
      <c r="P10" s="97">
        <f t="shared" si="7"/>
        <v>4</v>
      </c>
      <c r="Q10" s="97">
        <f t="shared" si="8"/>
        <v>17</v>
      </c>
      <c r="R10" s="97">
        <f>base10!P116</f>
        <v>13</v>
      </c>
      <c r="S10" s="97">
        <f>base10!Q116</f>
        <v>15</v>
      </c>
      <c r="T10" s="97">
        <f>base10!R116</f>
        <v>16</v>
      </c>
      <c r="U10" s="97">
        <f>base10!S78</f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base10!L79</f>
        <v>7</v>
      </c>
      <c r="C11" s="97">
        <f>base10!M79</f>
        <v>2</v>
      </c>
      <c r="D11" s="97">
        <f>base10!N79</f>
        <v>13</v>
      </c>
      <c r="E11" s="97">
        <f>base10!O79</f>
        <v>12</v>
      </c>
      <c r="F11" s="97">
        <f>base10!P115</f>
        <v>12</v>
      </c>
      <c r="G11" s="97">
        <f>base10!Q115</f>
        <v>15</v>
      </c>
      <c r="H11" s="97">
        <f>base10!R115</f>
        <v>16</v>
      </c>
      <c r="I11" s="97">
        <f>base10!S115</f>
        <v>18</v>
      </c>
      <c r="J11" s="97">
        <f t="shared" si="0"/>
        <v>7</v>
      </c>
      <c r="K11" s="97">
        <f t="shared" si="1"/>
        <v>4</v>
      </c>
      <c r="L11" s="97">
        <f t="shared" si="2"/>
        <v>6</v>
      </c>
      <c r="M11" s="97">
        <f t="shared" si="3"/>
        <v>16</v>
      </c>
      <c r="N11" s="97">
        <f t="shared" ref="N11:N51" si="9">F2</f>
        <v>12</v>
      </c>
      <c r="O11" s="97">
        <f t="shared" si="5"/>
        <v>16</v>
      </c>
      <c r="P11" s="97">
        <f t="shared" si="7"/>
        <v>16</v>
      </c>
      <c r="Q11" s="97">
        <f t="shared" si="8"/>
        <v>17</v>
      </c>
      <c r="R11" s="97">
        <f>base10!P117</f>
        <v>9</v>
      </c>
      <c r="S11" s="97">
        <f>base10!Q117</f>
        <v>12</v>
      </c>
      <c r="T11" s="97">
        <f>base10!R117</f>
        <v>15</v>
      </c>
      <c r="U11" s="97">
        <f>base10!S79</f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base10!L80</f>
        <v>13</v>
      </c>
      <c r="C12" s="97">
        <f>base10!M80</f>
        <v>9</v>
      </c>
      <c r="D12" s="97">
        <f>base10!N80</f>
        <v>12</v>
      </c>
      <c r="E12" s="97">
        <f>base10!O80</f>
        <v>6</v>
      </c>
      <c r="F12" s="97">
        <f>base10!P116</f>
        <v>13</v>
      </c>
      <c r="G12" s="97">
        <f>base10!Q116</f>
        <v>15</v>
      </c>
      <c r="H12" s="97">
        <f>base10!R116</f>
        <v>16</v>
      </c>
      <c r="I12" s="97">
        <f>base10!S116</f>
        <v>18</v>
      </c>
      <c r="J12" s="97">
        <f t="shared" si="0"/>
        <v>4</v>
      </c>
      <c r="K12" s="97">
        <f t="shared" si="1"/>
        <v>6</v>
      </c>
      <c r="L12" s="97">
        <f t="shared" si="2"/>
        <v>16</v>
      </c>
      <c r="M12" s="97">
        <f t="shared" si="3"/>
        <v>12</v>
      </c>
      <c r="N12" s="97">
        <f t="shared" si="9"/>
        <v>15</v>
      </c>
      <c r="O12" s="97">
        <f t="shared" si="5"/>
        <v>11</v>
      </c>
      <c r="P12" s="97">
        <f t="shared" si="7"/>
        <v>16</v>
      </c>
      <c r="Q12" s="97">
        <f t="shared" si="8"/>
        <v>17</v>
      </c>
      <c r="R12" s="97">
        <f>base10!P118</f>
        <v>12</v>
      </c>
      <c r="S12" s="97">
        <f>base10!Q118</f>
        <v>13</v>
      </c>
      <c r="T12" s="97">
        <f>base10!R118</f>
        <v>15</v>
      </c>
      <c r="U12" s="97">
        <f>base10!S80</f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base10!L81</f>
        <v>2</v>
      </c>
      <c r="C13" s="97">
        <f>base10!M81</f>
        <v>9</v>
      </c>
      <c r="D13" s="97">
        <f>base10!N81</f>
        <v>6</v>
      </c>
      <c r="E13" s="97">
        <f>base10!O81</f>
        <v>14</v>
      </c>
      <c r="F13" s="97">
        <f>base10!P117</f>
        <v>9</v>
      </c>
      <c r="G13" s="97">
        <f>base10!Q117</f>
        <v>12</v>
      </c>
      <c r="H13" s="97">
        <f>base10!R117</f>
        <v>15</v>
      </c>
      <c r="I13" s="97">
        <f>base10!S117</f>
        <v>17</v>
      </c>
      <c r="J13" s="97">
        <f t="shared" si="0"/>
        <v>9</v>
      </c>
      <c r="K13" s="97">
        <f t="shared" si="1"/>
        <v>6</v>
      </c>
      <c r="L13" s="97">
        <f t="shared" si="2"/>
        <v>12</v>
      </c>
      <c r="M13" s="97">
        <f t="shared" si="3"/>
        <v>13</v>
      </c>
      <c r="N13" s="97">
        <f t="shared" si="9"/>
        <v>15</v>
      </c>
      <c r="O13" s="97">
        <f t="shared" si="5"/>
        <v>13</v>
      </c>
      <c r="P13" s="97">
        <f t="shared" si="7"/>
        <v>16</v>
      </c>
      <c r="Q13" s="97">
        <f t="shared" si="8"/>
        <v>17</v>
      </c>
      <c r="R13" s="97">
        <f>base10!P119</f>
        <v>13</v>
      </c>
      <c r="S13" s="97">
        <f>base10!Q119</f>
        <v>14</v>
      </c>
      <c r="T13" s="97">
        <f>base10!R119</f>
        <v>15</v>
      </c>
      <c r="U13" s="97">
        <f>base10!S81</f>
        <v>19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base10!L82</f>
        <v>14</v>
      </c>
      <c r="C14" s="97">
        <f>base10!M82</f>
        <v>7</v>
      </c>
      <c r="D14" s="97">
        <f>base10!N82</f>
        <v>1</v>
      </c>
      <c r="E14" s="97">
        <f>base10!O82</f>
        <v>4</v>
      </c>
      <c r="F14" s="97">
        <f>base10!P118</f>
        <v>12</v>
      </c>
      <c r="G14" s="97">
        <f>base10!Q118</f>
        <v>13</v>
      </c>
      <c r="H14" s="97">
        <f>base10!R118</f>
        <v>15</v>
      </c>
      <c r="I14" s="97">
        <f>base10!S118</f>
        <v>17</v>
      </c>
      <c r="J14" s="97">
        <f t="shared" si="0"/>
        <v>6</v>
      </c>
      <c r="K14" s="97">
        <f t="shared" si="1"/>
        <v>12</v>
      </c>
      <c r="L14" s="97">
        <f t="shared" si="2"/>
        <v>13</v>
      </c>
      <c r="M14" s="97">
        <f t="shared" si="3"/>
        <v>15</v>
      </c>
      <c r="N14" s="97">
        <f t="shared" si="9"/>
        <v>8</v>
      </c>
      <c r="O14" s="97">
        <f t="shared" si="5"/>
        <v>13</v>
      </c>
      <c r="P14" s="97">
        <f t="shared" si="7"/>
        <v>16</v>
      </c>
      <c r="Q14" s="97">
        <f t="shared" si="8"/>
        <v>17</v>
      </c>
      <c r="R14" s="97">
        <f>base10!P70</f>
        <v>14</v>
      </c>
      <c r="S14" s="97">
        <f>base10!Q70</f>
        <v>1</v>
      </c>
      <c r="T14" s="97">
        <f>base10!R70</f>
        <v>16</v>
      </c>
      <c r="U14" s="97">
        <f>base10!S82</f>
        <v>20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base10!L83</f>
        <v>9</v>
      </c>
      <c r="C15" s="97">
        <f>base10!M83</f>
        <v>2</v>
      </c>
      <c r="D15" s="97">
        <f>base10!N83</f>
        <v>14</v>
      </c>
      <c r="E15" s="97">
        <f>base10!O83</f>
        <v>6</v>
      </c>
      <c r="F15" s="97">
        <f>base10!P119</f>
        <v>13</v>
      </c>
      <c r="G15" s="97">
        <f>base10!Q119</f>
        <v>14</v>
      </c>
      <c r="H15" s="97">
        <f>base10!R119</f>
        <v>15</v>
      </c>
      <c r="I15" s="97">
        <f>base10!S119</f>
        <v>17</v>
      </c>
      <c r="J15" s="97">
        <f t="shared" si="0"/>
        <v>9</v>
      </c>
      <c r="K15" s="97">
        <f t="shared" si="1"/>
        <v>5</v>
      </c>
      <c r="L15" s="97">
        <f t="shared" si="2"/>
        <v>6</v>
      </c>
      <c r="M15" s="97">
        <f t="shared" si="3"/>
        <v>10</v>
      </c>
      <c r="N15" s="97">
        <f t="shared" si="9"/>
        <v>15</v>
      </c>
      <c r="O15" s="97">
        <f t="shared" si="5"/>
        <v>13</v>
      </c>
      <c r="P15" s="97">
        <f t="shared" si="7"/>
        <v>15</v>
      </c>
      <c r="Q15" s="97">
        <f t="shared" si="8"/>
        <v>17</v>
      </c>
      <c r="R15" s="97">
        <f>base10!P71</f>
        <v>9</v>
      </c>
      <c r="S15" s="97">
        <f>base10!Q71</f>
        <v>15</v>
      </c>
      <c r="T15" s="97">
        <f>base10!R71</f>
        <v>16</v>
      </c>
      <c r="U15" s="97">
        <f>base10!S83</f>
        <v>20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base10!L84</f>
        <v>12</v>
      </c>
      <c r="C16" s="97">
        <f>base10!M84</f>
        <v>8</v>
      </c>
      <c r="D16" s="97">
        <f>base10!N84</f>
        <v>13</v>
      </c>
      <c r="E16" s="97">
        <f>base10!O84</f>
        <v>6</v>
      </c>
      <c r="F16" s="97">
        <f>base10!P70</f>
        <v>14</v>
      </c>
      <c r="G16" s="97">
        <f>base10!Q70</f>
        <v>1</v>
      </c>
      <c r="H16" s="97">
        <f>base10!R70</f>
        <v>16</v>
      </c>
      <c r="I16" s="97">
        <f>base10!S70</f>
        <v>17</v>
      </c>
      <c r="J16" s="97">
        <f t="shared" si="0"/>
        <v>4</v>
      </c>
      <c r="K16" s="97">
        <f t="shared" si="1"/>
        <v>8</v>
      </c>
      <c r="L16" s="97">
        <f t="shared" si="2"/>
        <v>5</v>
      </c>
      <c r="M16" s="97">
        <f t="shared" si="3"/>
        <v>10</v>
      </c>
      <c r="N16" s="97">
        <f t="shared" si="9"/>
        <v>9</v>
      </c>
      <c r="O16" s="97">
        <f t="shared" si="5"/>
        <v>6</v>
      </c>
      <c r="P16" s="97">
        <f t="shared" si="7"/>
        <v>16</v>
      </c>
      <c r="Q16" s="97">
        <f t="shared" si="8"/>
        <v>17</v>
      </c>
      <c r="R16" s="97">
        <f>base10!P72</f>
        <v>12</v>
      </c>
      <c r="S16" s="97">
        <f>base10!Q72</f>
        <v>15</v>
      </c>
      <c r="T16" s="97">
        <f>base10!R72</f>
        <v>16</v>
      </c>
      <c r="U16" s="97">
        <f>base10!S84</f>
        <v>17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base10!L85</f>
        <v>6</v>
      </c>
      <c r="C17" s="97">
        <f>base10!M85</f>
        <v>9</v>
      </c>
      <c r="D17" s="97">
        <f>base10!N85</f>
        <v>8</v>
      </c>
      <c r="E17" s="97">
        <f>base10!O85</f>
        <v>16</v>
      </c>
      <c r="F17" s="97">
        <f>base10!P71</f>
        <v>9</v>
      </c>
      <c r="G17" s="97">
        <f>base10!Q71</f>
        <v>15</v>
      </c>
      <c r="H17" s="97">
        <f>base10!R71</f>
        <v>16</v>
      </c>
      <c r="I17" s="97">
        <f>base10!S71</f>
        <v>17</v>
      </c>
      <c r="J17" s="97">
        <f t="shared" si="0"/>
        <v>4</v>
      </c>
      <c r="K17" s="97">
        <f t="shared" si="1"/>
        <v>8</v>
      </c>
      <c r="L17" s="97">
        <f t="shared" si="2"/>
        <v>1</v>
      </c>
      <c r="M17" s="97">
        <f t="shared" si="3"/>
        <v>10</v>
      </c>
      <c r="N17" s="97">
        <f t="shared" si="9"/>
        <v>7</v>
      </c>
      <c r="O17" s="97">
        <f t="shared" si="5"/>
        <v>6</v>
      </c>
      <c r="P17" s="97">
        <f t="shared" si="7"/>
        <v>16</v>
      </c>
      <c r="Q17" s="97">
        <f t="shared" si="8"/>
        <v>18</v>
      </c>
      <c r="R17" s="97">
        <f>base10!P73</f>
        <v>15</v>
      </c>
      <c r="S17" s="97">
        <f>base10!Q73</f>
        <v>17</v>
      </c>
      <c r="T17" s="97">
        <f>base10!R73</f>
        <v>18</v>
      </c>
      <c r="U17" s="97">
        <f>base10!S85</f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base10!L86</f>
        <v>6</v>
      </c>
      <c r="C18" s="97">
        <f>base10!M86</f>
        <v>16</v>
      </c>
      <c r="D18" s="97">
        <f>base10!N86</f>
        <v>12</v>
      </c>
      <c r="E18" s="97">
        <f>base10!O86</f>
        <v>15</v>
      </c>
      <c r="F18" s="97">
        <f>base10!P72</f>
        <v>12</v>
      </c>
      <c r="G18" s="97">
        <f>base10!Q72</f>
        <v>15</v>
      </c>
      <c r="H18" s="97">
        <f>base10!R72</f>
        <v>16</v>
      </c>
      <c r="I18" s="97">
        <f>base10!S72</f>
        <v>18</v>
      </c>
      <c r="J18" s="97">
        <f t="shared" si="0"/>
        <v>4</v>
      </c>
      <c r="K18" s="97">
        <f t="shared" si="1"/>
        <v>8</v>
      </c>
      <c r="L18" s="97">
        <f t="shared" si="2"/>
        <v>13</v>
      </c>
      <c r="M18" s="97">
        <f t="shared" si="3"/>
        <v>1</v>
      </c>
      <c r="N18" s="97">
        <f t="shared" si="9"/>
        <v>12</v>
      </c>
      <c r="O18" s="97">
        <f t="shared" si="5"/>
        <v>16</v>
      </c>
      <c r="P18" s="97">
        <f t="shared" si="7"/>
        <v>16</v>
      </c>
      <c r="Q18" s="97">
        <f t="shared" si="8"/>
        <v>18</v>
      </c>
      <c r="R18" s="97">
        <f>base10!P74</f>
        <v>10</v>
      </c>
      <c r="S18" s="97">
        <f>base10!Q74</f>
        <v>13</v>
      </c>
      <c r="T18" s="97">
        <f>base10!R74</f>
        <v>16</v>
      </c>
      <c r="U18" s="97">
        <f>base10!S86</f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base10!L87</f>
        <v>10</v>
      </c>
      <c r="C19" s="97">
        <f>base10!M87</f>
        <v>14</v>
      </c>
      <c r="D19" s="97">
        <f>base10!N87</f>
        <v>5</v>
      </c>
      <c r="E19" s="97">
        <f>base10!O87</f>
        <v>15</v>
      </c>
      <c r="F19" s="97">
        <f>base10!P73</f>
        <v>15</v>
      </c>
      <c r="G19" s="97">
        <f>base10!Q73</f>
        <v>17</v>
      </c>
      <c r="H19" s="97">
        <f>base10!R73</f>
        <v>18</v>
      </c>
      <c r="I19" s="97">
        <f>base10!S73</f>
        <v>5</v>
      </c>
      <c r="J19" s="97">
        <f t="shared" si="0"/>
        <v>6</v>
      </c>
      <c r="K19" s="97">
        <f t="shared" si="1"/>
        <v>9</v>
      </c>
      <c r="L19" s="97">
        <f t="shared" si="2"/>
        <v>14</v>
      </c>
      <c r="M19" s="97">
        <f t="shared" si="3"/>
        <v>13</v>
      </c>
      <c r="N19" s="97">
        <f t="shared" si="9"/>
        <v>12</v>
      </c>
      <c r="O19" s="97">
        <f t="shared" si="5"/>
        <v>16</v>
      </c>
      <c r="P19" s="97">
        <f t="shared" si="7"/>
        <v>16</v>
      </c>
      <c r="Q19" s="97">
        <f t="shared" si="8"/>
        <v>18</v>
      </c>
      <c r="R19" s="97">
        <f>base10!P75</f>
        <v>10</v>
      </c>
      <c r="S19" s="97">
        <f>base10!Q75</f>
        <v>15</v>
      </c>
      <c r="T19" s="97">
        <f>base10!R75</f>
        <v>16</v>
      </c>
      <c r="U19" s="97">
        <f>base10!S87</f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base10!L88</f>
        <v>12</v>
      </c>
      <c r="C20" s="97">
        <f>base10!M88</f>
        <v>13</v>
      </c>
      <c r="D20" s="97">
        <f>base10!N88</f>
        <v>4</v>
      </c>
      <c r="E20" s="97">
        <f>base10!O88</f>
        <v>6</v>
      </c>
      <c r="F20" s="97">
        <f>base10!P74</f>
        <v>10</v>
      </c>
      <c r="G20" s="97">
        <f>base10!Q74</f>
        <v>13</v>
      </c>
      <c r="H20" s="97">
        <f>base10!R74</f>
        <v>16</v>
      </c>
      <c r="I20" s="97">
        <f>base10!S74</f>
        <v>18</v>
      </c>
      <c r="J20" s="97">
        <f t="shared" si="0"/>
        <v>4</v>
      </c>
      <c r="K20" s="97">
        <f t="shared" si="1"/>
        <v>6</v>
      </c>
      <c r="L20" s="97">
        <f t="shared" si="2"/>
        <v>9</v>
      </c>
      <c r="M20" s="97">
        <f t="shared" si="3"/>
        <v>13</v>
      </c>
      <c r="N20" s="97">
        <f t="shared" si="9"/>
        <v>12</v>
      </c>
      <c r="O20" s="97">
        <f t="shared" si="5"/>
        <v>16</v>
      </c>
      <c r="P20" s="97">
        <f t="shared" si="7"/>
        <v>15</v>
      </c>
      <c r="Q20" s="97">
        <f t="shared" si="8"/>
        <v>17</v>
      </c>
      <c r="R20" s="97">
        <f>base10!P76</f>
        <v>12</v>
      </c>
      <c r="S20" s="97">
        <f>base10!Q76</f>
        <v>15</v>
      </c>
      <c r="T20" s="97">
        <f>base10!R76</f>
        <v>16</v>
      </c>
      <c r="U20" s="97">
        <f>base10!S88</f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base10!L89</f>
        <v>12</v>
      </c>
      <c r="C21" s="97">
        <f>base10!M89</f>
        <v>9</v>
      </c>
      <c r="D21" s="97">
        <f>base10!N89</f>
        <v>13</v>
      </c>
      <c r="E21" s="97">
        <f>base10!O89</f>
        <v>15</v>
      </c>
      <c r="F21" s="97">
        <f>base10!P75</f>
        <v>10</v>
      </c>
      <c r="G21" s="97">
        <f>base10!Q75</f>
        <v>15</v>
      </c>
      <c r="H21" s="97">
        <f>base10!R75</f>
        <v>16</v>
      </c>
      <c r="I21" s="97">
        <f>base10!S75</f>
        <v>17</v>
      </c>
      <c r="J21" s="97">
        <f t="shared" si="0"/>
        <v>5</v>
      </c>
      <c r="K21" s="97">
        <f t="shared" si="1"/>
        <v>3</v>
      </c>
      <c r="L21" s="97">
        <f t="shared" si="2"/>
        <v>6</v>
      </c>
      <c r="M21" s="97">
        <f t="shared" si="3"/>
        <v>2</v>
      </c>
      <c r="N21" s="97">
        <f t="shared" si="9"/>
        <v>13</v>
      </c>
      <c r="O21" s="97">
        <f t="shared" si="5"/>
        <v>16</v>
      </c>
      <c r="P21" s="97">
        <f t="shared" si="7"/>
        <v>15</v>
      </c>
      <c r="Q21" s="97">
        <f t="shared" si="8"/>
        <v>17</v>
      </c>
      <c r="R21" s="97">
        <f>base10!P77</f>
        <v>15</v>
      </c>
      <c r="S21" s="97">
        <f>base10!Q77</f>
        <v>4</v>
      </c>
      <c r="T21" s="97">
        <f>base10!R77</f>
        <v>16</v>
      </c>
      <c r="U21" s="97">
        <f>base10!S89</f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base10!L90</f>
        <v>5</v>
      </c>
      <c r="C22" s="97">
        <f>base10!M90</f>
        <v>7</v>
      </c>
      <c r="D22" s="97">
        <f>base10!N90</f>
        <v>14</v>
      </c>
      <c r="E22" s="97">
        <f>base10!O90</f>
        <v>8</v>
      </c>
      <c r="F22" s="97">
        <f>base10!P76</f>
        <v>12</v>
      </c>
      <c r="G22" s="97">
        <f>base10!Q76</f>
        <v>15</v>
      </c>
      <c r="H22" s="97">
        <f>base10!R76</f>
        <v>16</v>
      </c>
      <c r="I22" s="97">
        <f>base10!S76</f>
        <v>17</v>
      </c>
      <c r="J22" s="97">
        <f t="shared" si="0"/>
        <v>8</v>
      </c>
      <c r="K22" s="97">
        <f t="shared" si="1"/>
        <v>16</v>
      </c>
      <c r="L22" s="97">
        <f t="shared" si="2"/>
        <v>6</v>
      </c>
      <c r="M22" s="97">
        <f t="shared" si="3"/>
        <v>4</v>
      </c>
      <c r="N22" s="97">
        <f t="shared" si="9"/>
        <v>9</v>
      </c>
      <c r="O22" s="97">
        <f t="shared" si="5"/>
        <v>15</v>
      </c>
      <c r="P22" s="97">
        <f t="shared" si="7"/>
        <v>15</v>
      </c>
      <c r="Q22" s="97">
        <f t="shared" si="8"/>
        <v>17</v>
      </c>
      <c r="R22" s="97">
        <f>base10!P78</f>
        <v>14</v>
      </c>
      <c r="S22" s="97">
        <f>base10!Q78</f>
        <v>16</v>
      </c>
      <c r="T22" s="97">
        <f>base10!R78</f>
        <v>15</v>
      </c>
      <c r="U22" s="97">
        <f>base10!S90</f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base10!L91</f>
        <v>9</v>
      </c>
      <c r="C23" s="97">
        <f>base10!M91</f>
        <v>12</v>
      </c>
      <c r="D23" s="97">
        <f>base10!N91</f>
        <v>8</v>
      </c>
      <c r="E23" s="97">
        <f>base10!O91</f>
        <v>6</v>
      </c>
      <c r="F23" s="97">
        <f>base10!P77</f>
        <v>15</v>
      </c>
      <c r="G23" s="97">
        <f>base10!Q77</f>
        <v>4</v>
      </c>
      <c r="H23" s="97">
        <f>base10!R77</f>
        <v>16</v>
      </c>
      <c r="I23" s="97">
        <f>base10!S77</f>
        <v>17</v>
      </c>
      <c r="J23" s="97">
        <f t="shared" si="0"/>
        <v>16</v>
      </c>
      <c r="K23" s="97">
        <f t="shared" si="1"/>
        <v>6</v>
      </c>
      <c r="L23" s="97">
        <f t="shared" si="2"/>
        <v>4</v>
      </c>
      <c r="M23" s="97">
        <f t="shared" si="3"/>
        <v>9</v>
      </c>
      <c r="N23" s="97">
        <f t="shared" si="9"/>
        <v>12</v>
      </c>
      <c r="O23" s="97">
        <f t="shared" ref="O23:O51" si="10">G2</f>
        <v>15</v>
      </c>
      <c r="P23" s="97">
        <f t="shared" si="7"/>
        <v>16</v>
      </c>
      <c r="Q23" s="97">
        <f t="shared" si="8"/>
        <v>17</v>
      </c>
      <c r="R23" s="97">
        <f>base10!P79</f>
        <v>14</v>
      </c>
      <c r="S23" s="97">
        <f>base10!Q79</f>
        <v>3</v>
      </c>
      <c r="T23" s="97">
        <f>base10!R79</f>
        <v>16</v>
      </c>
      <c r="U23" s="97">
        <f>base10!S91</f>
        <v>17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base10!L92</f>
        <v>2</v>
      </c>
      <c r="C24" s="97">
        <f>base10!M92</f>
        <v>14</v>
      </c>
      <c r="D24" s="97">
        <f>base10!N92</f>
        <v>9</v>
      </c>
      <c r="E24" s="97">
        <f>base10!O92</f>
        <v>12</v>
      </c>
      <c r="F24" s="97">
        <f>base10!P78</f>
        <v>14</v>
      </c>
      <c r="G24" s="97">
        <f>base10!Q78</f>
        <v>16</v>
      </c>
      <c r="H24" s="97">
        <f>base10!R78</f>
        <v>15</v>
      </c>
      <c r="I24" s="97">
        <f>base10!S78</f>
        <v>17</v>
      </c>
      <c r="J24" s="97">
        <f t="shared" si="0"/>
        <v>6</v>
      </c>
      <c r="K24" s="97">
        <f t="shared" si="1"/>
        <v>4</v>
      </c>
      <c r="L24" s="97">
        <f t="shared" si="2"/>
        <v>12</v>
      </c>
      <c r="M24" s="97">
        <f t="shared" si="3"/>
        <v>7</v>
      </c>
      <c r="N24" s="97">
        <f t="shared" si="9"/>
        <v>13</v>
      </c>
      <c r="O24" s="97">
        <f t="shared" si="10"/>
        <v>13</v>
      </c>
      <c r="P24" s="97">
        <f t="shared" si="7"/>
        <v>16</v>
      </c>
      <c r="Q24" s="97">
        <f t="shared" si="8"/>
        <v>17</v>
      </c>
      <c r="R24" s="97">
        <f>base10!P80</f>
        <v>4</v>
      </c>
      <c r="S24" s="97">
        <f>base10!Q80</f>
        <v>15</v>
      </c>
      <c r="T24" s="97">
        <f>base10!R80</f>
        <v>16</v>
      </c>
      <c r="U24" s="97">
        <f>base10!S92</f>
        <v>17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base10!L93</f>
        <v>13</v>
      </c>
      <c r="C25" s="97">
        <f>base10!M93</f>
        <v>7</v>
      </c>
      <c r="D25" s="97">
        <f>base10!N93</f>
        <v>14</v>
      </c>
      <c r="E25" s="97">
        <f>base10!O93</f>
        <v>6</v>
      </c>
      <c r="F25" s="97">
        <f>base10!P79</f>
        <v>14</v>
      </c>
      <c r="G25" s="97">
        <f>base10!Q79</f>
        <v>3</v>
      </c>
      <c r="H25" s="97">
        <f>base10!R79</f>
        <v>16</v>
      </c>
      <c r="I25" s="97">
        <f>base10!S79</f>
        <v>17</v>
      </c>
      <c r="J25" s="97">
        <f t="shared" ref="J25:J51" si="11">B2</f>
        <v>12</v>
      </c>
      <c r="K25" s="97">
        <f t="shared" ref="K25:K51" si="12">C2</f>
        <v>13</v>
      </c>
      <c r="L25" s="97">
        <f t="shared" ref="L25:L51" si="13">D2</f>
        <v>15</v>
      </c>
      <c r="M25" s="97">
        <f t="shared" ref="M25:M51" si="14">E2</f>
        <v>8</v>
      </c>
      <c r="N25" s="97">
        <f t="shared" si="9"/>
        <v>14</v>
      </c>
      <c r="O25" s="97">
        <f t="shared" si="10"/>
        <v>8</v>
      </c>
      <c r="P25" s="97">
        <f t="shared" si="7"/>
        <v>16</v>
      </c>
      <c r="Q25" s="97">
        <f t="shared" si="8"/>
        <v>18</v>
      </c>
      <c r="R25" s="97">
        <f>base10!P81</f>
        <v>4</v>
      </c>
      <c r="S25" s="97">
        <f>base10!Q81</f>
        <v>15</v>
      </c>
      <c r="T25" s="97">
        <f>base10!R81</f>
        <v>20</v>
      </c>
      <c r="U25" s="97">
        <f>base10!S93</f>
        <v>17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base10!L94</f>
        <v>7</v>
      </c>
      <c r="C26" s="97">
        <f>base10!M94</f>
        <v>10</v>
      </c>
      <c r="D26" s="97">
        <f>base10!N94</f>
        <v>3</v>
      </c>
      <c r="E26" s="97">
        <f>base10!O94</f>
        <v>6</v>
      </c>
      <c r="F26" s="97">
        <f>base10!P80</f>
        <v>4</v>
      </c>
      <c r="G26" s="97">
        <f>base10!Q80</f>
        <v>15</v>
      </c>
      <c r="H26" s="97">
        <f>base10!R80</f>
        <v>16</v>
      </c>
      <c r="I26" s="97">
        <f>base10!S80</f>
        <v>17</v>
      </c>
      <c r="J26" s="97">
        <f t="shared" si="11"/>
        <v>7</v>
      </c>
      <c r="K26" s="97">
        <f t="shared" si="12"/>
        <v>12</v>
      </c>
      <c r="L26" s="97">
        <f t="shared" si="13"/>
        <v>14</v>
      </c>
      <c r="M26" s="97">
        <f t="shared" si="14"/>
        <v>11</v>
      </c>
      <c r="N26" s="97">
        <f t="shared" si="9"/>
        <v>9</v>
      </c>
      <c r="O26" s="97">
        <f t="shared" si="10"/>
        <v>14</v>
      </c>
      <c r="P26" s="97">
        <f t="shared" si="7"/>
        <v>18</v>
      </c>
      <c r="Q26" s="97">
        <f t="shared" si="8"/>
        <v>5</v>
      </c>
      <c r="R26" s="97">
        <f>base10!P82</f>
        <v>6</v>
      </c>
      <c r="S26" s="97">
        <f>base10!Q82</f>
        <v>16</v>
      </c>
      <c r="T26" s="97">
        <f>base10!R82</f>
        <v>15</v>
      </c>
      <c r="U26" s="97">
        <f>base10!S94</f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base10!L95</f>
        <v>13</v>
      </c>
      <c r="C27" s="97">
        <f>base10!M95</f>
        <v>7</v>
      </c>
      <c r="D27" s="97">
        <f>base10!N95</f>
        <v>6</v>
      </c>
      <c r="E27" s="97">
        <f>base10!O95</f>
        <v>16</v>
      </c>
      <c r="F27" s="97">
        <f>base10!P81</f>
        <v>4</v>
      </c>
      <c r="G27" s="97">
        <f>base10!Q81</f>
        <v>15</v>
      </c>
      <c r="H27" s="97">
        <f>base10!R81</f>
        <v>20</v>
      </c>
      <c r="I27" s="97">
        <f>base10!S81</f>
        <v>19</v>
      </c>
      <c r="J27" s="97">
        <f t="shared" si="11"/>
        <v>2</v>
      </c>
      <c r="K27" s="97">
        <f t="shared" si="12"/>
        <v>1</v>
      </c>
      <c r="L27" s="97">
        <f t="shared" si="13"/>
        <v>13</v>
      </c>
      <c r="M27" s="97">
        <f t="shared" si="14"/>
        <v>8</v>
      </c>
      <c r="N27" s="97">
        <f t="shared" si="9"/>
        <v>12</v>
      </c>
      <c r="O27" s="97">
        <f t="shared" si="10"/>
        <v>8</v>
      </c>
      <c r="P27" s="97">
        <f t="shared" si="7"/>
        <v>16</v>
      </c>
      <c r="Q27" s="97">
        <f t="shared" si="8"/>
        <v>18</v>
      </c>
      <c r="R27" s="97">
        <f>base10!P83</f>
        <v>4</v>
      </c>
      <c r="S27" s="97">
        <f>base10!Q83</f>
        <v>15</v>
      </c>
      <c r="T27" s="97">
        <f>base10!R83</f>
        <v>16</v>
      </c>
      <c r="U27" s="97">
        <f>base10!S95</f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base10!L96</f>
        <v>4</v>
      </c>
      <c r="C28" s="97">
        <f>base10!M96</f>
        <v>12</v>
      </c>
      <c r="D28" s="97">
        <f>base10!N96</f>
        <v>14</v>
      </c>
      <c r="E28" s="97">
        <f>base10!O96</f>
        <v>15</v>
      </c>
      <c r="F28" s="97">
        <f>base10!P82</f>
        <v>6</v>
      </c>
      <c r="G28" s="97">
        <f>base10!Q82</f>
        <v>16</v>
      </c>
      <c r="H28" s="97">
        <f>base10!R82</f>
        <v>15</v>
      </c>
      <c r="I28" s="97">
        <f>base10!S82</f>
        <v>20</v>
      </c>
      <c r="J28" s="97">
        <f t="shared" si="11"/>
        <v>12</v>
      </c>
      <c r="K28" s="97">
        <f t="shared" si="12"/>
        <v>7</v>
      </c>
      <c r="L28" s="97">
        <f t="shared" si="13"/>
        <v>13</v>
      </c>
      <c r="M28" s="97">
        <f t="shared" si="14"/>
        <v>14</v>
      </c>
      <c r="N28" s="97">
        <f t="shared" si="9"/>
        <v>15</v>
      </c>
      <c r="O28" s="97">
        <f t="shared" si="10"/>
        <v>15</v>
      </c>
      <c r="P28" s="97">
        <f t="shared" si="7"/>
        <v>16</v>
      </c>
      <c r="Q28" s="97">
        <f t="shared" si="8"/>
        <v>17</v>
      </c>
      <c r="R28" s="97">
        <f>base10!P84</f>
        <v>4</v>
      </c>
      <c r="S28" s="97">
        <f>base10!Q84</f>
        <v>16</v>
      </c>
      <c r="T28" s="97">
        <f>base10!R84</f>
        <v>15</v>
      </c>
      <c r="U28" s="97">
        <f>base10!S96</f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base10!L97</f>
        <v>12</v>
      </c>
      <c r="C29" s="97">
        <f>base10!M97</f>
        <v>6</v>
      </c>
      <c r="D29" s="97">
        <f>base10!N97</f>
        <v>7</v>
      </c>
      <c r="E29" s="97">
        <f>base10!O97</f>
        <v>14</v>
      </c>
      <c r="F29" s="97">
        <f>base10!P83</f>
        <v>4</v>
      </c>
      <c r="G29" s="97">
        <f>base10!Q83</f>
        <v>15</v>
      </c>
      <c r="H29" s="97">
        <f>base10!R83</f>
        <v>16</v>
      </c>
      <c r="I29" s="97">
        <f>base10!S83</f>
        <v>20</v>
      </c>
      <c r="J29" s="97">
        <f t="shared" si="11"/>
        <v>7</v>
      </c>
      <c r="K29" s="97">
        <f t="shared" si="12"/>
        <v>15</v>
      </c>
      <c r="L29" s="97">
        <f t="shared" si="13"/>
        <v>14</v>
      </c>
      <c r="M29" s="97">
        <f t="shared" si="14"/>
        <v>9</v>
      </c>
      <c r="N29" s="97">
        <f t="shared" si="9"/>
        <v>10</v>
      </c>
      <c r="O29" s="97">
        <f t="shared" si="10"/>
        <v>9</v>
      </c>
      <c r="P29" s="97">
        <f t="shared" si="7"/>
        <v>16</v>
      </c>
      <c r="Q29" s="97">
        <f t="shared" si="8"/>
        <v>17</v>
      </c>
      <c r="R29" s="97">
        <f>base10!P85</f>
        <v>4</v>
      </c>
      <c r="S29" s="97">
        <f>base10!Q85</f>
        <v>11</v>
      </c>
      <c r="T29" s="97">
        <f>base10!R85</f>
        <v>15</v>
      </c>
      <c r="U29" s="97">
        <f>base10!S97</f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base10!L98</f>
        <v>12</v>
      </c>
      <c r="C30" s="97">
        <f>base10!M98</f>
        <v>6</v>
      </c>
      <c r="D30" s="97">
        <f>base10!N98</f>
        <v>14</v>
      </c>
      <c r="E30" s="97">
        <f>base10!O98</f>
        <v>15</v>
      </c>
      <c r="F30" s="97">
        <f>base10!P84</f>
        <v>4</v>
      </c>
      <c r="G30" s="97">
        <f>base10!Q84</f>
        <v>16</v>
      </c>
      <c r="H30" s="97">
        <f>base10!R84</f>
        <v>15</v>
      </c>
      <c r="I30" s="97">
        <f>base10!S84</f>
        <v>17</v>
      </c>
      <c r="J30" s="97">
        <f t="shared" si="11"/>
        <v>13</v>
      </c>
      <c r="K30" s="97">
        <f t="shared" si="12"/>
        <v>9</v>
      </c>
      <c r="L30" s="97">
        <f t="shared" si="13"/>
        <v>12</v>
      </c>
      <c r="M30" s="97">
        <f t="shared" si="14"/>
        <v>14</v>
      </c>
      <c r="N30" s="97">
        <f t="shared" si="9"/>
        <v>10</v>
      </c>
      <c r="O30" s="97">
        <f t="shared" si="10"/>
        <v>15</v>
      </c>
      <c r="P30" s="97">
        <f t="shared" si="7"/>
        <v>16</v>
      </c>
      <c r="Q30" s="97">
        <f t="shared" si="8"/>
        <v>17</v>
      </c>
      <c r="R30" s="97">
        <f>base10!P86</f>
        <v>13</v>
      </c>
      <c r="S30" s="97">
        <f>base10!Q86</f>
        <v>9</v>
      </c>
      <c r="T30" s="97">
        <f>base10!R86</f>
        <v>4</v>
      </c>
      <c r="U30" s="97">
        <f>base10!S98</f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base10!L99</f>
        <v>8</v>
      </c>
      <c r="C31" s="97">
        <f>base10!M99</f>
        <v>12</v>
      </c>
      <c r="D31" s="97">
        <f>base10!N99</f>
        <v>9</v>
      </c>
      <c r="E31" s="97">
        <f>base10!O99</f>
        <v>13</v>
      </c>
      <c r="F31" s="97">
        <f>base10!P85</f>
        <v>4</v>
      </c>
      <c r="G31" s="97">
        <f>base10!Q85</f>
        <v>11</v>
      </c>
      <c r="H31" s="97">
        <f>base10!R85</f>
        <v>15</v>
      </c>
      <c r="I31" s="97">
        <f>base10!S85</f>
        <v>17</v>
      </c>
      <c r="J31" s="97">
        <f t="shared" si="11"/>
        <v>6</v>
      </c>
      <c r="K31" s="97">
        <f t="shared" si="12"/>
        <v>9</v>
      </c>
      <c r="L31" s="97">
        <f t="shared" si="13"/>
        <v>13</v>
      </c>
      <c r="M31" s="97">
        <f t="shared" si="14"/>
        <v>14</v>
      </c>
      <c r="N31" s="97">
        <f t="shared" si="9"/>
        <v>12</v>
      </c>
      <c r="O31" s="97">
        <f t="shared" si="10"/>
        <v>15</v>
      </c>
      <c r="P31" s="97">
        <f t="shared" si="7"/>
        <v>15</v>
      </c>
      <c r="Q31" s="97">
        <f t="shared" si="8"/>
        <v>17</v>
      </c>
      <c r="R31" s="97">
        <f>base10!P87</f>
        <v>8</v>
      </c>
      <c r="S31" s="97">
        <f>base10!Q87</f>
        <v>13</v>
      </c>
      <c r="T31" s="97">
        <f>base10!R87</f>
        <v>16</v>
      </c>
      <c r="U31" s="97">
        <f>base10!S99</f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base10!L100</f>
        <v>8</v>
      </c>
      <c r="C32" s="97">
        <f>base10!M100</f>
        <v>7</v>
      </c>
      <c r="D32" s="97">
        <f>base10!N100</f>
        <v>12</v>
      </c>
      <c r="E32" s="97">
        <f>base10!O100</f>
        <v>13</v>
      </c>
      <c r="F32" s="97">
        <f>base10!P86</f>
        <v>13</v>
      </c>
      <c r="G32" s="97">
        <f>base10!Q86</f>
        <v>9</v>
      </c>
      <c r="H32" s="97">
        <f>base10!R86</f>
        <v>4</v>
      </c>
      <c r="I32" s="97">
        <f>base10!S86</f>
        <v>17</v>
      </c>
      <c r="J32" s="97">
        <f t="shared" si="11"/>
        <v>8</v>
      </c>
      <c r="K32" s="97">
        <f t="shared" si="12"/>
        <v>12</v>
      </c>
      <c r="L32" s="97">
        <f t="shared" si="13"/>
        <v>6</v>
      </c>
      <c r="M32" s="97">
        <f t="shared" si="14"/>
        <v>9</v>
      </c>
      <c r="N32" s="97">
        <f t="shared" si="9"/>
        <v>15</v>
      </c>
      <c r="O32" s="97">
        <f t="shared" si="10"/>
        <v>15</v>
      </c>
      <c r="P32" s="97">
        <f t="shared" si="7"/>
        <v>16</v>
      </c>
      <c r="Q32" s="97">
        <f t="shared" si="8"/>
        <v>17</v>
      </c>
      <c r="R32" s="97">
        <f>base10!P88</f>
        <v>7</v>
      </c>
      <c r="S32" s="97">
        <f>base10!Q88</f>
        <v>16</v>
      </c>
      <c r="T32" s="97">
        <f>base10!R88</f>
        <v>15</v>
      </c>
      <c r="U32" s="97">
        <f>base10!S100</f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base10!L101</f>
        <v>10</v>
      </c>
      <c r="C33" s="97">
        <f>base10!M101</f>
        <v>8</v>
      </c>
      <c r="D33" s="97">
        <f>base10!N101</f>
        <v>2</v>
      </c>
      <c r="E33" s="97">
        <f>base10!O101</f>
        <v>15</v>
      </c>
      <c r="F33" s="97">
        <f>base10!P87</f>
        <v>8</v>
      </c>
      <c r="G33" s="97">
        <f>base10!Q87</f>
        <v>13</v>
      </c>
      <c r="H33" s="97">
        <f>base10!R87</f>
        <v>16</v>
      </c>
      <c r="I33" s="97">
        <f>base10!S87</f>
        <v>17</v>
      </c>
      <c r="J33" s="97">
        <f t="shared" si="11"/>
        <v>4</v>
      </c>
      <c r="K33" s="97">
        <f t="shared" si="12"/>
        <v>12</v>
      </c>
      <c r="L33" s="97">
        <f t="shared" si="13"/>
        <v>6</v>
      </c>
      <c r="M33" s="97">
        <f t="shared" si="14"/>
        <v>13</v>
      </c>
      <c r="N33" s="97">
        <f t="shared" si="9"/>
        <v>14</v>
      </c>
      <c r="O33" s="97">
        <f t="shared" si="10"/>
        <v>15</v>
      </c>
      <c r="P33" s="97">
        <f t="shared" si="7"/>
        <v>16</v>
      </c>
      <c r="Q33" s="97">
        <f t="shared" si="8"/>
        <v>17</v>
      </c>
      <c r="R33" s="97">
        <f>base10!P89</f>
        <v>6</v>
      </c>
      <c r="S33" s="97">
        <f>base10!Q89</f>
        <v>16</v>
      </c>
      <c r="T33" s="97">
        <f>base10!R89</f>
        <v>4</v>
      </c>
      <c r="U33" s="97">
        <f>base10!S101</f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base10!L102</f>
        <v>14</v>
      </c>
      <c r="C34" s="97">
        <f>base10!M102</f>
        <v>9</v>
      </c>
      <c r="D34" s="97">
        <f>base10!N102</f>
        <v>12</v>
      </c>
      <c r="E34" s="97">
        <f>base10!O102</f>
        <v>13</v>
      </c>
      <c r="F34" s="97">
        <f>base10!P88</f>
        <v>7</v>
      </c>
      <c r="G34" s="97">
        <f>base10!Q88</f>
        <v>16</v>
      </c>
      <c r="H34" s="97">
        <f>base10!R88</f>
        <v>15</v>
      </c>
      <c r="I34" s="97">
        <f>base10!S88</f>
        <v>17</v>
      </c>
      <c r="J34" s="97">
        <f t="shared" si="11"/>
        <v>7</v>
      </c>
      <c r="K34" s="97">
        <f t="shared" si="12"/>
        <v>2</v>
      </c>
      <c r="L34" s="97">
        <f t="shared" si="13"/>
        <v>13</v>
      </c>
      <c r="M34" s="97">
        <f t="shared" si="14"/>
        <v>12</v>
      </c>
      <c r="N34" s="97">
        <f t="shared" si="9"/>
        <v>14</v>
      </c>
      <c r="O34" s="97">
        <f t="shared" si="10"/>
        <v>12</v>
      </c>
      <c r="P34" s="97">
        <f t="shared" si="7"/>
        <v>20</v>
      </c>
      <c r="Q34" s="97">
        <f t="shared" si="8"/>
        <v>19</v>
      </c>
      <c r="R34" s="97">
        <f>base10!P90</f>
        <v>6</v>
      </c>
      <c r="S34" s="97">
        <f>base10!Q90</f>
        <v>16</v>
      </c>
      <c r="T34" s="97">
        <f>base10!R90</f>
        <v>15</v>
      </c>
      <c r="U34" s="97">
        <f>base10!S102</f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base10!L103</f>
        <v>14</v>
      </c>
      <c r="C35" s="97">
        <f>base10!M103</f>
        <v>9</v>
      </c>
      <c r="D35" s="97">
        <f>base10!N103</f>
        <v>8</v>
      </c>
      <c r="E35" s="97">
        <f>base10!O103</f>
        <v>6</v>
      </c>
      <c r="F35" s="97">
        <f>base10!P89</f>
        <v>6</v>
      </c>
      <c r="G35" s="97">
        <f>base10!Q89</f>
        <v>16</v>
      </c>
      <c r="H35" s="97">
        <f>base10!R89</f>
        <v>4</v>
      </c>
      <c r="I35" s="97">
        <f>base10!S89</f>
        <v>17</v>
      </c>
      <c r="J35" s="97">
        <f t="shared" si="11"/>
        <v>13</v>
      </c>
      <c r="K35" s="97">
        <f t="shared" si="12"/>
        <v>9</v>
      </c>
      <c r="L35" s="97">
        <f t="shared" si="13"/>
        <v>12</v>
      </c>
      <c r="M35" s="97">
        <f t="shared" si="14"/>
        <v>6</v>
      </c>
      <c r="N35" s="97">
        <f t="shared" si="9"/>
        <v>4</v>
      </c>
      <c r="O35" s="97">
        <f t="shared" si="10"/>
        <v>13</v>
      </c>
      <c r="P35" s="97">
        <f t="shared" si="7"/>
        <v>15</v>
      </c>
      <c r="Q35" s="97">
        <f t="shared" si="8"/>
        <v>20</v>
      </c>
      <c r="R35" s="97">
        <f>base10!P91</f>
        <v>4</v>
      </c>
      <c r="S35" s="97">
        <f>base10!Q91</f>
        <v>16</v>
      </c>
      <c r="T35" s="97">
        <f>base10!R91</f>
        <v>15</v>
      </c>
      <c r="U35" s="97">
        <f>base10!S103</f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base10!L104</f>
        <v>2</v>
      </c>
      <c r="C36" s="97">
        <f>base10!M104</f>
        <v>14</v>
      </c>
      <c r="D36" s="97">
        <f>base10!N104</f>
        <v>12</v>
      </c>
      <c r="E36" s="97">
        <f>base10!O104</f>
        <v>13</v>
      </c>
      <c r="F36" s="97">
        <f>base10!P90</f>
        <v>6</v>
      </c>
      <c r="G36" s="97">
        <f>base10!Q90</f>
        <v>16</v>
      </c>
      <c r="H36" s="97">
        <f>base10!R90</f>
        <v>15</v>
      </c>
      <c r="I36" s="97">
        <f>base10!S90</f>
        <v>17</v>
      </c>
      <c r="J36" s="97">
        <f t="shared" si="11"/>
        <v>2</v>
      </c>
      <c r="K36" s="97">
        <f t="shared" si="12"/>
        <v>9</v>
      </c>
      <c r="L36" s="97">
        <f t="shared" si="13"/>
        <v>6</v>
      </c>
      <c r="M36" s="97">
        <f t="shared" si="14"/>
        <v>14</v>
      </c>
      <c r="N36" s="97">
        <f t="shared" si="9"/>
        <v>4</v>
      </c>
      <c r="O36" s="97">
        <f t="shared" si="10"/>
        <v>14</v>
      </c>
      <c r="P36" s="97">
        <f t="shared" si="7"/>
        <v>16</v>
      </c>
      <c r="Q36" s="97">
        <f t="shared" si="8"/>
        <v>20</v>
      </c>
      <c r="R36" s="97">
        <f>base10!P92</f>
        <v>13</v>
      </c>
      <c r="S36" s="97">
        <f>base10!Q92</f>
        <v>16</v>
      </c>
      <c r="T36" s="97">
        <f>base10!R92</f>
        <v>15</v>
      </c>
      <c r="U36" s="97">
        <f>base10!S104</f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base10!L105</f>
        <v>9</v>
      </c>
      <c r="C37" s="97">
        <f>base10!M105</f>
        <v>7</v>
      </c>
      <c r="D37" s="97">
        <f>base10!N105</f>
        <v>3</v>
      </c>
      <c r="E37" s="97">
        <f>base10!O105</f>
        <v>6</v>
      </c>
      <c r="F37" s="97">
        <f>base10!P91</f>
        <v>4</v>
      </c>
      <c r="G37" s="97">
        <f>base10!Q91</f>
        <v>16</v>
      </c>
      <c r="H37" s="97">
        <f>base10!R91</f>
        <v>15</v>
      </c>
      <c r="I37" s="97">
        <f>base10!S91</f>
        <v>17</v>
      </c>
      <c r="J37" s="97">
        <f t="shared" si="11"/>
        <v>14</v>
      </c>
      <c r="K37" s="97">
        <f t="shared" si="12"/>
        <v>7</v>
      </c>
      <c r="L37" s="97">
        <f t="shared" si="13"/>
        <v>1</v>
      </c>
      <c r="M37" s="97">
        <f t="shared" si="14"/>
        <v>4</v>
      </c>
      <c r="N37" s="97">
        <f t="shared" si="9"/>
        <v>6</v>
      </c>
      <c r="O37" s="97">
        <f t="shared" si="10"/>
        <v>1</v>
      </c>
      <c r="P37" s="97">
        <f t="shared" si="7"/>
        <v>15</v>
      </c>
      <c r="Q37" s="97">
        <f t="shared" si="8"/>
        <v>17</v>
      </c>
      <c r="R37" s="97">
        <f>base10!P93</f>
        <v>16</v>
      </c>
      <c r="S37" s="97">
        <f>base10!Q93</f>
        <v>4</v>
      </c>
      <c r="T37" s="97">
        <f>base10!R93</f>
        <v>15</v>
      </c>
      <c r="U37" s="97">
        <f>base10!S105</f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base10!L106</f>
        <v>7</v>
      </c>
      <c r="C38" s="97">
        <f>base10!M106</f>
        <v>4</v>
      </c>
      <c r="D38" s="97">
        <f>base10!N106</f>
        <v>6</v>
      </c>
      <c r="E38" s="97">
        <f>base10!O106</f>
        <v>16</v>
      </c>
      <c r="F38" s="97">
        <f>base10!P92</f>
        <v>13</v>
      </c>
      <c r="G38" s="97">
        <f>base10!Q92</f>
        <v>16</v>
      </c>
      <c r="H38" s="97">
        <f>base10!R92</f>
        <v>15</v>
      </c>
      <c r="I38" s="97">
        <f>base10!S92</f>
        <v>17</v>
      </c>
      <c r="J38" s="97">
        <f t="shared" si="11"/>
        <v>9</v>
      </c>
      <c r="K38" s="97">
        <f t="shared" si="12"/>
        <v>2</v>
      </c>
      <c r="L38" s="97">
        <f t="shared" si="13"/>
        <v>14</v>
      </c>
      <c r="M38" s="97">
        <f t="shared" si="14"/>
        <v>6</v>
      </c>
      <c r="N38" s="97">
        <f t="shared" si="9"/>
        <v>4</v>
      </c>
      <c r="O38" s="97">
        <f t="shared" si="10"/>
        <v>15</v>
      </c>
      <c r="P38" s="97">
        <f t="shared" si="7"/>
        <v>15</v>
      </c>
      <c r="Q38" s="97">
        <f t="shared" si="8"/>
        <v>17</v>
      </c>
      <c r="R38" s="97">
        <f>base10!P94</f>
        <v>8</v>
      </c>
      <c r="S38" s="97">
        <f>base10!Q94</f>
        <v>16</v>
      </c>
      <c r="T38" s="97">
        <f>base10!R94</f>
        <v>15</v>
      </c>
      <c r="U38" s="97">
        <f>base10!S106</f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base10!L107</f>
        <v>4</v>
      </c>
      <c r="C39" s="97">
        <f>base10!M107</f>
        <v>6</v>
      </c>
      <c r="D39" s="97">
        <f>base10!N107</f>
        <v>16</v>
      </c>
      <c r="E39" s="97">
        <f>base10!O107</f>
        <v>12</v>
      </c>
      <c r="F39" s="97">
        <f>base10!P93</f>
        <v>16</v>
      </c>
      <c r="G39" s="97">
        <f>base10!Q93</f>
        <v>4</v>
      </c>
      <c r="H39" s="97">
        <f>base10!R93</f>
        <v>15</v>
      </c>
      <c r="I39" s="97">
        <f>base10!S93</f>
        <v>17</v>
      </c>
      <c r="J39" s="97">
        <f t="shared" si="11"/>
        <v>12</v>
      </c>
      <c r="K39" s="97">
        <f t="shared" si="12"/>
        <v>8</v>
      </c>
      <c r="L39" s="97">
        <f t="shared" si="13"/>
        <v>13</v>
      </c>
      <c r="M39" s="97">
        <f t="shared" si="14"/>
        <v>6</v>
      </c>
      <c r="N39" s="97">
        <f t="shared" si="9"/>
        <v>4</v>
      </c>
      <c r="O39" s="97">
        <f t="shared" si="10"/>
        <v>15</v>
      </c>
      <c r="P39" s="97">
        <f t="shared" si="7"/>
        <v>4</v>
      </c>
      <c r="Q39" s="97">
        <f t="shared" si="8"/>
        <v>17</v>
      </c>
      <c r="R39" s="97">
        <f>base10!P95</f>
        <v>4</v>
      </c>
      <c r="S39" s="97">
        <f>base10!Q95</f>
        <v>11</v>
      </c>
      <c r="T39" s="97">
        <f>base10!R95</f>
        <v>15</v>
      </c>
      <c r="U39" s="97">
        <f>base10!S107</f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base10!L108</f>
        <v>9</v>
      </c>
      <c r="C40" s="97">
        <f>base10!M108</f>
        <v>6</v>
      </c>
      <c r="D40" s="97">
        <f>base10!N108</f>
        <v>12</v>
      </c>
      <c r="E40" s="97">
        <f>base10!O108</f>
        <v>13</v>
      </c>
      <c r="F40" s="97">
        <f>base10!P94</f>
        <v>8</v>
      </c>
      <c r="G40" s="97">
        <f>base10!Q94</f>
        <v>16</v>
      </c>
      <c r="H40" s="97">
        <f>base10!R94</f>
        <v>15</v>
      </c>
      <c r="I40" s="97">
        <f>base10!S94</f>
        <v>17</v>
      </c>
      <c r="J40" s="97">
        <f t="shared" si="11"/>
        <v>6</v>
      </c>
      <c r="K40" s="97">
        <f t="shared" si="12"/>
        <v>9</v>
      </c>
      <c r="L40" s="97">
        <f t="shared" si="13"/>
        <v>8</v>
      </c>
      <c r="M40" s="97">
        <f t="shared" si="14"/>
        <v>16</v>
      </c>
      <c r="N40" s="97">
        <f t="shared" si="9"/>
        <v>4</v>
      </c>
      <c r="O40" s="97">
        <f t="shared" si="10"/>
        <v>17</v>
      </c>
      <c r="P40" s="97">
        <f t="shared" si="7"/>
        <v>16</v>
      </c>
      <c r="Q40" s="97">
        <f t="shared" si="8"/>
        <v>17</v>
      </c>
      <c r="R40" s="97">
        <f>base10!P96</f>
        <v>8</v>
      </c>
      <c r="S40" s="97">
        <f>base10!Q96</f>
        <v>13</v>
      </c>
      <c r="T40" s="97">
        <f>base10!R96</f>
        <v>16</v>
      </c>
      <c r="U40" s="97">
        <f>base10!S108</f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base10!L109</f>
        <v>6</v>
      </c>
      <c r="C41" s="97">
        <f>base10!M109</f>
        <v>12</v>
      </c>
      <c r="D41" s="97">
        <f>base10!N109</f>
        <v>13</v>
      </c>
      <c r="E41" s="97">
        <f>base10!O109</f>
        <v>15</v>
      </c>
      <c r="F41" s="97">
        <f>base10!P95</f>
        <v>4</v>
      </c>
      <c r="G41" s="97">
        <f>base10!Q95</f>
        <v>11</v>
      </c>
      <c r="H41" s="97">
        <f>base10!R95</f>
        <v>15</v>
      </c>
      <c r="I41" s="97">
        <f>base10!S95</f>
        <v>17</v>
      </c>
      <c r="J41" s="97">
        <f t="shared" si="11"/>
        <v>6</v>
      </c>
      <c r="K41" s="97">
        <f t="shared" si="12"/>
        <v>16</v>
      </c>
      <c r="L41" s="97">
        <f t="shared" si="13"/>
        <v>12</v>
      </c>
      <c r="M41" s="97">
        <f t="shared" si="14"/>
        <v>15</v>
      </c>
      <c r="N41" s="97">
        <f t="shared" si="9"/>
        <v>13</v>
      </c>
      <c r="O41" s="97">
        <f t="shared" si="10"/>
        <v>13</v>
      </c>
      <c r="P41" s="97">
        <f t="shared" si="7"/>
        <v>15</v>
      </c>
      <c r="Q41" s="97">
        <f t="shared" si="8"/>
        <v>17</v>
      </c>
      <c r="R41" s="97">
        <f>base10!P97</f>
        <v>15</v>
      </c>
      <c r="S41" s="97">
        <f>base10!Q97</f>
        <v>13</v>
      </c>
      <c r="T41" s="97">
        <f>base10!R97</f>
        <v>16</v>
      </c>
      <c r="U41" s="97">
        <f>base10!S109</f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base10!L110</f>
        <v>9</v>
      </c>
      <c r="C42" s="97">
        <f>base10!M110</f>
        <v>5</v>
      </c>
      <c r="D42" s="97">
        <f>base10!N110</f>
        <v>6</v>
      </c>
      <c r="E42" s="97">
        <f>base10!O110</f>
        <v>10</v>
      </c>
      <c r="F42" s="97">
        <f>base10!P96</f>
        <v>8</v>
      </c>
      <c r="G42" s="97">
        <f>base10!Q96</f>
        <v>13</v>
      </c>
      <c r="H42" s="97">
        <f>base10!R96</f>
        <v>16</v>
      </c>
      <c r="I42" s="97">
        <f>base10!S96</f>
        <v>17</v>
      </c>
      <c r="J42" s="97">
        <f t="shared" si="11"/>
        <v>10</v>
      </c>
      <c r="K42" s="97">
        <f t="shared" si="12"/>
        <v>14</v>
      </c>
      <c r="L42" s="97">
        <f t="shared" si="13"/>
        <v>5</v>
      </c>
      <c r="M42" s="97">
        <f t="shared" si="14"/>
        <v>15</v>
      </c>
      <c r="N42" s="97">
        <f t="shared" si="9"/>
        <v>8</v>
      </c>
      <c r="O42" s="97">
        <f t="shared" si="10"/>
        <v>15</v>
      </c>
      <c r="P42" s="97">
        <f t="shared" si="7"/>
        <v>4</v>
      </c>
      <c r="Q42" s="97">
        <f t="shared" si="8"/>
        <v>17</v>
      </c>
      <c r="R42" s="97">
        <f>base10!P98</f>
        <v>8</v>
      </c>
      <c r="S42" s="97">
        <f>base10!Q98</f>
        <v>13</v>
      </c>
      <c r="T42" s="97">
        <f>base10!R98</f>
        <v>16</v>
      </c>
      <c r="U42" s="97">
        <f>base10!S110</f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base10!L111</f>
        <v>4</v>
      </c>
      <c r="C43" s="97">
        <f>base10!M111</f>
        <v>8</v>
      </c>
      <c r="D43" s="97">
        <f>base10!N111</f>
        <v>5</v>
      </c>
      <c r="E43" s="97">
        <f>base10!O111</f>
        <v>10</v>
      </c>
      <c r="F43" s="97">
        <f>base10!P97</f>
        <v>15</v>
      </c>
      <c r="G43" s="97">
        <f>base10!Q97</f>
        <v>13</v>
      </c>
      <c r="H43" s="97">
        <f>base10!R97</f>
        <v>16</v>
      </c>
      <c r="I43" s="97">
        <f>base10!S97</f>
        <v>17</v>
      </c>
      <c r="J43" s="97">
        <f t="shared" si="11"/>
        <v>12</v>
      </c>
      <c r="K43" s="97">
        <f t="shared" si="12"/>
        <v>13</v>
      </c>
      <c r="L43" s="97">
        <f t="shared" si="13"/>
        <v>4</v>
      </c>
      <c r="M43" s="97">
        <f t="shared" si="14"/>
        <v>6</v>
      </c>
      <c r="N43" s="97">
        <f t="shared" si="9"/>
        <v>7</v>
      </c>
      <c r="O43" s="97">
        <f t="shared" si="10"/>
        <v>15</v>
      </c>
      <c r="P43" s="97">
        <f t="shared" si="7"/>
        <v>15</v>
      </c>
      <c r="Q43" s="97">
        <f t="shared" si="8"/>
        <v>17</v>
      </c>
      <c r="R43" s="97">
        <f>base10!P99</f>
        <v>15</v>
      </c>
      <c r="S43" s="97">
        <f>base10!Q99</f>
        <v>6</v>
      </c>
      <c r="T43" s="97">
        <f>base10!R99</f>
        <v>16</v>
      </c>
      <c r="U43" s="97">
        <f>base10!S111</f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base10!L112</f>
        <v>4</v>
      </c>
      <c r="C44" s="97">
        <f>base10!M112</f>
        <v>8</v>
      </c>
      <c r="D44" s="97">
        <f>base10!N112</f>
        <v>1</v>
      </c>
      <c r="E44" s="97">
        <f>base10!O112</f>
        <v>10</v>
      </c>
      <c r="F44" s="97">
        <f>base10!P98</f>
        <v>8</v>
      </c>
      <c r="G44" s="97">
        <f>base10!Q98</f>
        <v>13</v>
      </c>
      <c r="H44" s="97">
        <f>base10!R98</f>
        <v>16</v>
      </c>
      <c r="I44" s="97">
        <f>base10!S98</f>
        <v>17</v>
      </c>
      <c r="J44" s="97">
        <f t="shared" si="11"/>
        <v>12</v>
      </c>
      <c r="K44" s="97">
        <f t="shared" si="12"/>
        <v>9</v>
      </c>
      <c r="L44" s="97">
        <f t="shared" si="13"/>
        <v>13</v>
      </c>
      <c r="M44" s="97">
        <f t="shared" si="14"/>
        <v>15</v>
      </c>
      <c r="N44" s="97">
        <f t="shared" si="9"/>
        <v>6</v>
      </c>
      <c r="O44" s="97">
        <f t="shared" si="10"/>
        <v>4</v>
      </c>
      <c r="P44" s="97">
        <f t="shared" si="7"/>
        <v>15</v>
      </c>
      <c r="Q44" s="97">
        <f t="shared" si="8"/>
        <v>17</v>
      </c>
      <c r="R44" s="97">
        <f>base10!P100</f>
        <v>15</v>
      </c>
      <c r="S44" s="97">
        <f>base10!Q100</f>
        <v>6</v>
      </c>
      <c r="T44" s="97">
        <f>base10!R100</f>
        <v>16</v>
      </c>
      <c r="U44" s="97">
        <f>base10!S112</f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base10!L113</f>
        <v>4</v>
      </c>
      <c r="C45" s="97">
        <f>base10!M113</f>
        <v>8</v>
      </c>
      <c r="D45" s="97">
        <f>base10!N113</f>
        <v>13</v>
      </c>
      <c r="E45" s="97">
        <f>base10!O113</f>
        <v>1</v>
      </c>
      <c r="F45" s="97">
        <f>base10!P99</f>
        <v>15</v>
      </c>
      <c r="G45" s="97">
        <f>base10!Q99</f>
        <v>6</v>
      </c>
      <c r="H45" s="97">
        <f>base10!R99</f>
        <v>16</v>
      </c>
      <c r="I45" s="97">
        <f>base10!S99</f>
        <v>17</v>
      </c>
      <c r="J45" s="97">
        <f t="shared" si="11"/>
        <v>5</v>
      </c>
      <c r="K45" s="97">
        <f t="shared" si="12"/>
        <v>7</v>
      </c>
      <c r="L45" s="97">
        <f t="shared" si="13"/>
        <v>14</v>
      </c>
      <c r="M45" s="97">
        <f t="shared" si="14"/>
        <v>8</v>
      </c>
      <c r="N45" s="97">
        <f t="shared" si="9"/>
        <v>6</v>
      </c>
      <c r="O45" s="97">
        <f t="shared" si="10"/>
        <v>16</v>
      </c>
      <c r="P45" s="97">
        <f t="shared" si="7"/>
        <v>15</v>
      </c>
      <c r="Q45" s="97">
        <f t="shared" si="8"/>
        <v>17</v>
      </c>
      <c r="R45" s="97">
        <f>base10!P101</f>
        <v>6</v>
      </c>
      <c r="S45" s="97">
        <f>base10!Q101</f>
        <v>16</v>
      </c>
      <c r="T45" s="97">
        <f>base10!R101</f>
        <v>4</v>
      </c>
      <c r="U45" s="97">
        <f>base10!S113</f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base10!L114</f>
        <v>6</v>
      </c>
      <c r="C46" s="97">
        <f>base10!M114</f>
        <v>9</v>
      </c>
      <c r="D46" s="97">
        <f>base10!N114</f>
        <v>14</v>
      </c>
      <c r="E46" s="97">
        <f>base10!O114</f>
        <v>13</v>
      </c>
      <c r="F46" s="97">
        <f>base10!P100</f>
        <v>15</v>
      </c>
      <c r="G46" s="97">
        <f>base10!Q100</f>
        <v>6</v>
      </c>
      <c r="H46" s="97">
        <f>base10!R100</f>
        <v>16</v>
      </c>
      <c r="I46" s="97">
        <f>base10!S100</f>
        <v>17</v>
      </c>
      <c r="J46" s="97">
        <f t="shared" si="11"/>
        <v>9</v>
      </c>
      <c r="K46" s="97">
        <f t="shared" si="12"/>
        <v>12</v>
      </c>
      <c r="L46" s="97">
        <f t="shared" si="13"/>
        <v>8</v>
      </c>
      <c r="M46" s="97">
        <f t="shared" si="14"/>
        <v>6</v>
      </c>
      <c r="N46" s="97">
        <f t="shared" si="9"/>
        <v>4</v>
      </c>
      <c r="O46" s="97">
        <f t="shared" si="10"/>
        <v>3</v>
      </c>
      <c r="P46" s="97">
        <f t="shared" si="7"/>
        <v>15</v>
      </c>
      <c r="Q46" s="97">
        <f t="shared" si="8"/>
        <v>17</v>
      </c>
      <c r="R46" s="97">
        <f>base10!P102</f>
        <v>6</v>
      </c>
      <c r="S46" s="97">
        <f>base10!Q102</f>
        <v>16</v>
      </c>
      <c r="T46" s="97">
        <f>base10!R102</f>
        <v>15</v>
      </c>
      <c r="U46" s="97">
        <f>base10!S114</f>
        <v>18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base10!L115</f>
        <v>4</v>
      </c>
      <c r="C47" s="97">
        <f>base10!M115</f>
        <v>6</v>
      </c>
      <c r="D47" s="97">
        <f>base10!N115</f>
        <v>9</v>
      </c>
      <c r="E47" s="97">
        <f>base10!O115</f>
        <v>13</v>
      </c>
      <c r="F47" s="97">
        <f>base10!P101</f>
        <v>6</v>
      </c>
      <c r="G47" s="97">
        <f>base10!Q101</f>
        <v>16</v>
      </c>
      <c r="H47" s="97">
        <f>base10!R101</f>
        <v>4</v>
      </c>
      <c r="I47" s="97">
        <f>base10!S101</f>
        <v>17</v>
      </c>
      <c r="J47" s="97">
        <f t="shared" si="11"/>
        <v>2</v>
      </c>
      <c r="K47" s="97">
        <f t="shared" si="12"/>
        <v>14</v>
      </c>
      <c r="L47" s="97">
        <f t="shared" si="13"/>
        <v>9</v>
      </c>
      <c r="M47" s="97">
        <f t="shared" si="14"/>
        <v>12</v>
      </c>
      <c r="N47" s="97">
        <f t="shared" si="9"/>
        <v>13</v>
      </c>
      <c r="O47" s="97">
        <f t="shared" si="10"/>
        <v>15</v>
      </c>
      <c r="P47" s="97">
        <f t="shared" si="7"/>
        <v>15</v>
      </c>
      <c r="Q47" s="97">
        <f t="shared" si="8"/>
        <v>17</v>
      </c>
      <c r="R47" s="97">
        <f>base10!P103</f>
        <v>4</v>
      </c>
      <c r="S47" s="97">
        <f>base10!Q103</f>
        <v>16</v>
      </c>
      <c r="T47" s="97">
        <f>base10!R103</f>
        <v>15</v>
      </c>
      <c r="U47" s="97">
        <f>base10!S115</f>
        <v>18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base10!L116</f>
        <v>5</v>
      </c>
      <c r="C48" s="97">
        <f>base10!M116</f>
        <v>3</v>
      </c>
      <c r="D48" s="97">
        <f>base10!N116</f>
        <v>6</v>
      </c>
      <c r="E48" s="97">
        <f>base10!O116</f>
        <v>2</v>
      </c>
      <c r="F48" s="97">
        <f>base10!P102</f>
        <v>6</v>
      </c>
      <c r="G48" s="97">
        <f>base10!Q102</f>
        <v>16</v>
      </c>
      <c r="H48" s="97">
        <f>base10!R102</f>
        <v>15</v>
      </c>
      <c r="I48" s="97">
        <f>base10!S102</f>
        <v>17</v>
      </c>
      <c r="J48" s="97">
        <f t="shared" si="11"/>
        <v>13</v>
      </c>
      <c r="K48" s="97">
        <f t="shared" si="12"/>
        <v>7</v>
      </c>
      <c r="L48" s="97">
        <f t="shared" si="13"/>
        <v>14</v>
      </c>
      <c r="M48" s="97">
        <f t="shared" si="14"/>
        <v>6</v>
      </c>
      <c r="N48" s="97">
        <f t="shared" si="9"/>
        <v>16</v>
      </c>
      <c r="O48" s="97">
        <f t="shared" si="10"/>
        <v>15</v>
      </c>
      <c r="P48" s="97">
        <f t="shared" si="7"/>
        <v>15</v>
      </c>
      <c r="Q48" s="97">
        <f t="shared" si="8"/>
        <v>17</v>
      </c>
      <c r="R48" s="97">
        <f>base10!P104</f>
        <v>6</v>
      </c>
      <c r="S48" s="97">
        <f>base10!Q104</f>
        <v>16</v>
      </c>
      <c r="T48" s="97">
        <f>base10!R104</f>
        <v>15</v>
      </c>
      <c r="U48" s="97">
        <f>base10!S116</f>
        <v>18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base10!L117</f>
        <v>8</v>
      </c>
      <c r="C49" s="97">
        <f>base10!M117</f>
        <v>16</v>
      </c>
      <c r="D49" s="97">
        <f>base10!N117</f>
        <v>6</v>
      </c>
      <c r="E49" s="97">
        <f>base10!O117</f>
        <v>4</v>
      </c>
      <c r="F49" s="97">
        <f>base10!P103</f>
        <v>4</v>
      </c>
      <c r="G49" s="97">
        <f>base10!Q103</f>
        <v>16</v>
      </c>
      <c r="H49" s="97">
        <f>base10!R103</f>
        <v>15</v>
      </c>
      <c r="I49" s="97">
        <f>base10!S103</f>
        <v>17</v>
      </c>
      <c r="J49" s="97">
        <f t="shared" si="11"/>
        <v>7</v>
      </c>
      <c r="K49" s="97">
        <f t="shared" si="12"/>
        <v>10</v>
      </c>
      <c r="L49" s="97">
        <f t="shared" si="13"/>
        <v>3</v>
      </c>
      <c r="M49" s="97">
        <f t="shared" si="14"/>
        <v>6</v>
      </c>
      <c r="N49" s="97">
        <f t="shared" si="9"/>
        <v>8</v>
      </c>
      <c r="O49" s="97">
        <f t="shared" si="10"/>
        <v>16</v>
      </c>
      <c r="P49" s="97">
        <f t="shared" si="7"/>
        <v>16</v>
      </c>
      <c r="Q49" s="97">
        <f t="shared" si="8"/>
        <v>17</v>
      </c>
      <c r="R49" s="97">
        <f>base10!P105</f>
        <v>16</v>
      </c>
      <c r="S49" s="97">
        <f>base10!Q105</f>
        <v>15</v>
      </c>
      <c r="T49" s="97">
        <f>base10!R105</f>
        <v>9</v>
      </c>
      <c r="U49" s="97">
        <f>base10!S117</f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base10!L118</f>
        <v>16</v>
      </c>
      <c r="C50" s="97">
        <f>base10!M118</f>
        <v>6</v>
      </c>
      <c r="D50" s="97">
        <f>base10!N118</f>
        <v>4</v>
      </c>
      <c r="E50" s="97">
        <f>base10!O118</f>
        <v>9</v>
      </c>
      <c r="F50" s="97">
        <f>base10!P104</f>
        <v>6</v>
      </c>
      <c r="G50" s="97">
        <f>base10!Q104</f>
        <v>16</v>
      </c>
      <c r="H50" s="97">
        <f>base10!R104</f>
        <v>15</v>
      </c>
      <c r="I50" s="97">
        <f>base10!S104</f>
        <v>17</v>
      </c>
      <c r="J50" s="97">
        <f t="shared" si="11"/>
        <v>13</v>
      </c>
      <c r="K50" s="97">
        <f t="shared" si="12"/>
        <v>7</v>
      </c>
      <c r="L50" s="97">
        <f t="shared" si="13"/>
        <v>6</v>
      </c>
      <c r="M50" s="97">
        <f t="shared" si="14"/>
        <v>16</v>
      </c>
      <c r="N50" s="97">
        <f t="shared" si="9"/>
        <v>4</v>
      </c>
      <c r="O50" s="97">
        <f t="shared" si="10"/>
        <v>15</v>
      </c>
      <c r="P50" s="97">
        <f t="shared" si="7"/>
        <v>16</v>
      </c>
      <c r="Q50" s="97">
        <f t="shared" si="8"/>
        <v>17</v>
      </c>
      <c r="R50" s="97">
        <f>base10!P106</f>
        <v>12</v>
      </c>
      <c r="S50" s="97">
        <f>base10!Q106</f>
        <v>15</v>
      </c>
      <c r="T50" s="97">
        <f>base10!R106</f>
        <v>13</v>
      </c>
      <c r="U50" s="97">
        <f>base10!S118</f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base10!L119</f>
        <v>6</v>
      </c>
      <c r="C51" s="97">
        <f>base10!M119</f>
        <v>4</v>
      </c>
      <c r="D51" s="97">
        <f>base10!N119</f>
        <v>12</v>
      </c>
      <c r="E51" s="97">
        <f>base10!O119</f>
        <v>7</v>
      </c>
      <c r="F51" s="97">
        <f>base10!P105</f>
        <v>16</v>
      </c>
      <c r="G51" s="97">
        <f>base10!Q105</f>
        <v>15</v>
      </c>
      <c r="H51" s="97">
        <f>base10!R105</f>
        <v>9</v>
      </c>
      <c r="I51" s="97">
        <f>base10!S105</f>
        <v>17</v>
      </c>
      <c r="J51" s="97">
        <f t="shared" si="11"/>
        <v>4</v>
      </c>
      <c r="K51" s="97">
        <f t="shared" si="12"/>
        <v>12</v>
      </c>
      <c r="L51" s="97">
        <f t="shared" si="13"/>
        <v>14</v>
      </c>
      <c r="M51" s="97">
        <f t="shared" si="14"/>
        <v>15</v>
      </c>
      <c r="N51" s="97">
        <f t="shared" si="9"/>
        <v>8</v>
      </c>
      <c r="O51" s="97">
        <f t="shared" si="10"/>
        <v>16</v>
      </c>
      <c r="P51" s="97">
        <f t="shared" si="7"/>
        <v>16</v>
      </c>
      <c r="Q51" s="97">
        <f t="shared" si="8"/>
        <v>17</v>
      </c>
      <c r="R51" s="97">
        <f>base10!P107</f>
        <v>15</v>
      </c>
      <c r="S51" s="97">
        <f>base10!Q107</f>
        <v>13</v>
      </c>
      <c r="T51" s="97">
        <f>base10!R107</f>
        <v>4</v>
      </c>
      <c r="U51" s="97">
        <f>base10!S119</f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  <cfRule type="cellIs" dxfId="635" priority="11" operator="equal">
      <formula>#REF!</formula>
    </cfRule>
  </conditionalFormatting>
  <conditionalFormatting sqref="B2:U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7A6F8C0E-0082-4EE7-9894-0161CC4F74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4A5198AC-2645-43D0-A65C-9BD0C46AA0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BE48E63-252C-4E44-803E-156CD6CA8C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6B81FF31-0029-4FDF-85B9-50ACFF71AF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87BEF66-E7D4-4730-8BD0-A4A50B2B52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16D737E6-14AD-4138-8C5B-8B589A205D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68B4CBB-D75E-453E-A6A2-9694C2BD882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3AFF1A4-AFA6-4D91-9784-CFF3ABBA5E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718CC99-0035-4C43-8EA1-8052A06FBD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FC6A563-47CA-426D-A0E0-CD3393B36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9560E4-FC83-4A81-9199-E5ACC4A23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95A51-4544-4C29-AB1E-F20E5F4FF3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7FEB31-FC5D-4FDC-9EF3-239C86BF91C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5" zoomScale="90" zoomScaleNormal="80" zoomScaleSheetLayoutView="90" workbookViewId="0">
      <selection activeCell="D2" sqref="D2:N2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base10!L70</f>
        <v>12</v>
      </c>
      <c r="C2" s="97">
        <f>base10!M70</f>
        <v>13</v>
      </c>
      <c r="D2" s="97">
        <f>base10!N101</f>
        <v>2</v>
      </c>
      <c r="E2" s="97">
        <f>base10!O101</f>
        <v>15</v>
      </c>
      <c r="F2" s="97">
        <f>base10!P101</f>
        <v>6</v>
      </c>
      <c r="G2" s="97">
        <f>base10!Q101</f>
        <v>16</v>
      </c>
      <c r="H2" s="97">
        <f>base10!R101</f>
        <v>4</v>
      </c>
      <c r="I2" s="97">
        <f>base10!S101</f>
        <v>17</v>
      </c>
      <c r="J2" s="97">
        <f t="shared" ref="J2:J29" si="0">B24</f>
        <v>2</v>
      </c>
      <c r="K2" s="97">
        <f t="shared" ref="K2:K29" si="1">C24</f>
        <v>14</v>
      </c>
      <c r="L2" s="97">
        <f t="shared" ref="L2:L10" si="2">D43</f>
        <v>9</v>
      </c>
      <c r="M2" s="97">
        <f t="shared" ref="M2:M10" si="3">E43</f>
        <v>12</v>
      </c>
      <c r="N2" s="97">
        <f t="shared" ref="N2:N10" si="4">F43</f>
        <v>13</v>
      </c>
      <c r="O2" s="97">
        <f t="shared" ref="O2:Q3" si="5">G50</f>
        <v>6</v>
      </c>
      <c r="P2" s="97">
        <f t="shared" si="5"/>
        <v>16</v>
      </c>
      <c r="Q2" s="97">
        <f t="shared" si="5"/>
        <v>17</v>
      </c>
      <c r="R2" s="97">
        <f>base10!P108</f>
        <v>15</v>
      </c>
      <c r="S2" s="97">
        <f>base10!Q108</f>
        <v>8</v>
      </c>
      <c r="T2" s="97">
        <f>base10!R108</f>
        <v>16</v>
      </c>
      <c r="U2" s="97">
        <f>base10!S70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base10!L71</f>
        <v>7</v>
      </c>
      <c r="C3" s="97">
        <f>base10!M71</f>
        <v>12</v>
      </c>
      <c r="D3" s="97">
        <f>base10!N102</f>
        <v>12</v>
      </c>
      <c r="E3" s="97">
        <f>base10!O102</f>
        <v>13</v>
      </c>
      <c r="F3" s="97">
        <f>base10!P102</f>
        <v>6</v>
      </c>
      <c r="G3" s="97">
        <f>base10!Q102</f>
        <v>16</v>
      </c>
      <c r="H3" s="97">
        <f>base10!R102</f>
        <v>15</v>
      </c>
      <c r="I3" s="97">
        <f>base10!S102</f>
        <v>17</v>
      </c>
      <c r="J3" s="97">
        <f t="shared" si="0"/>
        <v>13</v>
      </c>
      <c r="K3" s="97">
        <f t="shared" si="1"/>
        <v>7</v>
      </c>
      <c r="L3" s="97">
        <f t="shared" si="2"/>
        <v>14</v>
      </c>
      <c r="M3" s="97">
        <f t="shared" si="3"/>
        <v>6</v>
      </c>
      <c r="N3" s="97">
        <f t="shared" si="4"/>
        <v>16</v>
      </c>
      <c r="O3" s="97">
        <f t="shared" si="5"/>
        <v>6</v>
      </c>
      <c r="P3" s="97">
        <f t="shared" si="5"/>
        <v>16</v>
      </c>
      <c r="Q3" s="97">
        <f t="shared" si="5"/>
        <v>17</v>
      </c>
      <c r="R3" s="97">
        <f>base10!P109</f>
        <v>8</v>
      </c>
      <c r="S3" s="97">
        <f>base10!Q109</f>
        <v>14</v>
      </c>
      <c r="T3" s="97">
        <f>base10!R109</f>
        <v>16</v>
      </c>
      <c r="U3" s="97">
        <f>base10!S71</f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base10!L72</f>
        <v>2</v>
      </c>
      <c r="C4" s="97">
        <f>base10!M72</f>
        <v>1</v>
      </c>
      <c r="D4" s="97">
        <f>base10!N103</f>
        <v>8</v>
      </c>
      <c r="E4" s="97">
        <f>base10!O103</f>
        <v>6</v>
      </c>
      <c r="F4" s="97">
        <f>base10!P103</f>
        <v>4</v>
      </c>
      <c r="G4" s="97">
        <f>base10!Q103</f>
        <v>16</v>
      </c>
      <c r="H4" s="97">
        <f>base10!R103</f>
        <v>15</v>
      </c>
      <c r="I4" s="97">
        <f>base10!S103</f>
        <v>17</v>
      </c>
      <c r="J4" s="97">
        <f t="shared" si="0"/>
        <v>7</v>
      </c>
      <c r="K4" s="97">
        <f t="shared" si="1"/>
        <v>10</v>
      </c>
      <c r="L4" s="97">
        <f t="shared" si="2"/>
        <v>3</v>
      </c>
      <c r="M4" s="97">
        <f t="shared" si="3"/>
        <v>6</v>
      </c>
      <c r="N4" s="97">
        <f t="shared" si="4"/>
        <v>8</v>
      </c>
      <c r="O4" s="97">
        <f t="shared" ref="O4:O51" si="6">G2</f>
        <v>16</v>
      </c>
      <c r="P4" s="97">
        <f t="shared" ref="P4:P51" si="7">H2</f>
        <v>4</v>
      </c>
      <c r="Q4" s="97">
        <f t="shared" ref="Q4:Q51" si="8">I2</f>
        <v>17</v>
      </c>
      <c r="R4" s="97">
        <f>base10!P110</f>
        <v>15</v>
      </c>
      <c r="S4" s="97">
        <f>base10!Q110</f>
        <v>8</v>
      </c>
      <c r="T4" s="97">
        <f>base10!R110</f>
        <v>16</v>
      </c>
      <c r="U4" s="97">
        <f>base10!S72</f>
        <v>18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base10!L73</f>
        <v>12</v>
      </c>
      <c r="C5" s="97">
        <f>base10!M73</f>
        <v>7</v>
      </c>
      <c r="D5" s="97">
        <f>base10!N104</f>
        <v>12</v>
      </c>
      <c r="E5" s="97">
        <f>base10!O104</f>
        <v>13</v>
      </c>
      <c r="F5" s="97">
        <f>base10!P104</f>
        <v>6</v>
      </c>
      <c r="G5" s="97">
        <f>base10!Q104</f>
        <v>16</v>
      </c>
      <c r="H5" s="97">
        <f>base10!R104</f>
        <v>15</v>
      </c>
      <c r="I5" s="97">
        <f>base10!S104</f>
        <v>17</v>
      </c>
      <c r="J5" s="97">
        <f t="shared" si="0"/>
        <v>13</v>
      </c>
      <c r="K5" s="97">
        <f t="shared" si="1"/>
        <v>7</v>
      </c>
      <c r="L5" s="97">
        <f t="shared" si="2"/>
        <v>6</v>
      </c>
      <c r="M5" s="97">
        <f t="shared" si="3"/>
        <v>16</v>
      </c>
      <c r="N5" s="97">
        <f t="shared" si="4"/>
        <v>4</v>
      </c>
      <c r="O5" s="97">
        <f t="shared" si="6"/>
        <v>16</v>
      </c>
      <c r="P5" s="97">
        <f t="shared" si="7"/>
        <v>15</v>
      </c>
      <c r="Q5" s="97">
        <f t="shared" si="8"/>
        <v>17</v>
      </c>
      <c r="R5" s="97">
        <f>base10!P111</f>
        <v>9</v>
      </c>
      <c r="S5" s="97">
        <f>base10!Q111</f>
        <v>15</v>
      </c>
      <c r="T5" s="97">
        <f>base10!R111</f>
        <v>16</v>
      </c>
      <c r="U5" s="97">
        <f>base10!S73</f>
        <v>5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base10!L74</f>
        <v>7</v>
      </c>
      <c r="C6" s="97">
        <f>base10!M74</f>
        <v>15</v>
      </c>
      <c r="D6" s="97">
        <f>base10!N105</f>
        <v>3</v>
      </c>
      <c r="E6" s="97">
        <f>base10!O105</f>
        <v>6</v>
      </c>
      <c r="F6" s="97">
        <f>base10!P105</f>
        <v>16</v>
      </c>
      <c r="G6" s="97">
        <f>base10!Q105</f>
        <v>15</v>
      </c>
      <c r="H6" s="97">
        <f>base10!R105</f>
        <v>9</v>
      </c>
      <c r="I6" s="97">
        <f>base10!S105</f>
        <v>17</v>
      </c>
      <c r="J6" s="97">
        <f t="shared" si="0"/>
        <v>4</v>
      </c>
      <c r="K6" s="97">
        <f t="shared" si="1"/>
        <v>12</v>
      </c>
      <c r="L6" s="97">
        <f t="shared" si="2"/>
        <v>14</v>
      </c>
      <c r="M6" s="97">
        <f t="shared" si="3"/>
        <v>15</v>
      </c>
      <c r="N6" s="97">
        <f t="shared" si="4"/>
        <v>8</v>
      </c>
      <c r="O6" s="97">
        <f t="shared" si="6"/>
        <v>16</v>
      </c>
      <c r="P6" s="97">
        <f t="shared" si="7"/>
        <v>15</v>
      </c>
      <c r="Q6" s="97">
        <f t="shared" si="8"/>
        <v>17</v>
      </c>
      <c r="R6" s="97">
        <f>base10!P112</f>
        <v>7</v>
      </c>
      <c r="S6" s="97">
        <f>base10!Q112</f>
        <v>9</v>
      </c>
      <c r="T6" s="97">
        <f>base10!R112</f>
        <v>15</v>
      </c>
      <c r="U6" s="97">
        <f>base10!S74</f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base10!L75</f>
        <v>13</v>
      </c>
      <c r="C7" s="97">
        <f>base10!M75</f>
        <v>9</v>
      </c>
      <c r="D7" s="97">
        <f>base10!N106</f>
        <v>6</v>
      </c>
      <c r="E7" s="97">
        <f>base10!O106</f>
        <v>16</v>
      </c>
      <c r="F7" s="97">
        <f>base10!P106</f>
        <v>12</v>
      </c>
      <c r="G7" s="97">
        <f>base10!Q106</f>
        <v>15</v>
      </c>
      <c r="H7" s="97">
        <f>base10!R106</f>
        <v>13</v>
      </c>
      <c r="I7" s="97">
        <f>base10!S106</f>
        <v>4</v>
      </c>
      <c r="J7" s="97">
        <f t="shared" si="0"/>
        <v>12</v>
      </c>
      <c r="K7" s="97">
        <f t="shared" si="1"/>
        <v>6</v>
      </c>
      <c r="L7" s="97">
        <f t="shared" si="2"/>
        <v>7</v>
      </c>
      <c r="M7" s="97">
        <f t="shared" si="3"/>
        <v>14</v>
      </c>
      <c r="N7" s="97">
        <f t="shared" si="4"/>
        <v>15</v>
      </c>
      <c r="O7" s="97">
        <f t="shared" si="6"/>
        <v>16</v>
      </c>
      <c r="P7" s="97">
        <f t="shared" si="7"/>
        <v>15</v>
      </c>
      <c r="Q7" s="97">
        <f t="shared" si="8"/>
        <v>17</v>
      </c>
      <c r="R7" s="97">
        <f>base10!P113</f>
        <v>12</v>
      </c>
      <c r="S7" s="97">
        <f>base10!Q113</f>
        <v>15</v>
      </c>
      <c r="T7" s="97">
        <f>base10!R113</f>
        <v>16</v>
      </c>
      <c r="U7" s="97">
        <f>base10!S75</f>
        <v>17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base10!L76</f>
        <v>6</v>
      </c>
      <c r="C8" s="97">
        <f>base10!M76</f>
        <v>9</v>
      </c>
      <c r="D8" s="97">
        <f>base10!N107</f>
        <v>16</v>
      </c>
      <c r="E8" s="97">
        <f>base10!O107</f>
        <v>12</v>
      </c>
      <c r="F8" s="97">
        <f>base10!P107</f>
        <v>15</v>
      </c>
      <c r="G8" s="97">
        <f>base10!Q107</f>
        <v>13</v>
      </c>
      <c r="H8" s="97">
        <f>base10!R107</f>
        <v>4</v>
      </c>
      <c r="I8" s="97">
        <f>base10!S107</f>
        <v>17</v>
      </c>
      <c r="J8" s="97">
        <f t="shared" si="0"/>
        <v>12</v>
      </c>
      <c r="K8" s="97">
        <f t="shared" si="1"/>
        <v>6</v>
      </c>
      <c r="L8" s="97">
        <f t="shared" si="2"/>
        <v>14</v>
      </c>
      <c r="M8" s="97">
        <f t="shared" si="3"/>
        <v>15</v>
      </c>
      <c r="N8" s="97">
        <f t="shared" si="4"/>
        <v>8</v>
      </c>
      <c r="O8" s="97">
        <f t="shared" si="6"/>
        <v>15</v>
      </c>
      <c r="P8" s="97">
        <f t="shared" si="7"/>
        <v>9</v>
      </c>
      <c r="Q8" s="97">
        <f t="shared" si="8"/>
        <v>17</v>
      </c>
      <c r="R8" s="97">
        <f>base10!P114</f>
        <v>12</v>
      </c>
      <c r="S8" s="97">
        <f>base10!Q114</f>
        <v>15</v>
      </c>
      <c r="T8" s="97">
        <f>base10!R114</f>
        <v>16</v>
      </c>
      <c r="U8" s="97">
        <f>base10!S76</f>
        <v>17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base10!L77</f>
        <v>8</v>
      </c>
      <c r="C9" s="97">
        <f>base10!M77</f>
        <v>12</v>
      </c>
      <c r="D9" s="97">
        <f>base10!N108</f>
        <v>12</v>
      </c>
      <c r="E9" s="97">
        <f>base10!O108</f>
        <v>13</v>
      </c>
      <c r="F9" s="97">
        <f>base10!P108</f>
        <v>15</v>
      </c>
      <c r="G9" s="97">
        <f>base10!Q108</f>
        <v>8</v>
      </c>
      <c r="H9" s="97">
        <f>base10!R108</f>
        <v>16</v>
      </c>
      <c r="I9" s="97">
        <f>base10!S108</f>
        <v>17</v>
      </c>
      <c r="J9" s="97">
        <f t="shared" si="0"/>
        <v>8</v>
      </c>
      <c r="K9" s="97">
        <f t="shared" si="1"/>
        <v>12</v>
      </c>
      <c r="L9" s="97">
        <f t="shared" si="2"/>
        <v>9</v>
      </c>
      <c r="M9" s="97">
        <f t="shared" si="3"/>
        <v>13</v>
      </c>
      <c r="N9" s="97">
        <f t="shared" si="4"/>
        <v>15</v>
      </c>
      <c r="O9" s="97">
        <f t="shared" si="6"/>
        <v>15</v>
      </c>
      <c r="P9" s="97">
        <f t="shared" si="7"/>
        <v>13</v>
      </c>
      <c r="Q9" s="97">
        <f t="shared" si="8"/>
        <v>4</v>
      </c>
      <c r="R9" s="97">
        <f>base10!P115</f>
        <v>12</v>
      </c>
      <c r="S9" s="97">
        <f>base10!Q115</f>
        <v>15</v>
      </c>
      <c r="T9" s="97">
        <f>base10!R115</f>
        <v>16</v>
      </c>
      <c r="U9" s="97">
        <f>base10!S77</f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base10!L78</f>
        <v>4</v>
      </c>
      <c r="C10" s="97">
        <f>base10!M78</f>
        <v>12</v>
      </c>
      <c r="D10" s="97">
        <f>base10!N109</f>
        <v>13</v>
      </c>
      <c r="E10" s="97">
        <f>base10!O109</f>
        <v>15</v>
      </c>
      <c r="F10" s="97">
        <f>base10!P109</f>
        <v>8</v>
      </c>
      <c r="G10" s="97">
        <f>base10!Q109</f>
        <v>14</v>
      </c>
      <c r="H10" s="97">
        <f>base10!R109</f>
        <v>16</v>
      </c>
      <c r="I10" s="97">
        <f>base10!S109</f>
        <v>17</v>
      </c>
      <c r="J10" s="97">
        <f t="shared" si="0"/>
        <v>8</v>
      </c>
      <c r="K10" s="97">
        <f t="shared" si="1"/>
        <v>7</v>
      </c>
      <c r="L10" s="97">
        <f t="shared" si="2"/>
        <v>12</v>
      </c>
      <c r="M10" s="97">
        <f t="shared" si="3"/>
        <v>13</v>
      </c>
      <c r="N10" s="97">
        <f t="shared" si="4"/>
        <v>15</v>
      </c>
      <c r="O10" s="97">
        <f t="shared" si="6"/>
        <v>13</v>
      </c>
      <c r="P10" s="97">
        <f t="shared" si="7"/>
        <v>4</v>
      </c>
      <c r="Q10" s="97">
        <f t="shared" si="8"/>
        <v>17</v>
      </c>
      <c r="R10" s="97">
        <f>base10!P116</f>
        <v>13</v>
      </c>
      <c r="S10" s="97">
        <f>base10!Q116</f>
        <v>15</v>
      </c>
      <c r="T10" s="97">
        <f>base10!R116</f>
        <v>16</v>
      </c>
      <c r="U10" s="97">
        <f>base10!S78</f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base10!L79</f>
        <v>7</v>
      </c>
      <c r="C11" s="97">
        <f>base10!M79</f>
        <v>2</v>
      </c>
      <c r="D11" s="97">
        <f>base10!N110</f>
        <v>6</v>
      </c>
      <c r="E11" s="97">
        <f>base10!O110</f>
        <v>10</v>
      </c>
      <c r="F11" s="97">
        <f>base10!P110</f>
        <v>15</v>
      </c>
      <c r="G11" s="97">
        <f>base10!Q110</f>
        <v>8</v>
      </c>
      <c r="H11" s="97">
        <f>base10!R110</f>
        <v>16</v>
      </c>
      <c r="I11" s="97">
        <f>base10!S110</f>
        <v>17</v>
      </c>
      <c r="J11" s="97">
        <f t="shared" si="0"/>
        <v>10</v>
      </c>
      <c r="K11" s="97">
        <f t="shared" si="1"/>
        <v>8</v>
      </c>
      <c r="L11" s="97">
        <f t="shared" ref="L11:L51" si="9">D2</f>
        <v>2</v>
      </c>
      <c r="M11" s="97">
        <f t="shared" ref="M11:M51" si="10">E2</f>
        <v>15</v>
      </c>
      <c r="N11" s="97">
        <f t="shared" ref="N11:N51" si="11">F2</f>
        <v>6</v>
      </c>
      <c r="O11" s="97">
        <f t="shared" si="6"/>
        <v>8</v>
      </c>
      <c r="P11" s="97">
        <f t="shared" si="7"/>
        <v>16</v>
      </c>
      <c r="Q11" s="97">
        <f t="shared" si="8"/>
        <v>17</v>
      </c>
      <c r="R11" s="97">
        <f>base10!P117</f>
        <v>9</v>
      </c>
      <c r="S11" s="97">
        <f>base10!Q117</f>
        <v>12</v>
      </c>
      <c r="T11" s="97">
        <f>base10!R117</f>
        <v>15</v>
      </c>
      <c r="U11" s="97">
        <f>base10!S79</f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base10!L80</f>
        <v>13</v>
      </c>
      <c r="C12" s="97">
        <f>base10!M80</f>
        <v>9</v>
      </c>
      <c r="D12" s="97">
        <f>base10!N111</f>
        <v>5</v>
      </c>
      <c r="E12" s="97">
        <f>base10!O111</f>
        <v>10</v>
      </c>
      <c r="F12" s="97">
        <f>base10!P111</f>
        <v>9</v>
      </c>
      <c r="G12" s="97">
        <f>base10!Q111</f>
        <v>15</v>
      </c>
      <c r="H12" s="97">
        <f>base10!R111</f>
        <v>16</v>
      </c>
      <c r="I12" s="97">
        <f>base10!S111</f>
        <v>17</v>
      </c>
      <c r="J12" s="97">
        <f t="shared" si="0"/>
        <v>14</v>
      </c>
      <c r="K12" s="97">
        <f t="shared" si="1"/>
        <v>9</v>
      </c>
      <c r="L12" s="97">
        <f t="shared" si="9"/>
        <v>12</v>
      </c>
      <c r="M12" s="97">
        <f t="shared" si="10"/>
        <v>13</v>
      </c>
      <c r="N12" s="97">
        <f t="shared" si="11"/>
        <v>6</v>
      </c>
      <c r="O12" s="97">
        <f t="shared" si="6"/>
        <v>14</v>
      </c>
      <c r="P12" s="97">
        <f t="shared" si="7"/>
        <v>16</v>
      </c>
      <c r="Q12" s="97">
        <f t="shared" si="8"/>
        <v>17</v>
      </c>
      <c r="R12" s="97">
        <f>base10!P118</f>
        <v>12</v>
      </c>
      <c r="S12" s="97">
        <f>base10!Q118</f>
        <v>13</v>
      </c>
      <c r="T12" s="97">
        <f>base10!R118</f>
        <v>15</v>
      </c>
      <c r="U12" s="97">
        <f>base10!S80</f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base10!L81</f>
        <v>2</v>
      </c>
      <c r="C13" s="97">
        <f>base10!M81</f>
        <v>9</v>
      </c>
      <c r="D13" s="97">
        <f>base10!N112</f>
        <v>1</v>
      </c>
      <c r="E13" s="97">
        <f>base10!O112</f>
        <v>10</v>
      </c>
      <c r="F13" s="97">
        <f>base10!P112</f>
        <v>7</v>
      </c>
      <c r="G13" s="97">
        <f>base10!Q112</f>
        <v>9</v>
      </c>
      <c r="H13" s="97">
        <f>base10!R112</f>
        <v>15</v>
      </c>
      <c r="I13" s="97">
        <f>base10!S112</f>
        <v>17</v>
      </c>
      <c r="J13" s="97">
        <f t="shared" si="0"/>
        <v>14</v>
      </c>
      <c r="K13" s="97">
        <f t="shared" si="1"/>
        <v>9</v>
      </c>
      <c r="L13" s="97">
        <f t="shared" si="9"/>
        <v>8</v>
      </c>
      <c r="M13" s="97">
        <f t="shared" si="10"/>
        <v>6</v>
      </c>
      <c r="N13" s="97">
        <f t="shared" si="11"/>
        <v>4</v>
      </c>
      <c r="O13" s="97">
        <f t="shared" si="6"/>
        <v>8</v>
      </c>
      <c r="P13" s="97">
        <f t="shared" si="7"/>
        <v>16</v>
      </c>
      <c r="Q13" s="97">
        <f t="shared" si="8"/>
        <v>17</v>
      </c>
      <c r="R13" s="97">
        <f>base10!P119</f>
        <v>13</v>
      </c>
      <c r="S13" s="97">
        <f>base10!Q119</f>
        <v>14</v>
      </c>
      <c r="T13" s="97">
        <f>base10!R119</f>
        <v>15</v>
      </c>
      <c r="U13" s="97">
        <f>base10!S81</f>
        <v>19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base10!L82</f>
        <v>14</v>
      </c>
      <c r="C14" s="97">
        <f>base10!M82</f>
        <v>7</v>
      </c>
      <c r="D14" s="97">
        <f>base10!N113</f>
        <v>13</v>
      </c>
      <c r="E14" s="97">
        <f>base10!O113</f>
        <v>1</v>
      </c>
      <c r="F14" s="97">
        <f>base10!P113</f>
        <v>12</v>
      </c>
      <c r="G14" s="97">
        <f>base10!Q113</f>
        <v>15</v>
      </c>
      <c r="H14" s="97">
        <f>base10!R113</f>
        <v>16</v>
      </c>
      <c r="I14" s="97">
        <f>base10!S113</f>
        <v>17</v>
      </c>
      <c r="J14" s="97">
        <f t="shared" si="0"/>
        <v>2</v>
      </c>
      <c r="K14" s="97">
        <f t="shared" si="1"/>
        <v>14</v>
      </c>
      <c r="L14" s="97">
        <f t="shared" si="9"/>
        <v>12</v>
      </c>
      <c r="M14" s="97">
        <f t="shared" si="10"/>
        <v>13</v>
      </c>
      <c r="N14" s="97">
        <f t="shared" si="11"/>
        <v>6</v>
      </c>
      <c r="O14" s="97">
        <f t="shared" si="6"/>
        <v>15</v>
      </c>
      <c r="P14" s="97">
        <f t="shared" si="7"/>
        <v>16</v>
      </c>
      <c r="Q14" s="97">
        <f t="shared" si="8"/>
        <v>17</v>
      </c>
      <c r="R14" s="97">
        <f>base10!P70</f>
        <v>14</v>
      </c>
      <c r="S14" s="97">
        <f>base10!Q70</f>
        <v>1</v>
      </c>
      <c r="T14" s="97">
        <f>base10!R70</f>
        <v>16</v>
      </c>
      <c r="U14" s="97">
        <f>base10!S82</f>
        <v>20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base10!L83</f>
        <v>9</v>
      </c>
      <c r="C15" s="97">
        <f>base10!M83</f>
        <v>2</v>
      </c>
      <c r="D15" s="97">
        <f>base10!N114</f>
        <v>14</v>
      </c>
      <c r="E15" s="97">
        <f>base10!O114</f>
        <v>13</v>
      </c>
      <c r="F15" s="97">
        <f>base10!P114</f>
        <v>12</v>
      </c>
      <c r="G15" s="97">
        <f>base10!Q114</f>
        <v>15</v>
      </c>
      <c r="H15" s="97">
        <f>base10!R114</f>
        <v>16</v>
      </c>
      <c r="I15" s="97">
        <f>base10!S114</f>
        <v>18</v>
      </c>
      <c r="J15" s="97">
        <f t="shared" si="0"/>
        <v>9</v>
      </c>
      <c r="K15" s="97">
        <f t="shared" si="1"/>
        <v>7</v>
      </c>
      <c r="L15" s="97">
        <f t="shared" si="9"/>
        <v>3</v>
      </c>
      <c r="M15" s="97">
        <f t="shared" si="10"/>
        <v>6</v>
      </c>
      <c r="N15" s="97">
        <f t="shared" si="11"/>
        <v>16</v>
      </c>
      <c r="O15" s="97">
        <f t="shared" si="6"/>
        <v>9</v>
      </c>
      <c r="P15" s="97">
        <f t="shared" si="7"/>
        <v>15</v>
      </c>
      <c r="Q15" s="97">
        <f t="shared" si="8"/>
        <v>17</v>
      </c>
      <c r="R15" s="97">
        <f>base10!P71</f>
        <v>9</v>
      </c>
      <c r="S15" s="97">
        <f>base10!Q71</f>
        <v>15</v>
      </c>
      <c r="T15" s="97">
        <f>base10!R71</f>
        <v>16</v>
      </c>
      <c r="U15" s="97">
        <f>base10!S83</f>
        <v>20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base10!L84</f>
        <v>12</v>
      </c>
      <c r="C16" s="97">
        <f>base10!M84</f>
        <v>8</v>
      </c>
      <c r="D16" s="97">
        <f>base10!N115</f>
        <v>9</v>
      </c>
      <c r="E16" s="97">
        <f>base10!O115</f>
        <v>13</v>
      </c>
      <c r="F16" s="97">
        <f>base10!P115</f>
        <v>12</v>
      </c>
      <c r="G16" s="97">
        <f>base10!Q115</f>
        <v>15</v>
      </c>
      <c r="H16" s="97">
        <f>base10!R115</f>
        <v>16</v>
      </c>
      <c r="I16" s="97">
        <f>base10!S115</f>
        <v>18</v>
      </c>
      <c r="J16" s="97">
        <f t="shared" si="0"/>
        <v>7</v>
      </c>
      <c r="K16" s="97">
        <f t="shared" si="1"/>
        <v>4</v>
      </c>
      <c r="L16" s="97">
        <f t="shared" si="9"/>
        <v>6</v>
      </c>
      <c r="M16" s="97">
        <f t="shared" si="10"/>
        <v>16</v>
      </c>
      <c r="N16" s="97">
        <f t="shared" si="11"/>
        <v>12</v>
      </c>
      <c r="O16" s="97">
        <f t="shared" si="6"/>
        <v>15</v>
      </c>
      <c r="P16" s="97">
        <f t="shared" si="7"/>
        <v>16</v>
      </c>
      <c r="Q16" s="97">
        <f t="shared" si="8"/>
        <v>17</v>
      </c>
      <c r="R16" s="97">
        <f>base10!P72</f>
        <v>12</v>
      </c>
      <c r="S16" s="97">
        <f>base10!Q72</f>
        <v>15</v>
      </c>
      <c r="T16" s="97">
        <f>base10!R72</f>
        <v>16</v>
      </c>
      <c r="U16" s="97">
        <f>base10!S84</f>
        <v>17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base10!L85</f>
        <v>6</v>
      </c>
      <c r="C17" s="97">
        <f>base10!M85</f>
        <v>9</v>
      </c>
      <c r="D17" s="97">
        <f>base10!N116</f>
        <v>6</v>
      </c>
      <c r="E17" s="97">
        <f>base10!O116</f>
        <v>2</v>
      </c>
      <c r="F17" s="97">
        <f>base10!P116</f>
        <v>13</v>
      </c>
      <c r="G17" s="97">
        <f>base10!Q116</f>
        <v>15</v>
      </c>
      <c r="H17" s="97">
        <f>base10!R116</f>
        <v>16</v>
      </c>
      <c r="I17" s="97">
        <f>base10!S116</f>
        <v>18</v>
      </c>
      <c r="J17" s="97">
        <f t="shared" si="0"/>
        <v>4</v>
      </c>
      <c r="K17" s="97">
        <f t="shared" si="1"/>
        <v>6</v>
      </c>
      <c r="L17" s="97">
        <f t="shared" si="9"/>
        <v>16</v>
      </c>
      <c r="M17" s="97">
        <f t="shared" si="10"/>
        <v>12</v>
      </c>
      <c r="N17" s="97">
        <f t="shared" si="11"/>
        <v>15</v>
      </c>
      <c r="O17" s="97">
        <f t="shared" si="6"/>
        <v>15</v>
      </c>
      <c r="P17" s="97">
        <f t="shared" si="7"/>
        <v>16</v>
      </c>
      <c r="Q17" s="97">
        <f t="shared" si="8"/>
        <v>18</v>
      </c>
      <c r="R17" s="97">
        <f>base10!P73</f>
        <v>15</v>
      </c>
      <c r="S17" s="97">
        <f>base10!Q73</f>
        <v>17</v>
      </c>
      <c r="T17" s="97">
        <f>base10!R73</f>
        <v>18</v>
      </c>
      <c r="U17" s="97">
        <f>base10!S85</f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base10!L86</f>
        <v>6</v>
      </c>
      <c r="C18" s="97">
        <f>base10!M86</f>
        <v>16</v>
      </c>
      <c r="D18" s="97">
        <f>base10!N117</f>
        <v>6</v>
      </c>
      <c r="E18" s="97">
        <f>base10!O117</f>
        <v>4</v>
      </c>
      <c r="F18" s="97">
        <f>base10!P117</f>
        <v>9</v>
      </c>
      <c r="G18" s="97">
        <f>base10!Q117</f>
        <v>12</v>
      </c>
      <c r="H18" s="97">
        <f>base10!R117</f>
        <v>15</v>
      </c>
      <c r="I18" s="97">
        <f>base10!S117</f>
        <v>17</v>
      </c>
      <c r="J18" s="97">
        <f t="shared" si="0"/>
        <v>9</v>
      </c>
      <c r="K18" s="97">
        <f t="shared" si="1"/>
        <v>6</v>
      </c>
      <c r="L18" s="97">
        <f t="shared" si="9"/>
        <v>12</v>
      </c>
      <c r="M18" s="97">
        <f t="shared" si="10"/>
        <v>13</v>
      </c>
      <c r="N18" s="97">
        <f t="shared" si="11"/>
        <v>15</v>
      </c>
      <c r="O18" s="97">
        <f t="shared" si="6"/>
        <v>15</v>
      </c>
      <c r="P18" s="97">
        <f t="shared" si="7"/>
        <v>16</v>
      </c>
      <c r="Q18" s="97">
        <f t="shared" si="8"/>
        <v>18</v>
      </c>
      <c r="R18" s="97">
        <f>base10!P74</f>
        <v>10</v>
      </c>
      <c r="S18" s="97">
        <f>base10!Q74</f>
        <v>13</v>
      </c>
      <c r="T18" s="97">
        <f>base10!R74</f>
        <v>16</v>
      </c>
      <c r="U18" s="97">
        <f>base10!S86</f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base10!L87</f>
        <v>10</v>
      </c>
      <c r="C19" s="97">
        <f>base10!M87</f>
        <v>14</v>
      </c>
      <c r="D19" s="97">
        <f>base10!N118</f>
        <v>4</v>
      </c>
      <c r="E19" s="97">
        <f>base10!O118</f>
        <v>9</v>
      </c>
      <c r="F19" s="97">
        <f>base10!P118</f>
        <v>12</v>
      </c>
      <c r="G19" s="97">
        <f>base10!Q118</f>
        <v>13</v>
      </c>
      <c r="H19" s="97">
        <f>base10!R118</f>
        <v>15</v>
      </c>
      <c r="I19" s="97">
        <f>base10!S118</f>
        <v>17</v>
      </c>
      <c r="J19" s="97">
        <f t="shared" si="0"/>
        <v>6</v>
      </c>
      <c r="K19" s="97">
        <f t="shared" si="1"/>
        <v>12</v>
      </c>
      <c r="L19" s="97">
        <f t="shared" si="9"/>
        <v>13</v>
      </c>
      <c r="M19" s="97">
        <f t="shared" si="10"/>
        <v>15</v>
      </c>
      <c r="N19" s="97">
        <f t="shared" si="11"/>
        <v>8</v>
      </c>
      <c r="O19" s="97">
        <f t="shared" si="6"/>
        <v>15</v>
      </c>
      <c r="P19" s="97">
        <f t="shared" si="7"/>
        <v>16</v>
      </c>
      <c r="Q19" s="97">
        <f t="shared" si="8"/>
        <v>18</v>
      </c>
      <c r="R19" s="97">
        <f>base10!P75</f>
        <v>10</v>
      </c>
      <c r="S19" s="97">
        <f>base10!Q75</f>
        <v>15</v>
      </c>
      <c r="T19" s="97">
        <f>base10!R75</f>
        <v>16</v>
      </c>
      <c r="U19" s="97">
        <f>base10!S87</f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base10!L88</f>
        <v>12</v>
      </c>
      <c r="C20" s="97">
        <f>base10!M88</f>
        <v>13</v>
      </c>
      <c r="D20" s="97">
        <f>base10!N119</f>
        <v>12</v>
      </c>
      <c r="E20" s="97">
        <f>base10!O119</f>
        <v>7</v>
      </c>
      <c r="F20" s="97">
        <f>base10!P119</f>
        <v>13</v>
      </c>
      <c r="G20" s="97">
        <f>base10!Q119</f>
        <v>14</v>
      </c>
      <c r="H20" s="97">
        <f>base10!R119</f>
        <v>15</v>
      </c>
      <c r="I20" s="97">
        <f>base10!S119</f>
        <v>17</v>
      </c>
      <c r="J20" s="97">
        <f t="shared" si="0"/>
        <v>9</v>
      </c>
      <c r="K20" s="97">
        <f t="shared" si="1"/>
        <v>5</v>
      </c>
      <c r="L20" s="97">
        <f t="shared" si="9"/>
        <v>6</v>
      </c>
      <c r="M20" s="97">
        <f t="shared" si="10"/>
        <v>10</v>
      </c>
      <c r="N20" s="97">
        <f t="shared" si="11"/>
        <v>15</v>
      </c>
      <c r="O20" s="97">
        <f t="shared" si="6"/>
        <v>12</v>
      </c>
      <c r="P20" s="97">
        <f t="shared" si="7"/>
        <v>15</v>
      </c>
      <c r="Q20" s="97">
        <f t="shared" si="8"/>
        <v>17</v>
      </c>
      <c r="R20" s="97">
        <f>base10!P76</f>
        <v>12</v>
      </c>
      <c r="S20" s="97">
        <f>base10!Q76</f>
        <v>15</v>
      </c>
      <c r="T20" s="97">
        <f>base10!R76</f>
        <v>16</v>
      </c>
      <c r="U20" s="97">
        <f>base10!S88</f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base10!L89</f>
        <v>12</v>
      </c>
      <c r="C21" s="97">
        <f>base10!M89</f>
        <v>9</v>
      </c>
      <c r="D21" s="97">
        <f>base10!N70</f>
        <v>15</v>
      </c>
      <c r="E21" s="97">
        <f>base10!O70</f>
        <v>8</v>
      </c>
      <c r="F21" s="97">
        <f>base10!P70</f>
        <v>14</v>
      </c>
      <c r="G21" s="97">
        <f>base10!Q70</f>
        <v>1</v>
      </c>
      <c r="H21" s="97">
        <f>base10!R70</f>
        <v>16</v>
      </c>
      <c r="I21" s="97">
        <f>base10!S70</f>
        <v>17</v>
      </c>
      <c r="J21" s="97">
        <f t="shared" si="0"/>
        <v>4</v>
      </c>
      <c r="K21" s="97">
        <f t="shared" si="1"/>
        <v>8</v>
      </c>
      <c r="L21" s="97">
        <f t="shared" si="9"/>
        <v>5</v>
      </c>
      <c r="M21" s="97">
        <f t="shared" si="10"/>
        <v>10</v>
      </c>
      <c r="N21" s="97">
        <f t="shared" si="11"/>
        <v>9</v>
      </c>
      <c r="O21" s="97">
        <f t="shared" si="6"/>
        <v>13</v>
      </c>
      <c r="P21" s="97">
        <f t="shared" si="7"/>
        <v>15</v>
      </c>
      <c r="Q21" s="97">
        <f t="shared" si="8"/>
        <v>17</v>
      </c>
      <c r="R21" s="97">
        <f>base10!P77</f>
        <v>15</v>
      </c>
      <c r="S21" s="97">
        <f>base10!Q77</f>
        <v>4</v>
      </c>
      <c r="T21" s="97">
        <f>base10!R77</f>
        <v>16</v>
      </c>
      <c r="U21" s="97">
        <f>base10!S89</f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base10!L90</f>
        <v>5</v>
      </c>
      <c r="C22" s="97">
        <f>base10!M90</f>
        <v>7</v>
      </c>
      <c r="D22" s="97">
        <f>base10!N71</f>
        <v>14</v>
      </c>
      <c r="E22" s="97">
        <f>base10!O71</f>
        <v>11</v>
      </c>
      <c r="F22" s="97">
        <f>base10!P71</f>
        <v>9</v>
      </c>
      <c r="G22" s="97">
        <f>base10!Q71</f>
        <v>15</v>
      </c>
      <c r="H22" s="97">
        <f>base10!R71</f>
        <v>16</v>
      </c>
      <c r="I22" s="97">
        <f>base10!S71</f>
        <v>17</v>
      </c>
      <c r="J22" s="97">
        <f t="shared" si="0"/>
        <v>4</v>
      </c>
      <c r="K22" s="97">
        <f t="shared" si="1"/>
        <v>8</v>
      </c>
      <c r="L22" s="97">
        <f t="shared" si="9"/>
        <v>1</v>
      </c>
      <c r="M22" s="97">
        <f t="shared" si="10"/>
        <v>10</v>
      </c>
      <c r="N22" s="97">
        <f t="shared" si="11"/>
        <v>7</v>
      </c>
      <c r="O22" s="97">
        <f t="shared" si="6"/>
        <v>14</v>
      </c>
      <c r="P22" s="97">
        <f t="shared" si="7"/>
        <v>15</v>
      </c>
      <c r="Q22" s="97">
        <f t="shared" si="8"/>
        <v>17</v>
      </c>
      <c r="R22" s="97">
        <f>base10!P78</f>
        <v>14</v>
      </c>
      <c r="S22" s="97">
        <f>base10!Q78</f>
        <v>16</v>
      </c>
      <c r="T22" s="97">
        <f>base10!R78</f>
        <v>15</v>
      </c>
      <c r="U22" s="97">
        <f>base10!S90</f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base10!L91</f>
        <v>9</v>
      </c>
      <c r="C23" s="97">
        <f>base10!M91</f>
        <v>12</v>
      </c>
      <c r="D23" s="97">
        <f>base10!N72</f>
        <v>13</v>
      </c>
      <c r="E23" s="97">
        <f>base10!O72</f>
        <v>8</v>
      </c>
      <c r="F23" s="97">
        <f>base10!P72</f>
        <v>12</v>
      </c>
      <c r="G23" s="97">
        <f>base10!Q72</f>
        <v>15</v>
      </c>
      <c r="H23" s="97">
        <f>base10!R72</f>
        <v>16</v>
      </c>
      <c r="I23" s="97">
        <f>base10!S72</f>
        <v>18</v>
      </c>
      <c r="J23" s="97">
        <f t="shared" si="0"/>
        <v>4</v>
      </c>
      <c r="K23" s="97">
        <f t="shared" si="1"/>
        <v>8</v>
      </c>
      <c r="L23" s="97">
        <f t="shared" si="9"/>
        <v>13</v>
      </c>
      <c r="M23" s="97">
        <f t="shared" si="10"/>
        <v>1</v>
      </c>
      <c r="N23" s="97">
        <f t="shared" si="11"/>
        <v>12</v>
      </c>
      <c r="O23" s="97">
        <f t="shared" si="6"/>
        <v>1</v>
      </c>
      <c r="P23" s="97">
        <f t="shared" si="7"/>
        <v>16</v>
      </c>
      <c r="Q23" s="97">
        <f t="shared" si="8"/>
        <v>17</v>
      </c>
      <c r="R23" s="97">
        <f>base10!P79</f>
        <v>14</v>
      </c>
      <c r="S23" s="97">
        <f>base10!Q79</f>
        <v>3</v>
      </c>
      <c r="T23" s="97">
        <f>base10!R79</f>
        <v>16</v>
      </c>
      <c r="U23" s="97">
        <f>base10!S91</f>
        <v>17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base10!L92</f>
        <v>2</v>
      </c>
      <c r="C24" s="97">
        <f>base10!M92</f>
        <v>14</v>
      </c>
      <c r="D24" s="97">
        <f>base10!N73</f>
        <v>13</v>
      </c>
      <c r="E24" s="97">
        <f>base10!O73</f>
        <v>14</v>
      </c>
      <c r="F24" s="97">
        <f>base10!P73</f>
        <v>15</v>
      </c>
      <c r="G24" s="97">
        <f>base10!Q73</f>
        <v>17</v>
      </c>
      <c r="H24" s="97">
        <f>base10!R73</f>
        <v>18</v>
      </c>
      <c r="I24" s="97">
        <f>base10!S73</f>
        <v>5</v>
      </c>
      <c r="J24" s="97">
        <f t="shared" si="0"/>
        <v>6</v>
      </c>
      <c r="K24" s="97">
        <f t="shared" si="1"/>
        <v>9</v>
      </c>
      <c r="L24" s="97">
        <f t="shared" si="9"/>
        <v>14</v>
      </c>
      <c r="M24" s="97">
        <f t="shared" si="10"/>
        <v>13</v>
      </c>
      <c r="N24" s="97">
        <f t="shared" si="11"/>
        <v>12</v>
      </c>
      <c r="O24" s="97">
        <f t="shared" si="6"/>
        <v>15</v>
      </c>
      <c r="P24" s="97">
        <f t="shared" si="7"/>
        <v>16</v>
      </c>
      <c r="Q24" s="97">
        <f t="shared" si="8"/>
        <v>17</v>
      </c>
      <c r="R24" s="97">
        <f>base10!P80</f>
        <v>4</v>
      </c>
      <c r="S24" s="97">
        <f>base10!Q80</f>
        <v>15</v>
      </c>
      <c r="T24" s="97">
        <f>base10!R80</f>
        <v>16</v>
      </c>
      <c r="U24" s="97">
        <f>base10!S92</f>
        <v>17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base10!L93</f>
        <v>13</v>
      </c>
      <c r="C25" s="97">
        <f>base10!M93</f>
        <v>7</v>
      </c>
      <c r="D25" s="97">
        <f>base10!N74</f>
        <v>14</v>
      </c>
      <c r="E25" s="97">
        <f>base10!O74</f>
        <v>9</v>
      </c>
      <c r="F25" s="97">
        <f>base10!P74</f>
        <v>10</v>
      </c>
      <c r="G25" s="97">
        <f>base10!Q74</f>
        <v>13</v>
      </c>
      <c r="H25" s="97">
        <f>base10!R74</f>
        <v>16</v>
      </c>
      <c r="I25" s="97">
        <f>base10!S74</f>
        <v>18</v>
      </c>
      <c r="J25" s="97">
        <f t="shared" si="0"/>
        <v>4</v>
      </c>
      <c r="K25" s="97">
        <f t="shared" si="1"/>
        <v>6</v>
      </c>
      <c r="L25" s="97">
        <f t="shared" si="9"/>
        <v>9</v>
      </c>
      <c r="M25" s="97">
        <f t="shared" si="10"/>
        <v>13</v>
      </c>
      <c r="N25" s="97">
        <f t="shared" si="11"/>
        <v>12</v>
      </c>
      <c r="O25" s="97">
        <f t="shared" si="6"/>
        <v>15</v>
      </c>
      <c r="P25" s="97">
        <f t="shared" si="7"/>
        <v>16</v>
      </c>
      <c r="Q25" s="97">
        <f t="shared" si="8"/>
        <v>18</v>
      </c>
      <c r="R25" s="97">
        <f>base10!P81</f>
        <v>4</v>
      </c>
      <c r="S25" s="97">
        <f>base10!Q81</f>
        <v>15</v>
      </c>
      <c r="T25" s="97">
        <f>base10!R81</f>
        <v>20</v>
      </c>
      <c r="U25" s="97">
        <f>base10!S93</f>
        <v>17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base10!L94</f>
        <v>7</v>
      </c>
      <c r="C26" s="97">
        <f>base10!M94</f>
        <v>10</v>
      </c>
      <c r="D26" s="97">
        <f>base10!N75</f>
        <v>12</v>
      </c>
      <c r="E26" s="97">
        <f>base10!O75</f>
        <v>14</v>
      </c>
      <c r="F26" s="97">
        <f>base10!P75</f>
        <v>10</v>
      </c>
      <c r="G26" s="97">
        <f>base10!Q75</f>
        <v>15</v>
      </c>
      <c r="H26" s="97">
        <f>base10!R75</f>
        <v>16</v>
      </c>
      <c r="I26" s="97">
        <f>base10!S75</f>
        <v>17</v>
      </c>
      <c r="J26" s="97">
        <f t="shared" si="0"/>
        <v>5</v>
      </c>
      <c r="K26" s="97">
        <f t="shared" si="1"/>
        <v>3</v>
      </c>
      <c r="L26" s="97">
        <f t="shared" si="9"/>
        <v>6</v>
      </c>
      <c r="M26" s="97">
        <f t="shared" si="10"/>
        <v>2</v>
      </c>
      <c r="N26" s="97">
        <f t="shared" si="11"/>
        <v>13</v>
      </c>
      <c r="O26" s="97">
        <f t="shared" si="6"/>
        <v>17</v>
      </c>
      <c r="P26" s="97">
        <f t="shared" si="7"/>
        <v>18</v>
      </c>
      <c r="Q26" s="97">
        <f t="shared" si="8"/>
        <v>5</v>
      </c>
      <c r="R26" s="97">
        <f>base10!P82</f>
        <v>6</v>
      </c>
      <c r="S26" s="97">
        <f>base10!Q82</f>
        <v>16</v>
      </c>
      <c r="T26" s="97">
        <f>base10!R82</f>
        <v>15</v>
      </c>
      <c r="U26" s="97">
        <f>base10!S94</f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base10!L95</f>
        <v>13</v>
      </c>
      <c r="C27" s="97">
        <f>base10!M95</f>
        <v>7</v>
      </c>
      <c r="D27" s="97">
        <f>base10!N76</f>
        <v>13</v>
      </c>
      <c r="E27" s="97">
        <f>base10!O76</f>
        <v>14</v>
      </c>
      <c r="F27" s="97">
        <f>base10!P76</f>
        <v>12</v>
      </c>
      <c r="G27" s="97">
        <f>base10!Q76</f>
        <v>15</v>
      </c>
      <c r="H27" s="97">
        <f>base10!R76</f>
        <v>16</v>
      </c>
      <c r="I27" s="97">
        <f>base10!S76</f>
        <v>17</v>
      </c>
      <c r="J27" s="97">
        <f t="shared" si="0"/>
        <v>8</v>
      </c>
      <c r="K27" s="97">
        <f t="shared" si="1"/>
        <v>16</v>
      </c>
      <c r="L27" s="97">
        <f t="shared" si="9"/>
        <v>6</v>
      </c>
      <c r="M27" s="97">
        <f t="shared" si="10"/>
        <v>4</v>
      </c>
      <c r="N27" s="97">
        <f t="shared" si="11"/>
        <v>9</v>
      </c>
      <c r="O27" s="97">
        <f t="shared" si="6"/>
        <v>13</v>
      </c>
      <c r="P27" s="97">
        <f t="shared" si="7"/>
        <v>16</v>
      </c>
      <c r="Q27" s="97">
        <f t="shared" si="8"/>
        <v>18</v>
      </c>
      <c r="R27" s="97">
        <f>base10!P83</f>
        <v>4</v>
      </c>
      <c r="S27" s="97">
        <f>base10!Q83</f>
        <v>15</v>
      </c>
      <c r="T27" s="97">
        <f>base10!R83</f>
        <v>16</v>
      </c>
      <c r="U27" s="97">
        <f>base10!S95</f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base10!L96</f>
        <v>4</v>
      </c>
      <c r="C28" s="97">
        <f>base10!M96</f>
        <v>12</v>
      </c>
      <c r="D28" s="97">
        <f>base10!N77</f>
        <v>6</v>
      </c>
      <c r="E28" s="97">
        <f>base10!O77</f>
        <v>9</v>
      </c>
      <c r="F28" s="97">
        <f>base10!P77</f>
        <v>15</v>
      </c>
      <c r="G28" s="97">
        <f>base10!Q77</f>
        <v>4</v>
      </c>
      <c r="H28" s="97">
        <f>base10!R77</f>
        <v>16</v>
      </c>
      <c r="I28" s="97">
        <f>base10!S77</f>
        <v>17</v>
      </c>
      <c r="J28" s="97">
        <f t="shared" si="0"/>
        <v>16</v>
      </c>
      <c r="K28" s="97">
        <f t="shared" si="1"/>
        <v>6</v>
      </c>
      <c r="L28" s="97">
        <f t="shared" si="9"/>
        <v>4</v>
      </c>
      <c r="M28" s="97">
        <f t="shared" si="10"/>
        <v>9</v>
      </c>
      <c r="N28" s="97">
        <f t="shared" si="11"/>
        <v>12</v>
      </c>
      <c r="O28" s="97">
        <f t="shared" si="6"/>
        <v>15</v>
      </c>
      <c r="P28" s="97">
        <f t="shared" si="7"/>
        <v>16</v>
      </c>
      <c r="Q28" s="97">
        <f t="shared" si="8"/>
        <v>17</v>
      </c>
      <c r="R28" s="97">
        <f>base10!P84</f>
        <v>4</v>
      </c>
      <c r="S28" s="97">
        <f>base10!Q84</f>
        <v>16</v>
      </c>
      <c r="T28" s="97">
        <f>base10!R84</f>
        <v>15</v>
      </c>
      <c r="U28" s="97">
        <f>base10!S96</f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base10!L97</f>
        <v>12</v>
      </c>
      <c r="C29" s="97">
        <f>base10!M97</f>
        <v>6</v>
      </c>
      <c r="D29" s="97">
        <f>base10!N78</f>
        <v>6</v>
      </c>
      <c r="E29" s="97">
        <f>base10!O78</f>
        <v>13</v>
      </c>
      <c r="F29" s="97">
        <f>base10!P78</f>
        <v>14</v>
      </c>
      <c r="G29" s="97">
        <f>base10!Q78</f>
        <v>16</v>
      </c>
      <c r="H29" s="97">
        <f>base10!R78</f>
        <v>15</v>
      </c>
      <c r="I29" s="97">
        <f>base10!S78</f>
        <v>17</v>
      </c>
      <c r="J29" s="97">
        <f t="shared" si="0"/>
        <v>6</v>
      </c>
      <c r="K29" s="97">
        <f t="shared" si="1"/>
        <v>4</v>
      </c>
      <c r="L29" s="97">
        <f t="shared" si="9"/>
        <v>12</v>
      </c>
      <c r="M29" s="97">
        <f t="shared" si="10"/>
        <v>7</v>
      </c>
      <c r="N29" s="97">
        <f t="shared" si="11"/>
        <v>13</v>
      </c>
      <c r="O29" s="97">
        <f t="shared" si="6"/>
        <v>15</v>
      </c>
      <c r="P29" s="97">
        <f t="shared" si="7"/>
        <v>16</v>
      </c>
      <c r="Q29" s="97">
        <f t="shared" si="8"/>
        <v>17</v>
      </c>
      <c r="R29" s="97">
        <f>base10!P85</f>
        <v>4</v>
      </c>
      <c r="S29" s="97">
        <f>base10!Q85</f>
        <v>11</v>
      </c>
      <c r="T29" s="97">
        <f>base10!R85</f>
        <v>15</v>
      </c>
      <c r="U29" s="97">
        <f>base10!S97</f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base10!L98</f>
        <v>12</v>
      </c>
      <c r="C30" s="97">
        <f>base10!M98</f>
        <v>6</v>
      </c>
      <c r="D30" s="97">
        <f>base10!N79</f>
        <v>13</v>
      </c>
      <c r="E30" s="97">
        <f>base10!O79</f>
        <v>12</v>
      </c>
      <c r="F30" s="97">
        <f>base10!P79</f>
        <v>14</v>
      </c>
      <c r="G30" s="97">
        <f>base10!Q79</f>
        <v>3</v>
      </c>
      <c r="H30" s="97">
        <f>base10!R79</f>
        <v>16</v>
      </c>
      <c r="I30" s="97">
        <f>base10!S79</f>
        <v>17</v>
      </c>
      <c r="J30" s="97">
        <f t="shared" ref="J30:J51" si="12">B2</f>
        <v>12</v>
      </c>
      <c r="K30" s="97">
        <f t="shared" ref="K30:K51" si="13">C2</f>
        <v>13</v>
      </c>
      <c r="L30" s="97">
        <f t="shared" si="9"/>
        <v>15</v>
      </c>
      <c r="M30" s="97">
        <f t="shared" si="10"/>
        <v>8</v>
      </c>
      <c r="N30" s="97">
        <f t="shared" si="11"/>
        <v>14</v>
      </c>
      <c r="O30" s="97">
        <f t="shared" si="6"/>
        <v>4</v>
      </c>
      <c r="P30" s="97">
        <f t="shared" si="7"/>
        <v>16</v>
      </c>
      <c r="Q30" s="97">
        <f t="shared" si="8"/>
        <v>17</v>
      </c>
      <c r="R30" s="97">
        <f>base10!P86</f>
        <v>13</v>
      </c>
      <c r="S30" s="97">
        <f>base10!Q86</f>
        <v>9</v>
      </c>
      <c r="T30" s="97">
        <f>base10!R86</f>
        <v>4</v>
      </c>
      <c r="U30" s="97">
        <f>base10!S98</f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base10!L99</f>
        <v>8</v>
      </c>
      <c r="C31" s="97">
        <f>base10!M99</f>
        <v>12</v>
      </c>
      <c r="D31" s="97">
        <f>base10!N80</f>
        <v>12</v>
      </c>
      <c r="E31" s="97">
        <f>base10!O80</f>
        <v>6</v>
      </c>
      <c r="F31" s="97">
        <f>base10!P80</f>
        <v>4</v>
      </c>
      <c r="G31" s="97">
        <f>base10!Q80</f>
        <v>15</v>
      </c>
      <c r="H31" s="97">
        <f>base10!R80</f>
        <v>16</v>
      </c>
      <c r="I31" s="97">
        <f>base10!S80</f>
        <v>17</v>
      </c>
      <c r="J31" s="97">
        <f t="shared" si="12"/>
        <v>7</v>
      </c>
      <c r="K31" s="97">
        <f t="shared" si="13"/>
        <v>12</v>
      </c>
      <c r="L31" s="97">
        <f t="shared" si="9"/>
        <v>14</v>
      </c>
      <c r="M31" s="97">
        <f t="shared" si="10"/>
        <v>11</v>
      </c>
      <c r="N31" s="97">
        <f t="shared" si="11"/>
        <v>9</v>
      </c>
      <c r="O31" s="97">
        <f t="shared" si="6"/>
        <v>16</v>
      </c>
      <c r="P31" s="97">
        <f t="shared" si="7"/>
        <v>15</v>
      </c>
      <c r="Q31" s="97">
        <f t="shared" si="8"/>
        <v>17</v>
      </c>
      <c r="R31" s="97">
        <f>base10!P87</f>
        <v>8</v>
      </c>
      <c r="S31" s="97">
        <f>base10!Q87</f>
        <v>13</v>
      </c>
      <c r="T31" s="97">
        <f>base10!R87</f>
        <v>16</v>
      </c>
      <c r="U31" s="97">
        <f>base10!S99</f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base10!L100</f>
        <v>8</v>
      </c>
      <c r="C32" s="97">
        <f>base10!M100</f>
        <v>7</v>
      </c>
      <c r="D32" s="97">
        <f>base10!N81</f>
        <v>6</v>
      </c>
      <c r="E32" s="97">
        <f>base10!O81</f>
        <v>14</v>
      </c>
      <c r="F32" s="97">
        <f>base10!P81</f>
        <v>4</v>
      </c>
      <c r="G32" s="97">
        <f>base10!Q81</f>
        <v>15</v>
      </c>
      <c r="H32" s="97">
        <f>base10!R81</f>
        <v>20</v>
      </c>
      <c r="I32" s="97">
        <f>base10!S81</f>
        <v>19</v>
      </c>
      <c r="J32" s="97">
        <f t="shared" si="12"/>
        <v>2</v>
      </c>
      <c r="K32" s="97">
        <f t="shared" si="13"/>
        <v>1</v>
      </c>
      <c r="L32" s="97">
        <f t="shared" si="9"/>
        <v>13</v>
      </c>
      <c r="M32" s="97">
        <f t="shared" si="10"/>
        <v>8</v>
      </c>
      <c r="N32" s="97">
        <f t="shared" si="11"/>
        <v>12</v>
      </c>
      <c r="O32" s="97">
        <f t="shared" si="6"/>
        <v>3</v>
      </c>
      <c r="P32" s="97">
        <f t="shared" si="7"/>
        <v>16</v>
      </c>
      <c r="Q32" s="97">
        <f t="shared" si="8"/>
        <v>17</v>
      </c>
      <c r="R32" s="97">
        <f>base10!P88</f>
        <v>7</v>
      </c>
      <c r="S32" s="97">
        <f>base10!Q88</f>
        <v>16</v>
      </c>
      <c r="T32" s="97">
        <f>base10!R88</f>
        <v>15</v>
      </c>
      <c r="U32" s="97">
        <f>base10!S100</f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base10!L101</f>
        <v>10</v>
      </c>
      <c r="C33" s="97">
        <f>base10!M101</f>
        <v>8</v>
      </c>
      <c r="D33" s="97">
        <f>base10!N82</f>
        <v>1</v>
      </c>
      <c r="E33" s="97">
        <f>base10!O82</f>
        <v>4</v>
      </c>
      <c r="F33" s="97">
        <f>base10!P82</f>
        <v>6</v>
      </c>
      <c r="G33" s="97">
        <f>base10!Q82</f>
        <v>16</v>
      </c>
      <c r="H33" s="97">
        <f>base10!R82</f>
        <v>15</v>
      </c>
      <c r="I33" s="97">
        <f>base10!S82</f>
        <v>20</v>
      </c>
      <c r="J33" s="97">
        <f t="shared" si="12"/>
        <v>12</v>
      </c>
      <c r="K33" s="97">
        <f t="shared" si="13"/>
        <v>7</v>
      </c>
      <c r="L33" s="97">
        <f t="shared" si="9"/>
        <v>13</v>
      </c>
      <c r="M33" s="97">
        <f t="shared" si="10"/>
        <v>14</v>
      </c>
      <c r="N33" s="97">
        <f t="shared" si="11"/>
        <v>15</v>
      </c>
      <c r="O33" s="97">
        <f t="shared" si="6"/>
        <v>15</v>
      </c>
      <c r="P33" s="97">
        <f t="shared" si="7"/>
        <v>16</v>
      </c>
      <c r="Q33" s="97">
        <f t="shared" si="8"/>
        <v>17</v>
      </c>
      <c r="R33" s="97">
        <f>base10!P89</f>
        <v>6</v>
      </c>
      <c r="S33" s="97">
        <f>base10!Q89</f>
        <v>16</v>
      </c>
      <c r="T33" s="97">
        <f>base10!R89</f>
        <v>4</v>
      </c>
      <c r="U33" s="97">
        <f>base10!S101</f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base10!L102</f>
        <v>14</v>
      </c>
      <c r="C34" s="97">
        <f>base10!M102</f>
        <v>9</v>
      </c>
      <c r="D34" s="97">
        <f>base10!N83</f>
        <v>14</v>
      </c>
      <c r="E34" s="97">
        <f>base10!O83</f>
        <v>6</v>
      </c>
      <c r="F34" s="97">
        <f>base10!P83</f>
        <v>4</v>
      </c>
      <c r="G34" s="97">
        <f>base10!Q83</f>
        <v>15</v>
      </c>
      <c r="H34" s="97">
        <f>base10!R83</f>
        <v>16</v>
      </c>
      <c r="I34" s="97">
        <f>base10!S83</f>
        <v>20</v>
      </c>
      <c r="J34" s="97">
        <f t="shared" si="12"/>
        <v>7</v>
      </c>
      <c r="K34" s="97">
        <f t="shared" si="13"/>
        <v>15</v>
      </c>
      <c r="L34" s="97">
        <f t="shared" si="9"/>
        <v>14</v>
      </c>
      <c r="M34" s="97">
        <f t="shared" si="10"/>
        <v>9</v>
      </c>
      <c r="N34" s="97">
        <f t="shared" si="11"/>
        <v>10</v>
      </c>
      <c r="O34" s="97">
        <f t="shared" si="6"/>
        <v>15</v>
      </c>
      <c r="P34" s="97">
        <f t="shared" si="7"/>
        <v>20</v>
      </c>
      <c r="Q34" s="97">
        <f t="shared" si="8"/>
        <v>19</v>
      </c>
      <c r="R34" s="97">
        <f>base10!P90</f>
        <v>6</v>
      </c>
      <c r="S34" s="97">
        <f>base10!Q90</f>
        <v>16</v>
      </c>
      <c r="T34" s="97">
        <f>base10!R90</f>
        <v>15</v>
      </c>
      <c r="U34" s="97">
        <f>base10!S102</f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base10!L103</f>
        <v>14</v>
      </c>
      <c r="C35" s="97">
        <f>base10!M103</f>
        <v>9</v>
      </c>
      <c r="D35" s="97">
        <f>base10!N84</f>
        <v>13</v>
      </c>
      <c r="E35" s="97">
        <f>base10!O84</f>
        <v>6</v>
      </c>
      <c r="F35" s="97">
        <f>base10!P84</f>
        <v>4</v>
      </c>
      <c r="G35" s="97">
        <f>base10!Q84</f>
        <v>16</v>
      </c>
      <c r="H35" s="97">
        <f>base10!R84</f>
        <v>15</v>
      </c>
      <c r="I35" s="97">
        <f>base10!S84</f>
        <v>17</v>
      </c>
      <c r="J35" s="97">
        <f t="shared" si="12"/>
        <v>13</v>
      </c>
      <c r="K35" s="97">
        <f t="shared" si="13"/>
        <v>9</v>
      </c>
      <c r="L35" s="97">
        <f t="shared" si="9"/>
        <v>12</v>
      </c>
      <c r="M35" s="97">
        <f t="shared" si="10"/>
        <v>14</v>
      </c>
      <c r="N35" s="97">
        <f t="shared" si="11"/>
        <v>10</v>
      </c>
      <c r="O35" s="97">
        <f t="shared" si="6"/>
        <v>16</v>
      </c>
      <c r="P35" s="97">
        <f t="shared" si="7"/>
        <v>15</v>
      </c>
      <c r="Q35" s="97">
        <f t="shared" si="8"/>
        <v>20</v>
      </c>
      <c r="R35" s="97">
        <f>base10!P91</f>
        <v>4</v>
      </c>
      <c r="S35" s="97">
        <f>base10!Q91</f>
        <v>16</v>
      </c>
      <c r="T35" s="97">
        <f>base10!R91</f>
        <v>15</v>
      </c>
      <c r="U35" s="97">
        <f>base10!S103</f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base10!L104</f>
        <v>2</v>
      </c>
      <c r="C36" s="97">
        <f>base10!M104</f>
        <v>14</v>
      </c>
      <c r="D36" s="97">
        <f>base10!N85</f>
        <v>8</v>
      </c>
      <c r="E36" s="97">
        <f>base10!O85</f>
        <v>16</v>
      </c>
      <c r="F36" s="97">
        <f>base10!P85</f>
        <v>4</v>
      </c>
      <c r="G36" s="97">
        <f>base10!Q85</f>
        <v>11</v>
      </c>
      <c r="H36" s="97">
        <f>base10!R85</f>
        <v>15</v>
      </c>
      <c r="I36" s="97">
        <f>base10!S85</f>
        <v>17</v>
      </c>
      <c r="J36" s="97">
        <f t="shared" si="12"/>
        <v>6</v>
      </c>
      <c r="K36" s="97">
        <f t="shared" si="13"/>
        <v>9</v>
      </c>
      <c r="L36" s="97">
        <f t="shared" si="9"/>
        <v>13</v>
      </c>
      <c r="M36" s="97">
        <f t="shared" si="10"/>
        <v>14</v>
      </c>
      <c r="N36" s="97">
        <f t="shared" si="11"/>
        <v>12</v>
      </c>
      <c r="O36" s="97">
        <f t="shared" si="6"/>
        <v>15</v>
      </c>
      <c r="P36" s="97">
        <f t="shared" si="7"/>
        <v>16</v>
      </c>
      <c r="Q36" s="97">
        <f t="shared" si="8"/>
        <v>20</v>
      </c>
      <c r="R36" s="97">
        <f>base10!P92</f>
        <v>13</v>
      </c>
      <c r="S36" s="97">
        <f>base10!Q92</f>
        <v>16</v>
      </c>
      <c r="T36" s="97">
        <f>base10!R92</f>
        <v>15</v>
      </c>
      <c r="U36" s="97">
        <f>base10!S104</f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base10!L105</f>
        <v>9</v>
      </c>
      <c r="C37" s="97">
        <f>base10!M105</f>
        <v>7</v>
      </c>
      <c r="D37" s="97">
        <f>base10!N86</f>
        <v>12</v>
      </c>
      <c r="E37" s="97">
        <f>base10!O86</f>
        <v>15</v>
      </c>
      <c r="F37" s="97">
        <f>base10!P86</f>
        <v>13</v>
      </c>
      <c r="G37" s="97">
        <f>base10!Q86</f>
        <v>9</v>
      </c>
      <c r="H37" s="97">
        <f>base10!R86</f>
        <v>4</v>
      </c>
      <c r="I37" s="97">
        <f>base10!S86</f>
        <v>17</v>
      </c>
      <c r="J37" s="97">
        <f t="shared" si="12"/>
        <v>8</v>
      </c>
      <c r="K37" s="97">
        <f t="shared" si="13"/>
        <v>12</v>
      </c>
      <c r="L37" s="97">
        <f t="shared" si="9"/>
        <v>6</v>
      </c>
      <c r="M37" s="97">
        <f t="shared" si="10"/>
        <v>9</v>
      </c>
      <c r="N37" s="97">
        <f t="shared" si="11"/>
        <v>15</v>
      </c>
      <c r="O37" s="97">
        <f t="shared" si="6"/>
        <v>16</v>
      </c>
      <c r="P37" s="97">
        <f t="shared" si="7"/>
        <v>15</v>
      </c>
      <c r="Q37" s="97">
        <f t="shared" si="8"/>
        <v>17</v>
      </c>
      <c r="R37" s="97">
        <f>base10!P93</f>
        <v>16</v>
      </c>
      <c r="S37" s="97">
        <f>base10!Q93</f>
        <v>4</v>
      </c>
      <c r="T37" s="97">
        <f>base10!R93</f>
        <v>15</v>
      </c>
      <c r="U37" s="97">
        <f>base10!S105</f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base10!L106</f>
        <v>7</v>
      </c>
      <c r="C38" s="97">
        <f>base10!M106</f>
        <v>4</v>
      </c>
      <c r="D38" s="97">
        <f>base10!N87</f>
        <v>5</v>
      </c>
      <c r="E38" s="97">
        <f>base10!O87</f>
        <v>15</v>
      </c>
      <c r="F38" s="97">
        <f>base10!P87</f>
        <v>8</v>
      </c>
      <c r="G38" s="97">
        <f>base10!Q87</f>
        <v>13</v>
      </c>
      <c r="H38" s="97">
        <f>base10!R87</f>
        <v>16</v>
      </c>
      <c r="I38" s="97">
        <f>base10!S87</f>
        <v>17</v>
      </c>
      <c r="J38" s="97">
        <f t="shared" si="12"/>
        <v>4</v>
      </c>
      <c r="K38" s="97">
        <f t="shared" si="13"/>
        <v>12</v>
      </c>
      <c r="L38" s="97">
        <f t="shared" si="9"/>
        <v>6</v>
      </c>
      <c r="M38" s="97">
        <f t="shared" si="10"/>
        <v>13</v>
      </c>
      <c r="N38" s="97">
        <f t="shared" si="11"/>
        <v>14</v>
      </c>
      <c r="O38" s="97">
        <f t="shared" si="6"/>
        <v>11</v>
      </c>
      <c r="P38" s="97">
        <f t="shared" si="7"/>
        <v>15</v>
      </c>
      <c r="Q38" s="97">
        <f t="shared" si="8"/>
        <v>17</v>
      </c>
      <c r="R38" s="97">
        <f>base10!P94</f>
        <v>8</v>
      </c>
      <c r="S38" s="97">
        <f>base10!Q94</f>
        <v>16</v>
      </c>
      <c r="T38" s="97">
        <f>base10!R94</f>
        <v>15</v>
      </c>
      <c r="U38" s="97">
        <f>base10!S106</f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base10!L107</f>
        <v>4</v>
      </c>
      <c r="C39" s="97">
        <f>base10!M107</f>
        <v>6</v>
      </c>
      <c r="D39" s="97">
        <f>base10!N88</f>
        <v>4</v>
      </c>
      <c r="E39" s="97">
        <f>base10!O88</f>
        <v>6</v>
      </c>
      <c r="F39" s="97">
        <f>base10!P88</f>
        <v>7</v>
      </c>
      <c r="G39" s="97">
        <f>base10!Q88</f>
        <v>16</v>
      </c>
      <c r="H39" s="97">
        <f>base10!R88</f>
        <v>15</v>
      </c>
      <c r="I39" s="97">
        <f>base10!S88</f>
        <v>17</v>
      </c>
      <c r="J39" s="97">
        <f t="shared" si="12"/>
        <v>7</v>
      </c>
      <c r="K39" s="97">
        <f t="shared" si="13"/>
        <v>2</v>
      </c>
      <c r="L39" s="97">
        <f t="shared" si="9"/>
        <v>13</v>
      </c>
      <c r="M39" s="97">
        <f t="shared" si="10"/>
        <v>12</v>
      </c>
      <c r="N39" s="97">
        <f t="shared" si="11"/>
        <v>14</v>
      </c>
      <c r="O39" s="97">
        <f t="shared" si="6"/>
        <v>9</v>
      </c>
      <c r="P39" s="97">
        <f t="shared" si="7"/>
        <v>4</v>
      </c>
      <c r="Q39" s="97">
        <f t="shared" si="8"/>
        <v>17</v>
      </c>
      <c r="R39" s="97">
        <f>base10!P95</f>
        <v>4</v>
      </c>
      <c r="S39" s="97">
        <f>base10!Q95</f>
        <v>11</v>
      </c>
      <c r="T39" s="97">
        <f>base10!R95</f>
        <v>15</v>
      </c>
      <c r="U39" s="97">
        <f>base10!S107</f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base10!L108</f>
        <v>9</v>
      </c>
      <c r="C40" s="97">
        <f>base10!M108</f>
        <v>6</v>
      </c>
      <c r="D40" s="97">
        <f>base10!N89</f>
        <v>13</v>
      </c>
      <c r="E40" s="97">
        <f>base10!O89</f>
        <v>15</v>
      </c>
      <c r="F40" s="97">
        <f>base10!P89</f>
        <v>6</v>
      </c>
      <c r="G40" s="97">
        <f>base10!Q89</f>
        <v>16</v>
      </c>
      <c r="H40" s="97">
        <f>base10!R89</f>
        <v>4</v>
      </c>
      <c r="I40" s="97">
        <f>base10!S89</f>
        <v>17</v>
      </c>
      <c r="J40" s="97">
        <f t="shared" si="12"/>
        <v>13</v>
      </c>
      <c r="K40" s="97">
        <f t="shared" si="13"/>
        <v>9</v>
      </c>
      <c r="L40" s="97">
        <f t="shared" si="9"/>
        <v>12</v>
      </c>
      <c r="M40" s="97">
        <f t="shared" si="10"/>
        <v>6</v>
      </c>
      <c r="N40" s="97">
        <f t="shared" si="11"/>
        <v>4</v>
      </c>
      <c r="O40" s="97">
        <f t="shared" si="6"/>
        <v>13</v>
      </c>
      <c r="P40" s="97">
        <f t="shared" si="7"/>
        <v>16</v>
      </c>
      <c r="Q40" s="97">
        <f t="shared" si="8"/>
        <v>17</v>
      </c>
      <c r="R40" s="97">
        <f>base10!P96</f>
        <v>8</v>
      </c>
      <c r="S40" s="97">
        <f>base10!Q96</f>
        <v>13</v>
      </c>
      <c r="T40" s="97">
        <f>base10!R96</f>
        <v>16</v>
      </c>
      <c r="U40" s="97">
        <f>base10!S108</f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base10!L109</f>
        <v>6</v>
      </c>
      <c r="C41" s="97">
        <f>base10!M109</f>
        <v>12</v>
      </c>
      <c r="D41" s="97">
        <f>base10!N90</f>
        <v>14</v>
      </c>
      <c r="E41" s="97">
        <f>base10!O90</f>
        <v>8</v>
      </c>
      <c r="F41" s="97">
        <f>base10!P90</f>
        <v>6</v>
      </c>
      <c r="G41" s="97">
        <f>base10!Q90</f>
        <v>16</v>
      </c>
      <c r="H41" s="97">
        <f>base10!R90</f>
        <v>15</v>
      </c>
      <c r="I41" s="97">
        <f>base10!S90</f>
        <v>17</v>
      </c>
      <c r="J41" s="97">
        <f t="shared" si="12"/>
        <v>2</v>
      </c>
      <c r="K41" s="97">
        <f t="shared" si="13"/>
        <v>9</v>
      </c>
      <c r="L41" s="97">
        <f t="shared" si="9"/>
        <v>6</v>
      </c>
      <c r="M41" s="97">
        <f t="shared" si="10"/>
        <v>14</v>
      </c>
      <c r="N41" s="97">
        <f t="shared" si="11"/>
        <v>4</v>
      </c>
      <c r="O41" s="97">
        <f t="shared" si="6"/>
        <v>16</v>
      </c>
      <c r="P41" s="97">
        <f t="shared" si="7"/>
        <v>15</v>
      </c>
      <c r="Q41" s="97">
        <f t="shared" si="8"/>
        <v>17</v>
      </c>
      <c r="R41" s="97">
        <f>base10!P97</f>
        <v>15</v>
      </c>
      <c r="S41" s="97">
        <f>base10!Q97</f>
        <v>13</v>
      </c>
      <c r="T41" s="97">
        <f>base10!R97</f>
        <v>16</v>
      </c>
      <c r="U41" s="97">
        <f>base10!S109</f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base10!L110</f>
        <v>9</v>
      </c>
      <c r="C42" s="97">
        <f>base10!M110</f>
        <v>5</v>
      </c>
      <c r="D42" s="97">
        <f>base10!N91</f>
        <v>8</v>
      </c>
      <c r="E42" s="97">
        <f>base10!O91</f>
        <v>6</v>
      </c>
      <c r="F42" s="97">
        <f>base10!P91</f>
        <v>4</v>
      </c>
      <c r="G42" s="97">
        <f>base10!Q91</f>
        <v>16</v>
      </c>
      <c r="H42" s="97">
        <f>base10!R91</f>
        <v>15</v>
      </c>
      <c r="I42" s="97">
        <f>base10!S91</f>
        <v>17</v>
      </c>
      <c r="J42" s="97">
        <f t="shared" si="12"/>
        <v>14</v>
      </c>
      <c r="K42" s="97">
        <f t="shared" si="13"/>
        <v>7</v>
      </c>
      <c r="L42" s="97">
        <f t="shared" si="9"/>
        <v>1</v>
      </c>
      <c r="M42" s="97">
        <f t="shared" si="10"/>
        <v>4</v>
      </c>
      <c r="N42" s="97">
        <f t="shared" si="11"/>
        <v>6</v>
      </c>
      <c r="O42" s="97">
        <f t="shared" si="6"/>
        <v>16</v>
      </c>
      <c r="P42" s="97">
        <f t="shared" si="7"/>
        <v>4</v>
      </c>
      <c r="Q42" s="97">
        <f t="shared" si="8"/>
        <v>17</v>
      </c>
      <c r="R42" s="97">
        <f>base10!P98</f>
        <v>8</v>
      </c>
      <c r="S42" s="97">
        <f>base10!Q98</f>
        <v>13</v>
      </c>
      <c r="T42" s="97">
        <f>base10!R98</f>
        <v>16</v>
      </c>
      <c r="U42" s="97">
        <f>base10!S110</f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base10!L111</f>
        <v>4</v>
      </c>
      <c r="C43" s="97">
        <f>base10!M111</f>
        <v>8</v>
      </c>
      <c r="D43" s="97">
        <f>base10!N92</f>
        <v>9</v>
      </c>
      <c r="E43" s="97">
        <f>base10!O92</f>
        <v>12</v>
      </c>
      <c r="F43" s="97">
        <f>base10!P92</f>
        <v>13</v>
      </c>
      <c r="G43" s="97">
        <f>base10!Q92</f>
        <v>16</v>
      </c>
      <c r="H43" s="97">
        <f>base10!R92</f>
        <v>15</v>
      </c>
      <c r="I43" s="97">
        <f>base10!S92</f>
        <v>17</v>
      </c>
      <c r="J43" s="97">
        <f t="shared" si="12"/>
        <v>9</v>
      </c>
      <c r="K43" s="97">
        <f t="shared" si="13"/>
        <v>2</v>
      </c>
      <c r="L43" s="97">
        <f t="shared" si="9"/>
        <v>14</v>
      </c>
      <c r="M43" s="97">
        <f t="shared" si="10"/>
        <v>6</v>
      </c>
      <c r="N43" s="97">
        <f t="shared" si="11"/>
        <v>4</v>
      </c>
      <c r="O43" s="97">
        <f t="shared" si="6"/>
        <v>16</v>
      </c>
      <c r="P43" s="97">
        <f t="shared" si="7"/>
        <v>15</v>
      </c>
      <c r="Q43" s="97">
        <f t="shared" si="8"/>
        <v>17</v>
      </c>
      <c r="R43" s="97">
        <f>base10!P99</f>
        <v>15</v>
      </c>
      <c r="S43" s="97">
        <f>base10!Q99</f>
        <v>6</v>
      </c>
      <c r="T43" s="97">
        <f>base10!R99</f>
        <v>16</v>
      </c>
      <c r="U43" s="97">
        <f>base10!S111</f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base10!L112</f>
        <v>4</v>
      </c>
      <c r="C44" s="97">
        <f>base10!M112</f>
        <v>8</v>
      </c>
      <c r="D44" s="97">
        <f>base10!N93</f>
        <v>14</v>
      </c>
      <c r="E44" s="97">
        <f>base10!O93</f>
        <v>6</v>
      </c>
      <c r="F44" s="97">
        <f>base10!P93</f>
        <v>16</v>
      </c>
      <c r="G44" s="97">
        <f>base10!Q93</f>
        <v>4</v>
      </c>
      <c r="H44" s="97">
        <f>base10!R93</f>
        <v>15</v>
      </c>
      <c r="I44" s="97">
        <f>base10!S93</f>
        <v>17</v>
      </c>
      <c r="J44" s="97">
        <f t="shared" si="12"/>
        <v>12</v>
      </c>
      <c r="K44" s="97">
        <f t="shared" si="13"/>
        <v>8</v>
      </c>
      <c r="L44" s="97">
        <f t="shared" si="9"/>
        <v>13</v>
      </c>
      <c r="M44" s="97">
        <f t="shared" si="10"/>
        <v>6</v>
      </c>
      <c r="N44" s="97">
        <f t="shared" si="11"/>
        <v>4</v>
      </c>
      <c r="O44" s="97">
        <f t="shared" si="6"/>
        <v>16</v>
      </c>
      <c r="P44" s="97">
        <f t="shared" si="7"/>
        <v>15</v>
      </c>
      <c r="Q44" s="97">
        <f t="shared" si="8"/>
        <v>17</v>
      </c>
      <c r="R44" s="97">
        <f>base10!P100</f>
        <v>15</v>
      </c>
      <c r="S44" s="97">
        <f>base10!Q100</f>
        <v>6</v>
      </c>
      <c r="T44" s="97">
        <f>base10!R100</f>
        <v>16</v>
      </c>
      <c r="U44" s="97">
        <f>base10!S112</f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base10!L113</f>
        <v>4</v>
      </c>
      <c r="C45" s="97">
        <f>base10!M113</f>
        <v>8</v>
      </c>
      <c r="D45" s="97">
        <f>base10!N94</f>
        <v>3</v>
      </c>
      <c r="E45" s="97">
        <f>base10!O94</f>
        <v>6</v>
      </c>
      <c r="F45" s="97">
        <f>base10!P94</f>
        <v>8</v>
      </c>
      <c r="G45" s="97">
        <f>base10!Q94</f>
        <v>16</v>
      </c>
      <c r="H45" s="97">
        <f>base10!R94</f>
        <v>15</v>
      </c>
      <c r="I45" s="97">
        <f>base10!S94</f>
        <v>17</v>
      </c>
      <c r="J45" s="97">
        <f t="shared" si="12"/>
        <v>6</v>
      </c>
      <c r="K45" s="97">
        <f t="shared" si="13"/>
        <v>9</v>
      </c>
      <c r="L45" s="97">
        <f t="shared" si="9"/>
        <v>8</v>
      </c>
      <c r="M45" s="97">
        <f t="shared" si="10"/>
        <v>16</v>
      </c>
      <c r="N45" s="97">
        <f t="shared" si="11"/>
        <v>4</v>
      </c>
      <c r="O45" s="97">
        <f t="shared" si="6"/>
        <v>16</v>
      </c>
      <c r="P45" s="97">
        <f t="shared" si="7"/>
        <v>15</v>
      </c>
      <c r="Q45" s="97">
        <f t="shared" si="8"/>
        <v>17</v>
      </c>
      <c r="R45" s="97">
        <f>base10!P101</f>
        <v>6</v>
      </c>
      <c r="S45" s="97">
        <f>base10!Q101</f>
        <v>16</v>
      </c>
      <c r="T45" s="97">
        <f>base10!R101</f>
        <v>4</v>
      </c>
      <c r="U45" s="97">
        <f>base10!S113</f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base10!L114</f>
        <v>6</v>
      </c>
      <c r="C46" s="97">
        <f>base10!M114</f>
        <v>9</v>
      </c>
      <c r="D46" s="97">
        <f>base10!N95</f>
        <v>6</v>
      </c>
      <c r="E46" s="97">
        <f>base10!O95</f>
        <v>16</v>
      </c>
      <c r="F46" s="97">
        <f>base10!P95</f>
        <v>4</v>
      </c>
      <c r="G46" s="97">
        <f>base10!Q95</f>
        <v>11</v>
      </c>
      <c r="H46" s="97">
        <f>base10!R95</f>
        <v>15</v>
      </c>
      <c r="I46" s="97">
        <f>base10!S95</f>
        <v>17</v>
      </c>
      <c r="J46" s="97">
        <f t="shared" si="12"/>
        <v>6</v>
      </c>
      <c r="K46" s="97">
        <f t="shared" si="13"/>
        <v>16</v>
      </c>
      <c r="L46" s="97">
        <f t="shared" si="9"/>
        <v>12</v>
      </c>
      <c r="M46" s="97">
        <f t="shared" si="10"/>
        <v>15</v>
      </c>
      <c r="N46" s="97">
        <f t="shared" si="11"/>
        <v>13</v>
      </c>
      <c r="O46" s="97">
        <f t="shared" si="6"/>
        <v>4</v>
      </c>
      <c r="P46" s="97">
        <f t="shared" si="7"/>
        <v>15</v>
      </c>
      <c r="Q46" s="97">
        <f t="shared" si="8"/>
        <v>17</v>
      </c>
      <c r="R46" s="97">
        <f>base10!P102</f>
        <v>6</v>
      </c>
      <c r="S46" s="97">
        <f>base10!Q102</f>
        <v>16</v>
      </c>
      <c r="T46" s="97">
        <f>base10!R102</f>
        <v>15</v>
      </c>
      <c r="U46" s="97">
        <f>base10!S114</f>
        <v>18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base10!L115</f>
        <v>4</v>
      </c>
      <c r="C47" s="97">
        <f>base10!M115</f>
        <v>6</v>
      </c>
      <c r="D47" s="97">
        <f>base10!N96</f>
        <v>14</v>
      </c>
      <c r="E47" s="97">
        <f>base10!O96</f>
        <v>15</v>
      </c>
      <c r="F47" s="97">
        <f>base10!P96</f>
        <v>8</v>
      </c>
      <c r="G47" s="97">
        <f>base10!Q96</f>
        <v>13</v>
      </c>
      <c r="H47" s="97">
        <f>base10!R96</f>
        <v>16</v>
      </c>
      <c r="I47" s="97">
        <f>base10!S96</f>
        <v>17</v>
      </c>
      <c r="J47" s="97">
        <f t="shared" si="12"/>
        <v>10</v>
      </c>
      <c r="K47" s="97">
        <f t="shared" si="13"/>
        <v>14</v>
      </c>
      <c r="L47" s="97">
        <f t="shared" si="9"/>
        <v>5</v>
      </c>
      <c r="M47" s="97">
        <f t="shared" si="10"/>
        <v>15</v>
      </c>
      <c r="N47" s="97">
        <f t="shared" si="11"/>
        <v>8</v>
      </c>
      <c r="O47" s="97">
        <f t="shared" si="6"/>
        <v>16</v>
      </c>
      <c r="P47" s="97">
        <f t="shared" si="7"/>
        <v>15</v>
      </c>
      <c r="Q47" s="97">
        <f t="shared" si="8"/>
        <v>17</v>
      </c>
      <c r="R47" s="97">
        <f>base10!P103</f>
        <v>4</v>
      </c>
      <c r="S47" s="97">
        <f>base10!Q103</f>
        <v>16</v>
      </c>
      <c r="T47" s="97">
        <f>base10!R103</f>
        <v>15</v>
      </c>
      <c r="U47" s="97">
        <f>base10!S115</f>
        <v>18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base10!L116</f>
        <v>5</v>
      </c>
      <c r="C48" s="97">
        <f>base10!M116</f>
        <v>3</v>
      </c>
      <c r="D48" s="97">
        <f>base10!N97</f>
        <v>7</v>
      </c>
      <c r="E48" s="97">
        <f>base10!O97</f>
        <v>14</v>
      </c>
      <c r="F48" s="97">
        <f>base10!P97</f>
        <v>15</v>
      </c>
      <c r="G48" s="97">
        <f>base10!Q97</f>
        <v>13</v>
      </c>
      <c r="H48" s="97">
        <f>base10!R97</f>
        <v>16</v>
      </c>
      <c r="I48" s="97">
        <f>base10!S97</f>
        <v>17</v>
      </c>
      <c r="J48" s="97">
        <f t="shared" si="12"/>
        <v>12</v>
      </c>
      <c r="K48" s="97">
        <f t="shared" si="13"/>
        <v>13</v>
      </c>
      <c r="L48" s="97">
        <f t="shared" si="9"/>
        <v>4</v>
      </c>
      <c r="M48" s="97">
        <f t="shared" si="10"/>
        <v>6</v>
      </c>
      <c r="N48" s="97">
        <f t="shared" si="11"/>
        <v>7</v>
      </c>
      <c r="O48" s="97">
        <f t="shared" si="6"/>
        <v>11</v>
      </c>
      <c r="P48" s="97">
        <f t="shared" si="7"/>
        <v>15</v>
      </c>
      <c r="Q48" s="97">
        <f t="shared" si="8"/>
        <v>17</v>
      </c>
      <c r="R48" s="97">
        <f>base10!P104</f>
        <v>6</v>
      </c>
      <c r="S48" s="97">
        <f>base10!Q104</f>
        <v>16</v>
      </c>
      <c r="T48" s="97">
        <f>base10!R104</f>
        <v>15</v>
      </c>
      <c r="U48" s="97">
        <f>base10!S116</f>
        <v>18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base10!L117</f>
        <v>8</v>
      </c>
      <c r="C49" s="97">
        <f>base10!M117</f>
        <v>16</v>
      </c>
      <c r="D49" s="97">
        <f>base10!N98</f>
        <v>14</v>
      </c>
      <c r="E49" s="97">
        <f>base10!O98</f>
        <v>15</v>
      </c>
      <c r="F49" s="97">
        <f>base10!P98</f>
        <v>8</v>
      </c>
      <c r="G49" s="97">
        <f>base10!Q98</f>
        <v>13</v>
      </c>
      <c r="H49" s="97">
        <f>base10!R98</f>
        <v>16</v>
      </c>
      <c r="I49" s="97">
        <f>base10!S98</f>
        <v>17</v>
      </c>
      <c r="J49" s="97">
        <f t="shared" si="12"/>
        <v>12</v>
      </c>
      <c r="K49" s="97">
        <f t="shared" si="13"/>
        <v>9</v>
      </c>
      <c r="L49" s="97">
        <f t="shared" si="9"/>
        <v>13</v>
      </c>
      <c r="M49" s="97">
        <f t="shared" si="10"/>
        <v>15</v>
      </c>
      <c r="N49" s="97">
        <f t="shared" si="11"/>
        <v>6</v>
      </c>
      <c r="O49" s="97">
        <f t="shared" si="6"/>
        <v>13</v>
      </c>
      <c r="P49" s="97">
        <f t="shared" si="7"/>
        <v>16</v>
      </c>
      <c r="Q49" s="97">
        <f t="shared" si="8"/>
        <v>17</v>
      </c>
      <c r="R49" s="97">
        <f>base10!P105</f>
        <v>16</v>
      </c>
      <c r="S49" s="97">
        <f>base10!Q105</f>
        <v>15</v>
      </c>
      <c r="T49" s="97">
        <f>base10!R105</f>
        <v>9</v>
      </c>
      <c r="U49" s="97">
        <f>base10!S117</f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base10!L118</f>
        <v>16</v>
      </c>
      <c r="C50" s="97">
        <f>base10!M118</f>
        <v>6</v>
      </c>
      <c r="D50" s="97">
        <f>base10!N99</f>
        <v>9</v>
      </c>
      <c r="E50" s="97">
        <f>base10!O99</f>
        <v>13</v>
      </c>
      <c r="F50" s="97">
        <f>base10!P99</f>
        <v>15</v>
      </c>
      <c r="G50" s="97">
        <f>base10!Q99</f>
        <v>6</v>
      </c>
      <c r="H50" s="97">
        <f>base10!R99</f>
        <v>16</v>
      </c>
      <c r="I50" s="97">
        <f>base10!S99</f>
        <v>17</v>
      </c>
      <c r="J50" s="97">
        <f t="shared" si="12"/>
        <v>5</v>
      </c>
      <c r="K50" s="97">
        <f t="shared" si="13"/>
        <v>7</v>
      </c>
      <c r="L50" s="97">
        <f t="shared" si="9"/>
        <v>14</v>
      </c>
      <c r="M50" s="97">
        <f t="shared" si="10"/>
        <v>8</v>
      </c>
      <c r="N50" s="97">
        <f t="shared" si="11"/>
        <v>6</v>
      </c>
      <c r="O50" s="97">
        <f t="shared" si="6"/>
        <v>13</v>
      </c>
      <c r="P50" s="97">
        <f t="shared" si="7"/>
        <v>16</v>
      </c>
      <c r="Q50" s="97">
        <f t="shared" si="8"/>
        <v>17</v>
      </c>
      <c r="R50" s="97">
        <f>base10!P106</f>
        <v>12</v>
      </c>
      <c r="S50" s="97">
        <f>base10!Q106</f>
        <v>15</v>
      </c>
      <c r="T50" s="97">
        <f>base10!R106</f>
        <v>13</v>
      </c>
      <c r="U50" s="97">
        <f>base10!S118</f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base10!L119</f>
        <v>6</v>
      </c>
      <c r="C51" s="97">
        <f>base10!M119</f>
        <v>4</v>
      </c>
      <c r="D51" s="97">
        <f>base10!N100</f>
        <v>12</v>
      </c>
      <c r="E51" s="97">
        <f>base10!O100</f>
        <v>13</v>
      </c>
      <c r="F51" s="97">
        <f>base10!P100</f>
        <v>15</v>
      </c>
      <c r="G51" s="97">
        <f>base10!Q100</f>
        <v>6</v>
      </c>
      <c r="H51" s="97">
        <f>base10!R100</f>
        <v>16</v>
      </c>
      <c r="I51" s="97">
        <f>base10!S100</f>
        <v>17</v>
      </c>
      <c r="J51" s="97">
        <f t="shared" si="12"/>
        <v>9</v>
      </c>
      <c r="K51" s="97">
        <f t="shared" si="13"/>
        <v>12</v>
      </c>
      <c r="L51" s="97">
        <f t="shared" si="9"/>
        <v>8</v>
      </c>
      <c r="M51" s="97">
        <f t="shared" si="10"/>
        <v>6</v>
      </c>
      <c r="N51" s="97">
        <f t="shared" si="11"/>
        <v>4</v>
      </c>
      <c r="O51" s="97">
        <f t="shared" si="6"/>
        <v>13</v>
      </c>
      <c r="P51" s="97">
        <f t="shared" si="7"/>
        <v>16</v>
      </c>
      <c r="Q51" s="97">
        <f t="shared" si="8"/>
        <v>17</v>
      </c>
      <c r="R51" s="97">
        <f>base10!P107</f>
        <v>15</v>
      </c>
      <c r="S51" s="97">
        <f>base10!Q107</f>
        <v>13</v>
      </c>
      <c r="T51" s="97">
        <f>base10!R107</f>
        <v>4</v>
      </c>
      <c r="U51" s="97">
        <f>base10!S119</f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  <cfRule type="cellIs" dxfId="614" priority="11" operator="equal">
      <formula>#REF!</formula>
    </cfRule>
  </conditionalFormatting>
  <conditionalFormatting sqref="B2:U51">
    <cfRule type="cellIs" dxfId="613" priority="4" operator="equal">
      <formula>#REF!</formula>
    </cfRule>
    <cfRule type="cellIs" dxfId="612" priority="5" operator="equal">
      <formula>#REF!</formula>
    </cfRule>
    <cfRule type="cellIs" dxfId="611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EC93E08C-7BBB-4E3C-9988-DBE1D4AE53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E0DB3B63-D8A5-4E5A-A6C7-53B7D6D670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A6DAE2E-8A98-4E1B-A47D-CE9093E0C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989B88B-7A64-4B22-BC04-0FC8420B7A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5E77AF2E-AA44-422E-A73D-E76F79BDD1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B753BED9-580A-4909-B1C5-663B688227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E950941F-1645-4D0D-80E3-B1652515C2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C994CFC9-2025-4462-973A-E875ADB452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1265B2EC-08F1-4A36-9E80-02071428B2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A12A00B-1912-4E3A-802A-36F86A45D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444E0C4-F991-41E5-BBAA-8113A603A57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489D76-04F6-4358-9025-D1B5B04EB02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E4D43-B7F0-4253-AC62-5F7B3C3EFD6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N2" sqref="N2:S2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base10!L70</f>
        <v>12</v>
      </c>
      <c r="C2" s="97">
        <f>base10!M70</f>
        <v>13</v>
      </c>
      <c r="D2" s="97">
        <f>base10!N70</f>
        <v>15</v>
      </c>
      <c r="E2" s="97">
        <f>base10!O106</f>
        <v>16</v>
      </c>
      <c r="F2" s="97">
        <f>base10!P106</f>
        <v>12</v>
      </c>
      <c r="G2" s="97">
        <f>base10!Q106</f>
        <v>15</v>
      </c>
      <c r="H2" s="97">
        <f>base10!R106</f>
        <v>13</v>
      </c>
      <c r="I2" s="97">
        <f>base10!S106</f>
        <v>4</v>
      </c>
      <c r="J2" s="97">
        <f t="shared" ref="J2:J24" si="0">B29</f>
        <v>12</v>
      </c>
      <c r="K2" s="97">
        <f t="shared" ref="K2:K24" si="1">C29</f>
        <v>6</v>
      </c>
      <c r="L2" s="97">
        <f t="shared" ref="L2:L10" si="2">D43</f>
        <v>5</v>
      </c>
      <c r="M2" s="97">
        <f t="shared" ref="M2:M46" si="3">E7</f>
        <v>10</v>
      </c>
      <c r="N2" s="97">
        <f t="shared" ref="N2:N15" si="4">F38</f>
        <v>13</v>
      </c>
      <c r="O2" s="97">
        <f t="shared" ref="O2:O27" si="5">G26</f>
        <v>15</v>
      </c>
      <c r="P2" s="97">
        <f t="shared" ref="P2:P27" si="6">H26</f>
        <v>16</v>
      </c>
      <c r="Q2" s="97">
        <f t="shared" ref="Q2:Q27" si="7">I26</f>
        <v>17</v>
      </c>
      <c r="R2" s="97">
        <f>base10!P89</f>
        <v>6</v>
      </c>
      <c r="S2" s="97">
        <f>base10!Q89</f>
        <v>16</v>
      </c>
      <c r="T2" s="97">
        <f>base10!R108</f>
        <v>16</v>
      </c>
      <c r="U2" s="97">
        <f>base10!S70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base10!L71</f>
        <v>7</v>
      </c>
      <c r="C3" s="97">
        <f>base10!M71</f>
        <v>12</v>
      </c>
      <c r="D3" s="97">
        <f>base10!N71</f>
        <v>14</v>
      </c>
      <c r="E3" s="97">
        <f>base10!O107</f>
        <v>12</v>
      </c>
      <c r="F3" s="97">
        <f>base10!P107</f>
        <v>15</v>
      </c>
      <c r="G3" s="97">
        <f>base10!Q107</f>
        <v>13</v>
      </c>
      <c r="H3" s="97">
        <f>base10!R107</f>
        <v>4</v>
      </c>
      <c r="I3" s="97">
        <f>base10!S107</f>
        <v>17</v>
      </c>
      <c r="J3" s="97">
        <f t="shared" si="0"/>
        <v>12</v>
      </c>
      <c r="K3" s="97">
        <f t="shared" si="1"/>
        <v>6</v>
      </c>
      <c r="L3" s="97">
        <f t="shared" si="2"/>
        <v>1</v>
      </c>
      <c r="M3" s="97">
        <f t="shared" si="3"/>
        <v>10</v>
      </c>
      <c r="N3" s="97">
        <f t="shared" si="4"/>
        <v>16</v>
      </c>
      <c r="O3" s="97">
        <f t="shared" si="5"/>
        <v>15</v>
      </c>
      <c r="P3" s="97">
        <f t="shared" si="6"/>
        <v>20</v>
      </c>
      <c r="Q3" s="97">
        <f t="shared" si="7"/>
        <v>19</v>
      </c>
      <c r="R3" s="97">
        <f>base10!P90</f>
        <v>6</v>
      </c>
      <c r="S3" s="97">
        <f>base10!Q90</f>
        <v>16</v>
      </c>
      <c r="T3" s="97">
        <f>base10!R109</f>
        <v>16</v>
      </c>
      <c r="U3" s="97">
        <f>base10!S71</f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base10!L72</f>
        <v>2</v>
      </c>
      <c r="C4" s="97">
        <f>base10!M72</f>
        <v>1</v>
      </c>
      <c r="D4" s="97">
        <f>base10!N72</f>
        <v>13</v>
      </c>
      <c r="E4" s="97">
        <f>base10!O108</f>
        <v>13</v>
      </c>
      <c r="F4" s="97">
        <f>base10!P108</f>
        <v>15</v>
      </c>
      <c r="G4" s="97">
        <f>base10!Q108</f>
        <v>8</v>
      </c>
      <c r="H4" s="97">
        <f>base10!R108</f>
        <v>16</v>
      </c>
      <c r="I4" s="97">
        <f>base10!S108</f>
        <v>17</v>
      </c>
      <c r="J4" s="97">
        <f t="shared" si="0"/>
        <v>8</v>
      </c>
      <c r="K4" s="97">
        <f t="shared" si="1"/>
        <v>12</v>
      </c>
      <c r="L4" s="97">
        <f t="shared" si="2"/>
        <v>13</v>
      </c>
      <c r="M4" s="97">
        <f t="shared" si="3"/>
        <v>1</v>
      </c>
      <c r="N4" s="97">
        <f t="shared" si="4"/>
        <v>8</v>
      </c>
      <c r="O4" s="97">
        <f t="shared" si="5"/>
        <v>16</v>
      </c>
      <c r="P4" s="97">
        <f t="shared" si="6"/>
        <v>15</v>
      </c>
      <c r="Q4" s="97">
        <f t="shared" si="7"/>
        <v>20</v>
      </c>
      <c r="R4" s="97">
        <f>base10!P91</f>
        <v>4</v>
      </c>
      <c r="S4" s="97">
        <f>base10!Q91</f>
        <v>16</v>
      </c>
      <c r="T4" s="97">
        <f>base10!R110</f>
        <v>16</v>
      </c>
      <c r="U4" s="97">
        <f>base10!S72</f>
        <v>18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base10!L73</f>
        <v>12</v>
      </c>
      <c r="C5" s="97">
        <f>base10!M73</f>
        <v>7</v>
      </c>
      <c r="D5" s="97">
        <f>base10!N73</f>
        <v>13</v>
      </c>
      <c r="E5" s="97">
        <f>base10!O109</f>
        <v>15</v>
      </c>
      <c r="F5" s="97">
        <f>base10!P109</f>
        <v>8</v>
      </c>
      <c r="G5" s="97">
        <f>base10!Q109</f>
        <v>14</v>
      </c>
      <c r="H5" s="97">
        <f>base10!R109</f>
        <v>16</v>
      </c>
      <c r="I5" s="97">
        <f>base10!S109</f>
        <v>17</v>
      </c>
      <c r="J5" s="97">
        <f t="shared" si="0"/>
        <v>8</v>
      </c>
      <c r="K5" s="97">
        <f t="shared" si="1"/>
        <v>7</v>
      </c>
      <c r="L5" s="97">
        <f t="shared" si="2"/>
        <v>14</v>
      </c>
      <c r="M5" s="97">
        <f t="shared" si="3"/>
        <v>13</v>
      </c>
      <c r="N5" s="97">
        <f t="shared" si="4"/>
        <v>4</v>
      </c>
      <c r="O5" s="97">
        <f t="shared" si="5"/>
        <v>15</v>
      </c>
      <c r="P5" s="97">
        <f t="shared" si="6"/>
        <v>16</v>
      </c>
      <c r="Q5" s="97">
        <f t="shared" si="7"/>
        <v>20</v>
      </c>
      <c r="R5" s="97">
        <f>base10!P92</f>
        <v>13</v>
      </c>
      <c r="S5" s="97">
        <f>base10!Q92</f>
        <v>16</v>
      </c>
      <c r="T5" s="97">
        <f>base10!R111</f>
        <v>16</v>
      </c>
      <c r="U5" s="97">
        <f>base10!S73</f>
        <v>5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base10!L74</f>
        <v>7</v>
      </c>
      <c r="C6" s="97">
        <f>base10!M74</f>
        <v>15</v>
      </c>
      <c r="D6" s="97">
        <f>base10!N74</f>
        <v>14</v>
      </c>
      <c r="E6" s="97">
        <f>base10!O110</f>
        <v>10</v>
      </c>
      <c r="F6" s="97">
        <f>base10!P110</f>
        <v>15</v>
      </c>
      <c r="G6" s="97">
        <f>base10!Q110</f>
        <v>8</v>
      </c>
      <c r="H6" s="97">
        <f>base10!R110</f>
        <v>16</v>
      </c>
      <c r="I6" s="97">
        <f>base10!S110</f>
        <v>17</v>
      </c>
      <c r="J6" s="97">
        <f t="shared" si="0"/>
        <v>10</v>
      </c>
      <c r="K6" s="97">
        <f t="shared" si="1"/>
        <v>8</v>
      </c>
      <c r="L6" s="97">
        <f t="shared" si="2"/>
        <v>9</v>
      </c>
      <c r="M6" s="97">
        <f t="shared" si="3"/>
        <v>13</v>
      </c>
      <c r="N6" s="97">
        <f t="shared" si="4"/>
        <v>8</v>
      </c>
      <c r="O6" s="97">
        <f t="shared" si="5"/>
        <v>16</v>
      </c>
      <c r="P6" s="97">
        <f t="shared" si="6"/>
        <v>15</v>
      </c>
      <c r="Q6" s="97">
        <f t="shared" si="7"/>
        <v>17</v>
      </c>
      <c r="R6" s="97">
        <f>base10!P93</f>
        <v>16</v>
      </c>
      <c r="S6" s="97">
        <f>base10!Q93</f>
        <v>4</v>
      </c>
      <c r="T6" s="97">
        <f>base10!R112</f>
        <v>15</v>
      </c>
      <c r="U6" s="97">
        <f>base10!S74</f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base10!L75</f>
        <v>13</v>
      </c>
      <c r="C7" s="97">
        <f>base10!M75</f>
        <v>9</v>
      </c>
      <c r="D7" s="97">
        <f>base10!N75</f>
        <v>12</v>
      </c>
      <c r="E7" s="97">
        <f>base10!O111</f>
        <v>10</v>
      </c>
      <c r="F7" s="97">
        <f>base10!P111</f>
        <v>9</v>
      </c>
      <c r="G7" s="97">
        <f>base10!Q111</f>
        <v>15</v>
      </c>
      <c r="H7" s="97">
        <f>base10!R111</f>
        <v>16</v>
      </c>
      <c r="I7" s="97">
        <f>base10!S111</f>
        <v>17</v>
      </c>
      <c r="J7" s="97">
        <f t="shared" si="0"/>
        <v>14</v>
      </c>
      <c r="K7" s="97">
        <f t="shared" si="1"/>
        <v>9</v>
      </c>
      <c r="L7" s="97">
        <f t="shared" si="2"/>
        <v>6</v>
      </c>
      <c r="M7" s="97">
        <f t="shared" si="3"/>
        <v>2</v>
      </c>
      <c r="N7" s="97">
        <f t="shared" si="4"/>
        <v>15</v>
      </c>
      <c r="O7" s="97">
        <f t="shared" si="5"/>
        <v>11</v>
      </c>
      <c r="P7" s="97">
        <f t="shared" si="6"/>
        <v>15</v>
      </c>
      <c r="Q7" s="97">
        <f t="shared" si="7"/>
        <v>17</v>
      </c>
      <c r="R7" s="97">
        <f>base10!P94</f>
        <v>8</v>
      </c>
      <c r="S7" s="97">
        <f>base10!Q94</f>
        <v>16</v>
      </c>
      <c r="T7" s="97">
        <f>base10!R113</f>
        <v>16</v>
      </c>
      <c r="U7" s="97">
        <f>base10!S75</f>
        <v>17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base10!L76</f>
        <v>6</v>
      </c>
      <c r="C8" s="97">
        <f>base10!M76</f>
        <v>9</v>
      </c>
      <c r="D8" s="97">
        <f>base10!N76</f>
        <v>13</v>
      </c>
      <c r="E8" s="97">
        <f>base10!O112</f>
        <v>10</v>
      </c>
      <c r="F8" s="97">
        <f>base10!P112</f>
        <v>7</v>
      </c>
      <c r="G8" s="97">
        <f>base10!Q112</f>
        <v>9</v>
      </c>
      <c r="H8" s="97">
        <f>base10!R112</f>
        <v>15</v>
      </c>
      <c r="I8" s="97">
        <f>base10!S112</f>
        <v>17</v>
      </c>
      <c r="J8" s="97">
        <f t="shared" si="0"/>
        <v>14</v>
      </c>
      <c r="K8" s="97">
        <f t="shared" si="1"/>
        <v>9</v>
      </c>
      <c r="L8" s="97">
        <f t="shared" si="2"/>
        <v>6</v>
      </c>
      <c r="M8" s="97">
        <f t="shared" si="3"/>
        <v>4</v>
      </c>
      <c r="N8" s="97">
        <f t="shared" si="4"/>
        <v>8</v>
      </c>
      <c r="O8" s="97">
        <f t="shared" si="5"/>
        <v>9</v>
      </c>
      <c r="P8" s="97">
        <f t="shared" si="6"/>
        <v>4</v>
      </c>
      <c r="Q8" s="97">
        <f t="shared" si="7"/>
        <v>17</v>
      </c>
      <c r="R8" s="97">
        <f>base10!P95</f>
        <v>4</v>
      </c>
      <c r="S8" s="97">
        <f>base10!Q95</f>
        <v>11</v>
      </c>
      <c r="T8" s="97">
        <f>base10!R114</f>
        <v>16</v>
      </c>
      <c r="U8" s="97">
        <f>base10!S76</f>
        <v>17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base10!L77</f>
        <v>8</v>
      </c>
      <c r="C9" s="97">
        <f>base10!M77</f>
        <v>12</v>
      </c>
      <c r="D9" s="97">
        <f>base10!N77</f>
        <v>6</v>
      </c>
      <c r="E9" s="97">
        <f>base10!O113</f>
        <v>1</v>
      </c>
      <c r="F9" s="97">
        <f>base10!P113</f>
        <v>12</v>
      </c>
      <c r="G9" s="97">
        <f>base10!Q113</f>
        <v>15</v>
      </c>
      <c r="H9" s="97">
        <f>base10!R113</f>
        <v>16</v>
      </c>
      <c r="I9" s="97">
        <f>base10!S113</f>
        <v>17</v>
      </c>
      <c r="J9" s="97">
        <f t="shared" si="0"/>
        <v>2</v>
      </c>
      <c r="K9" s="97">
        <f t="shared" si="1"/>
        <v>14</v>
      </c>
      <c r="L9" s="97">
        <f t="shared" si="2"/>
        <v>4</v>
      </c>
      <c r="M9" s="97">
        <f t="shared" si="3"/>
        <v>9</v>
      </c>
      <c r="N9" s="97">
        <f t="shared" si="4"/>
        <v>15</v>
      </c>
      <c r="O9" s="97">
        <f t="shared" si="5"/>
        <v>13</v>
      </c>
      <c r="P9" s="97">
        <f t="shared" si="6"/>
        <v>16</v>
      </c>
      <c r="Q9" s="97">
        <f t="shared" si="7"/>
        <v>17</v>
      </c>
      <c r="R9" s="97">
        <f>base10!P96</f>
        <v>8</v>
      </c>
      <c r="S9" s="97">
        <f>base10!Q96</f>
        <v>13</v>
      </c>
      <c r="T9" s="97">
        <f>base10!R115</f>
        <v>16</v>
      </c>
      <c r="U9" s="97">
        <f>base10!S77</f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base10!L78</f>
        <v>4</v>
      </c>
      <c r="C10" s="97">
        <f>base10!M78</f>
        <v>12</v>
      </c>
      <c r="D10" s="97">
        <f>base10!N78</f>
        <v>6</v>
      </c>
      <c r="E10" s="97">
        <f>base10!O114</f>
        <v>13</v>
      </c>
      <c r="F10" s="97">
        <f>base10!P114</f>
        <v>12</v>
      </c>
      <c r="G10" s="97">
        <f>base10!Q114</f>
        <v>15</v>
      </c>
      <c r="H10" s="97">
        <f>base10!R114</f>
        <v>16</v>
      </c>
      <c r="I10" s="97">
        <f>base10!S114</f>
        <v>18</v>
      </c>
      <c r="J10" s="97">
        <f t="shared" si="0"/>
        <v>9</v>
      </c>
      <c r="K10" s="97">
        <f t="shared" si="1"/>
        <v>7</v>
      </c>
      <c r="L10" s="97">
        <f t="shared" si="2"/>
        <v>12</v>
      </c>
      <c r="M10" s="97">
        <f t="shared" si="3"/>
        <v>7</v>
      </c>
      <c r="N10" s="97">
        <f t="shared" si="4"/>
        <v>15</v>
      </c>
      <c r="O10" s="97">
        <f t="shared" si="5"/>
        <v>16</v>
      </c>
      <c r="P10" s="97">
        <f t="shared" si="6"/>
        <v>15</v>
      </c>
      <c r="Q10" s="97">
        <f t="shared" si="7"/>
        <v>17</v>
      </c>
      <c r="R10" s="97">
        <f>base10!P97</f>
        <v>15</v>
      </c>
      <c r="S10" s="97">
        <f>base10!Q97</f>
        <v>13</v>
      </c>
      <c r="T10" s="97">
        <f>base10!R116</f>
        <v>16</v>
      </c>
      <c r="U10" s="97">
        <f>base10!S78</f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base10!L79</f>
        <v>7</v>
      </c>
      <c r="C11" s="97">
        <f>base10!M79</f>
        <v>2</v>
      </c>
      <c r="D11" s="97">
        <f>base10!N79</f>
        <v>13</v>
      </c>
      <c r="E11" s="97">
        <f>base10!O115</f>
        <v>13</v>
      </c>
      <c r="F11" s="97">
        <f>base10!P115</f>
        <v>12</v>
      </c>
      <c r="G11" s="97">
        <f>base10!Q115</f>
        <v>15</v>
      </c>
      <c r="H11" s="97">
        <f>base10!R115</f>
        <v>16</v>
      </c>
      <c r="I11" s="97">
        <f>base10!S115</f>
        <v>18</v>
      </c>
      <c r="J11" s="97">
        <f t="shared" si="0"/>
        <v>7</v>
      </c>
      <c r="K11" s="97">
        <f t="shared" si="1"/>
        <v>4</v>
      </c>
      <c r="L11" s="97">
        <f t="shared" ref="L11:L51" si="8">D2</f>
        <v>15</v>
      </c>
      <c r="M11" s="97">
        <f t="shared" si="3"/>
        <v>8</v>
      </c>
      <c r="N11" s="97">
        <f t="shared" si="4"/>
        <v>6</v>
      </c>
      <c r="O11" s="97">
        <f t="shared" si="5"/>
        <v>16</v>
      </c>
      <c r="P11" s="97">
        <f t="shared" si="6"/>
        <v>4</v>
      </c>
      <c r="Q11" s="97">
        <f t="shared" si="7"/>
        <v>17</v>
      </c>
      <c r="R11" s="97">
        <f>base10!P98</f>
        <v>8</v>
      </c>
      <c r="S11" s="97">
        <f>base10!Q98</f>
        <v>13</v>
      </c>
      <c r="T11" s="97">
        <f>base10!R117</f>
        <v>15</v>
      </c>
      <c r="U11" s="97">
        <f>base10!S79</f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base10!L80</f>
        <v>13</v>
      </c>
      <c r="C12" s="97">
        <f>base10!M80</f>
        <v>9</v>
      </c>
      <c r="D12" s="97">
        <f>base10!N80</f>
        <v>12</v>
      </c>
      <c r="E12" s="97">
        <f>base10!O116</f>
        <v>2</v>
      </c>
      <c r="F12" s="97">
        <f>base10!P116</f>
        <v>13</v>
      </c>
      <c r="G12" s="97">
        <f>base10!Q116</f>
        <v>15</v>
      </c>
      <c r="H12" s="97">
        <f>base10!R116</f>
        <v>16</v>
      </c>
      <c r="I12" s="97">
        <f>base10!S116</f>
        <v>18</v>
      </c>
      <c r="J12" s="97">
        <f t="shared" si="0"/>
        <v>4</v>
      </c>
      <c r="K12" s="97">
        <f t="shared" si="1"/>
        <v>6</v>
      </c>
      <c r="L12" s="97">
        <f t="shared" si="8"/>
        <v>14</v>
      </c>
      <c r="M12" s="97">
        <f t="shared" si="3"/>
        <v>11</v>
      </c>
      <c r="N12" s="97">
        <f t="shared" si="4"/>
        <v>6</v>
      </c>
      <c r="O12" s="97">
        <f t="shared" si="5"/>
        <v>16</v>
      </c>
      <c r="P12" s="97">
        <f t="shared" si="6"/>
        <v>15</v>
      </c>
      <c r="Q12" s="97">
        <f t="shared" si="7"/>
        <v>17</v>
      </c>
      <c r="R12" s="97">
        <f>base10!P99</f>
        <v>15</v>
      </c>
      <c r="S12" s="97">
        <f>base10!Q99</f>
        <v>6</v>
      </c>
      <c r="T12" s="97">
        <f>base10!R118</f>
        <v>15</v>
      </c>
      <c r="U12" s="97">
        <f>base10!S80</f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base10!L81</f>
        <v>2</v>
      </c>
      <c r="C13" s="97">
        <f>base10!M81</f>
        <v>9</v>
      </c>
      <c r="D13" s="97">
        <f>base10!N81</f>
        <v>6</v>
      </c>
      <c r="E13" s="97">
        <f>base10!O117</f>
        <v>4</v>
      </c>
      <c r="F13" s="97">
        <f>base10!P117</f>
        <v>9</v>
      </c>
      <c r="G13" s="97">
        <f>base10!Q117</f>
        <v>12</v>
      </c>
      <c r="H13" s="97">
        <f>base10!R117</f>
        <v>15</v>
      </c>
      <c r="I13" s="97">
        <f>base10!S117</f>
        <v>17</v>
      </c>
      <c r="J13" s="97">
        <f t="shared" si="0"/>
        <v>9</v>
      </c>
      <c r="K13" s="97">
        <f t="shared" si="1"/>
        <v>6</v>
      </c>
      <c r="L13" s="97">
        <f t="shared" si="8"/>
        <v>13</v>
      </c>
      <c r="M13" s="97">
        <f t="shared" si="3"/>
        <v>8</v>
      </c>
      <c r="N13" s="97">
        <f t="shared" si="4"/>
        <v>4</v>
      </c>
      <c r="O13" s="97">
        <f t="shared" si="5"/>
        <v>16</v>
      </c>
      <c r="P13" s="97">
        <f t="shared" si="6"/>
        <v>15</v>
      </c>
      <c r="Q13" s="97">
        <f t="shared" si="7"/>
        <v>17</v>
      </c>
      <c r="R13" s="97">
        <f>base10!P100</f>
        <v>15</v>
      </c>
      <c r="S13" s="97">
        <f>base10!Q100</f>
        <v>6</v>
      </c>
      <c r="T13" s="97">
        <f>base10!R119</f>
        <v>15</v>
      </c>
      <c r="U13" s="97">
        <f>base10!S81</f>
        <v>19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base10!L82</f>
        <v>14</v>
      </c>
      <c r="C14" s="97">
        <f>base10!M82</f>
        <v>7</v>
      </c>
      <c r="D14" s="97">
        <f>base10!N82</f>
        <v>1</v>
      </c>
      <c r="E14" s="97">
        <f>base10!O118</f>
        <v>9</v>
      </c>
      <c r="F14" s="97">
        <f>base10!P118</f>
        <v>12</v>
      </c>
      <c r="G14" s="97">
        <f>base10!Q118</f>
        <v>13</v>
      </c>
      <c r="H14" s="97">
        <f>base10!R118</f>
        <v>15</v>
      </c>
      <c r="I14" s="97">
        <f>base10!S118</f>
        <v>17</v>
      </c>
      <c r="J14" s="97">
        <f t="shared" si="0"/>
        <v>6</v>
      </c>
      <c r="K14" s="97">
        <f t="shared" si="1"/>
        <v>12</v>
      </c>
      <c r="L14" s="97">
        <f t="shared" si="8"/>
        <v>13</v>
      </c>
      <c r="M14" s="97">
        <f t="shared" si="3"/>
        <v>14</v>
      </c>
      <c r="N14" s="97">
        <f t="shared" si="4"/>
        <v>6</v>
      </c>
      <c r="O14" s="97">
        <f t="shared" si="5"/>
        <v>16</v>
      </c>
      <c r="P14" s="97">
        <f t="shared" si="6"/>
        <v>15</v>
      </c>
      <c r="Q14" s="97">
        <f t="shared" si="7"/>
        <v>17</v>
      </c>
      <c r="R14" s="97">
        <f>base10!P101</f>
        <v>6</v>
      </c>
      <c r="S14" s="97">
        <f>base10!Q101</f>
        <v>16</v>
      </c>
      <c r="T14" s="97">
        <f>base10!R70</f>
        <v>16</v>
      </c>
      <c r="U14" s="97">
        <f>base10!S82</f>
        <v>20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base10!L83</f>
        <v>9</v>
      </c>
      <c r="C15" s="97">
        <f>base10!M83</f>
        <v>2</v>
      </c>
      <c r="D15" s="97">
        <f>base10!N83</f>
        <v>14</v>
      </c>
      <c r="E15" s="97">
        <f>base10!O119</f>
        <v>7</v>
      </c>
      <c r="F15" s="97">
        <f>base10!P119</f>
        <v>13</v>
      </c>
      <c r="G15" s="97">
        <f>base10!Q119</f>
        <v>14</v>
      </c>
      <c r="H15" s="97">
        <f>base10!R119</f>
        <v>15</v>
      </c>
      <c r="I15" s="97">
        <f>base10!S119</f>
        <v>17</v>
      </c>
      <c r="J15" s="97">
        <f t="shared" si="0"/>
        <v>9</v>
      </c>
      <c r="K15" s="97">
        <f t="shared" si="1"/>
        <v>5</v>
      </c>
      <c r="L15" s="97">
        <f t="shared" si="8"/>
        <v>14</v>
      </c>
      <c r="M15" s="97">
        <f t="shared" si="3"/>
        <v>9</v>
      </c>
      <c r="N15" s="97">
        <f t="shared" si="4"/>
        <v>16</v>
      </c>
      <c r="O15" s="97">
        <f t="shared" si="5"/>
        <v>4</v>
      </c>
      <c r="P15" s="97">
        <f t="shared" si="6"/>
        <v>15</v>
      </c>
      <c r="Q15" s="97">
        <f t="shared" si="7"/>
        <v>17</v>
      </c>
      <c r="R15" s="97">
        <f>base10!P102</f>
        <v>6</v>
      </c>
      <c r="S15" s="97">
        <f>base10!Q102</f>
        <v>16</v>
      </c>
      <c r="T15" s="97">
        <f>base10!R71</f>
        <v>16</v>
      </c>
      <c r="U15" s="97">
        <f>base10!S83</f>
        <v>20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base10!L84</f>
        <v>12</v>
      </c>
      <c r="C16" s="97">
        <f>base10!M84</f>
        <v>8</v>
      </c>
      <c r="D16" s="97">
        <f>base10!N84</f>
        <v>13</v>
      </c>
      <c r="E16" s="97">
        <f>base10!O70</f>
        <v>8</v>
      </c>
      <c r="F16" s="97">
        <f>base10!P70</f>
        <v>14</v>
      </c>
      <c r="G16" s="97">
        <f>base10!Q70</f>
        <v>1</v>
      </c>
      <c r="H16" s="97">
        <f>base10!R70</f>
        <v>16</v>
      </c>
      <c r="I16" s="97">
        <f>base10!S70</f>
        <v>17</v>
      </c>
      <c r="J16" s="97">
        <f t="shared" si="0"/>
        <v>4</v>
      </c>
      <c r="K16" s="97">
        <f t="shared" si="1"/>
        <v>8</v>
      </c>
      <c r="L16" s="97">
        <f t="shared" si="8"/>
        <v>12</v>
      </c>
      <c r="M16" s="97">
        <f t="shared" si="3"/>
        <v>14</v>
      </c>
      <c r="N16" s="97">
        <f t="shared" ref="N16:N51" si="9">F2</f>
        <v>12</v>
      </c>
      <c r="O16" s="97">
        <f t="shared" si="5"/>
        <v>16</v>
      </c>
      <c r="P16" s="97">
        <f t="shared" si="6"/>
        <v>15</v>
      </c>
      <c r="Q16" s="97">
        <f t="shared" si="7"/>
        <v>17</v>
      </c>
      <c r="R16" s="97">
        <f>base10!P103</f>
        <v>4</v>
      </c>
      <c r="S16" s="97">
        <f>base10!Q103</f>
        <v>16</v>
      </c>
      <c r="T16" s="97">
        <f>base10!R72</f>
        <v>16</v>
      </c>
      <c r="U16" s="97">
        <f>base10!S84</f>
        <v>17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base10!L85</f>
        <v>6</v>
      </c>
      <c r="C17" s="97">
        <f>base10!M85</f>
        <v>9</v>
      </c>
      <c r="D17" s="97">
        <f>base10!N85</f>
        <v>8</v>
      </c>
      <c r="E17" s="97">
        <f>base10!O71</f>
        <v>11</v>
      </c>
      <c r="F17" s="97">
        <f>base10!P71</f>
        <v>9</v>
      </c>
      <c r="G17" s="97">
        <f>base10!Q71</f>
        <v>15</v>
      </c>
      <c r="H17" s="97">
        <f>base10!R71</f>
        <v>16</v>
      </c>
      <c r="I17" s="97">
        <f>base10!S71</f>
        <v>17</v>
      </c>
      <c r="J17" s="97">
        <f t="shared" si="0"/>
        <v>4</v>
      </c>
      <c r="K17" s="97">
        <f t="shared" si="1"/>
        <v>8</v>
      </c>
      <c r="L17" s="97">
        <f t="shared" si="8"/>
        <v>13</v>
      </c>
      <c r="M17" s="97">
        <f t="shared" si="3"/>
        <v>14</v>
      </c>
      <c r="N17" s="97">
        <f t="shared" si="9"/>
        <v>15</v>
      </c>
      <c r="O17" s="97">
        <f t="shared" si="5"/>
        <v>11</v>
      </c>
      <c r="P17" s="97">
        <f t="shared" si="6"/>
        <v>15</v>
      </c>
      <c r="Q17" s="97">
        <f t="shared" si="7"/>
        <v>17</v>
      </c>
      <c r="R17" s="97">
        <f>base10!P104</f>
        <v>6</v>
      </c>
      <c r="S17" s="97">
        <f>base10!Q104</f>
        <v>16</v>
      </c>
      <c r="T17" s="97">
        <f>base10!R73</f>
        <v>18</v>
      </c>
      <c r="U17" s="97">
        <f>base10!S85</f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base10!L86</f>
        <v>6</v>
      </c>
      <c r="C18" s="97">
        <f>base10!M86</f>
        <v>16</v>
      </c>
      <c r="D18" s="97">
        <f>base10!N86</f>
        <v>12</v>
      </c>
      <c r="E18" s="97">
        <f>base10!O72</f>
        <v>8</v>
      </c>
      <c r="F18" s="97">
        <f>base10!P72</f>
        <v>12</v>
      </c>
      <c r="G18" s="97">
        <f>base10!Q72</f>
        <v>15</v>
      </c>
      <c r="H18" s="97">
        <f>base10!R72</f>
        <v>16</v>
      </c>
      <c r="I18" s="97">
        <f>base10!S72</f>
        <v>18</v>
      </c>
      <c r="J18" s="97">
        <f t="shared" si="0"/>
        <v>4</v>
      </c>
      <c r="K18" s="97">
        <f t="shared" si="1"/>
        <v>8</v>
      </c>
      <c r="L18" s="97">
        <f t="shared" si="8"/>
        <v>6</v>
      </c>
      <c r="M18" s="97">
        <f t="shared" si="3"/>
        <v>9</v>
      </c>
      <c r="N18" s="97">
        <f t="shared" si="9"/>
        <v>15</v>
      </c>
      <c r="O18" s="97">
        <f t="shared" si="5"/>
        <v>13</v>
      </c>
      <c r="P18" s="97">
        <f t="shared" si="6"/>
        <v>16</v>
      </c>
      <c r="Q18" s="97">
        <f t="shared" si="7"/>
        <v>17</v>
      </c>
      <c r="R18" s="97">
        <f>base10!P105</f>
        <v>16</v>
      </c>
      <c r="S18" s="97">
        <f>base10!Q105</f>
        <v>15</v>
      </c>
      <c r="T18" s="97">
        <f>base10!R74</f>
        <v>16</v>
      </c>
      <c r="U18" s="97">
        <f>base10!S86</f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base10!L87</f>
        <v>10</v>
      </c>
      <c r="C19" s="97">
        <f>base10!M87</f>
        <v>14</v>
      </c>
      <c r="D19" s="97">
        <f>base10!N87</f>
        <v>5</v>
      </c>
      <c r="E19" s="97">
        <f>base10!O73</f>
        <v>14</v>
      </c>
      <c r="F19" s="97">
        <f>base10!P73</f>
        <v>15</v>
      </c>
      <c r="G19" s="97">
        <f>base10!Q73</f>
        <v>17</v>
      </c>
      <c r="H19" s="97">
        <f>base10!R73</f>
        <v>18</v>
      </c>
      <c r="I19" s="97">
        <f>base10!S73</f>
        <v>5</v>
      </c>
      <c r="J19" s="97">
        <f t="shared" si="0"/>
        <v>6</v>
      </c>
      <c r="K19" s="97">
        <f t="shared" si="1"/>
        <v>9</v>
      </c>
      <c r="L19" s="97">
        <f t="shared" si="8"/>
        <v>6</v>
      </c>
      <c r="M19" s="97">
        <f t="shared" si="3"/>
        <v>13</v>
      </c>
      <c r="N19" s="97">
        <f t="shared" si="9"/>
        <v>8</v>
      </c>
      <c r="O19" s="97">
        <f t="shared" si="5"/>
        <v>13</v>
      </c>
      <c r="P19" s="97">
        <f t="shared" si="6"/>
        <v>16</v>
      </c>
      <c r="Q19" s="97">
        <f t="shared" si="7"/>
        <v>17</v>
      </c>
      <c r="R19" s="97">
        <f>base10!P106</f>
        <v>12</v>
      </c>
      <c r="S19" s="97">
        <f>base10!Q106</f>
        <v>15</v>
      </c>
      <c r="T19" s="97">
        <f>base10!R75</f>
        <v>16</v>
      </c>
      <c r="U19" s="97">
        <f>base10!S87</f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base10!L88</f>
        <v>12</v>
      </c>
      <c r="C20" s="97">
        <f>base10!M88</f>
        <v>13</v>
      </c>
      <c r="D20" s="97">
        <f>base10!N88</f>
        <v>4</v>
      </c>
      <c r="E20" s="97">
        <f>base10!O74</f>
        <v>9</v>
      </c>
      <c r="F20" s="97">
        <f>base10!P74</f>
        <v>10</v>
      </c>
      <c r="G20" s="97">
        <f>base10!Q74</f>
        <v>13</v>
      </c>
      <c r="H20" s="97">
        <f>base10!R74</f>
        <v>16</v>
      </c>
      <c r="I20" s="97">
        <f>base10!S74</f>
        <v>18</v>
      </c>
      <c r="J20" s="97">
        <f t="shared" si="0"/>
        <v>4</v>
      </c>
      <c r="K20" s="97">
        <f t="shared" si="1"/>
        <v>6</v>
      </c>
      <c r="L20" s="97">
        <f t="shared" si="8"/>
        <v>13</v>
      </c>
      <c r="M20" s="97">
        <f t="shared" si="3"/>
        <v>12</v>
      </c>
      <c r="N20" s="97">
        <f t="shared" si="9"/>
        <v>15</v>
      </c>
      <c r="O20" s="97">
        <f t="shared" si="5"/>
        <v>13</v>
      </c>
      <c r="P20" s="97">
        <f t="shared" si="6"/>
        <v>16</v>
      </c>
      <c r="Q20" s="97">
        <f t="shared" si="7"/>
        <v>17</v>
      </c>
      <c r="R20" s="97">
        <f>base10!P107</f>
        <v>15</v>
      </c>
      <c r="S20" s="97">
        <f>base10!Q107</f>
        <v>13</v>
      </c>
      <c r="T20" s="97">
        <f>base10!R76</f>
        <v>16</v>
      </c>
      <c r="U20" s="97">
        <f>base10!S88</f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base10!L89</f>
        <v>12</v>
      </c>
      <c r="C21" s="97">
        <f>base10!M89</f>
        <v>9</v>
      </c>
      <c r="D21" s="97">
        <f>base10!N89</f>
        <v>13</v>
      </c>
      <c r="E21" s="97">
        <f>base10!O75</f>
        <v>14</v>
      </c>
      <c r="F21" s="97">
        <f>base10!P75</f>
        <v>10</v>
      </c>
      <c r="G21" s="97">
        <f>base10!Q75</f>
        <v>15</v>
      </c>
      <c r="H21" s="97">
        <f>base10!R75</f>
        <v>16</v>
      </c>
      <c r="I21" s="97">
        <f>base10!S75</f>
        <v>17</v>
      </c>
      <c r="J21" s="97">
        <f t="shared" si="0"/>
        <v>5</v>
      </c>
      <c r="K21" s="97">
        <f t="shared" si="1"/>
        <v>3</v>
      </c>
      <c r="L21" s="97">
        <f t="shared" si="8"/>
        <v>12</v>
      </c>
      <c r="M21" s="97">
        <f t="shared" si="3"/>
        <v>6</v>
      </c>
      <c r="N21" s="97">
        <f t="shared" si="9"/>
        <v>9</v>
      </c>
      <c r="O21" s="97">
        <f t="shared" si="5"/>
        <v>6</v>
      </c>
      <c r="P21" s="97">
        <f t="shared" si="6"/>
        <v>16</v>
      </c>
      <c r="Q21" s="97">
        <f t="shared" si="7"/>
        <v>17</v>
      </c>
      <c r="R21" s="97">
        <f>base10!P108</f>
        <v>15</v>
      </c>
      <c r="S21" s="97">
        <f>base10!Q108</f>
        <v>8</v>
      </c>
      <c r="T21" s="97">
        <f>base10!R77</f>
        <v>16</v>
      </c>
      <c r="U21" s="97">
        <f>base10!S89</f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base10!L90</f>
        <v>5</v>
      </c>
      <c r="C22" s="97">
        <f>base10!M90</f>
        <v>7</v>
      </c>
      <c r="D22" s="97">
        <f>base10!N90</f>
        <v>14</v>
      </c>
      <c r="E22" s="97">
        <f>base10!O76</f>
        <v>14</v>
      </c>
      <c r="F22" s="97">
        <f>base10!P76</f>
        <v>12</v>
      </c>
      <c r="G22" s="97">
        <f>base10!Q76</f>
        <v>15</v>
      </c>
      <c r="H22" s="97">
        <f>base10!R76</f>
        <v>16</v>
      </c>
      <c r="I22" s="97">
        <f>base10!S76</f>
        <v>17</v>
      </c>
      <c r="J22" s="97">
        <f t="shared" si="0"/>
        <v>8</v>
      </c>
      <c r="K22" s="97">
        <f t="shared" si="1"/>
        <v>16</v>
      </c>
      <c r="L22" s="97">
        <f t="shared" si="8"/>
        <v>6</v>
      </c>
      <c r="M22" s="97">
        <f t="shared" si="3"/>
        <v>14</v>
      </c>
      <c r="N22" s="97">
        <f t="shared" si="9"/>
        <v>7</v>
      </c>
      <c r="O22" s="97">
        <f t="shared" si="5"/>
        <v>6</v>
      </c>
      <c r="P22" s="97">
        <f t="shared" si="6"/>
        <v>16</v>
      </c>
      <c r="Q22" s="97">
        <f t="shared" si="7"/>
        <v>17</v>
      </c>
      <c r="R22" s="97">
        <f>base10!P109</f>
        <v>8</v>
      </c>
      <c r="S22" s="97">
        <f>base10!Q109</f>
        <v>14</v>
      </c>
      <c r="T22" s="97">
        <f>base10!R78</f>
        <v>15</v>
      </c>
      <c r="U22" s="97">
        <f>base10!S90</f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base10!L91</f>
        <v>9</v>
      </c>
      <c r="C23" s="97">
        <f>base10!M91</f>
        <v>12</v>
      </c>
      <c r="D23" s="97">
        <f>base10!N91</f>
        <v>8</v>
      </c>
      <c r="E23" s="97">
        <f>base10!O77</f>
        <v>9</v>
      </c>
      <c r="F23" s="97">
        <f>base10!P77</f>
        <v>15</v>
      </c>
      <c r="G23" s="97">
        <f>base10!Q77</f>
        <v>4</v>
      </c>
      <c r="H23" s="97">
        <f>base10!R77</f>
        <v>16</v>
      </c>
      <c r="I23" s="97">
        <f>base10!S77</f>
        <v>17</v>
      </c>
      <c r="J23" s="97">
        <f t="shared" si="0"/>
        <v>16</v>
      </c>
      <c r="K23" s="97">
        <f t="shared" si="1"/>
        <v>6</v>
      </c>
      <c r="L23" s="97">
        <f t="shared" si="8"/>
        <v>1</v>
      </c>
      <c r="M23" s="97">
        <f t="shared" si="3"/>
        <v>4</v>
      </c>
      <c r="N23" s="97">
        <f t="shared" si="9"/>
        <v>12</v>
      </c>
      <c r="O23" s="97">
        <f t="shared" si="5"/>
        <v>16</v>
      </c>
      <c r="P23" s="97">
        <f t="shared" si="6"/>
        <v>4</v>
      </c>
      <c r="Q23" s="97">
        <f t="shared" si="7"/>
        <v>17</v>
      </c>
      <c r="R23" s="97">
        <f>base10!P110</f>
        <v>15</v>
      </c>
      <c r="S23" s="97">
        <f>base10!Q110</f>
        <v>8</v>
      </c>
      <c r="T23" s="97">
        <f>base10!R79</f>
        <v>16</v>
      </c>
      <c r="U23" s="97">
        <f>base10!S91</f>
        <v>17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base10!L92</f>
        <v>2</v>
      </c>
      <c r="C24" s="97">
        <f>base10!M92</f>
        <v>14</v>
      </c>
      <c r="D24" s="97">
        <f>base10!N92</f>
        <v>9</v>
      </c>
      <c r="E24" s="97">
        <f>base10!O78</f>
        <v>13</v>
      </c>
      <c r="F24" s="97">
        <f>base10!P78</f>
        <v>14</v>
      </c>
      <c r="G24" s="97">
        <f>base10!Q78</f>
        <v>16</v>
      </c>
      <c r="H24" s="97">
        <f>base10!R78</f>
        <v>15</v>
      </c>
      <c r="I24" s="97">
        <f>base10!S78</f>
        <v>17</v>
      </c>
      <c r="J24" s="97">
        <f t="shared" si="0"/>
        <v>6</v>
      </c>
      <c r="K24" s="97">
        <f t="shared" si="1"/>
        <v>4</v>
      </c>
      <c r="L24" s="97">
        <f t="shared" si="8"/>
        <v>14</v>
      </c>
      <c r="M24" s="97">
        <f t="shared" si="3"/>
        <v>6</v>
      </c>
      <c r="N24" s="97">
        <f t="shared" si="9"/>
        <v>12</v>
      </c>
      <c r="O24" s="97">
        <f t="shared" si="5"/>
        <v>16</v>
      </c>
      <c r="P24" s="97">
        <f t="shared" si="6"/>
        <v>15</v>
      </c>
      <c r="Q24" s="97">
        <f t="shared" si="7"/>
        <v>17</v>
      </c>
      <c r="R24" s="97">
        <f>base10!P111</f>
        <v>9</v>
      </c>
      <c r="S24" s="97">
        <f>base10!Q111</f>
        <v>15</v>
      </c>
      <c r="T24" s="97">
        <f>base10!R80</f>
        <v>16</v>
      </c>
      <c r="U24" s="97">
        <f>base10!S92</f>
        <v>17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base10!L93</f>
        <v>13</v>
      </c>
      <c r="C25" s="97">
        <f>base10!M93</f>
        <v>7</v>
      </c>
      <c r="D25" s="97">
        <f>base10!N93</f>
        <v>14</v>
      </c>
      <c r="E25" s="97">
        <f>base10!O79</f>
        <v>12</v>
      </c>
      <c r="F25" s="97">
        <f>base10!P79</f>
        <v>14</v>
      </c>
      <c r="G25" s="97">
        <f>base10!Q79</f>
        <v>3</v>
      </c>
      <c r="H25" s="97">
        <f>base10!R79</f>
        <v>16</v>
      </c>
      <c r="I25" s="97">
        <f>base10!S79</f>
        <v>17</v>
      </c>
      <c r="J25" s="97">
        <f t="shared" ref="J25:J51" si="10">B2</f>
        <v>12</v>
      </c>
      <c r="K25" s="97">
        <f t="shared" ref="K25:K51" si="11">C2</f>
        <v>13</v>
      </c>
      <c r="L25" s="97">
        <f t="shared" si="8"/>
        <v>13</v>
      </c>
      <c r="M25" s="97">
        <f t="shared" si="3"/>
        <v>6</v>
      </c>
      <c r="N25" s="97">
        <f t="shared" si="9"/>
        <v>12</v>
      </c>
      <c r="O25" s="97">
        <f t="shared" si="5"/>
        <v>16</v>
      </c>
      <c r="P25" s="97">
        <f t="shared" si="6"/>
        <v>15</v>
      </c>
      <c r="Q25" s="97">
        <f t="shared" si="7"/>
        <v>17</v>
      </c>
      <c r="R25" s="97">
        <f>base10!P112</f>
        <v>7</v>
      </c>
      <c r="S25" s="97">
        <f>base10!Q112</f>
        <v>9</v>
      </c>
      <c r="T25" s="97">
        <f>base10!R81</f>
        <v>20</v>
      </c>
      <c r="U25" s="97">
        <f>base10!S93</f>
        <v>17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base10!L94</f>
        <v>7</v>
      </c>
      <c r="C26" s="97">
        <f>base10!M94</f>
        <v>10</v>
      </c>
      <c r="D26" s="97">
        <f>base10!N94</f>
        <v>3</v>
      </c>
      <c r="E26" s="97">
        <f>base10!O80</f>
        <v>6</v>
      </c>
      <c r="F26" s="97">
        <f>base10!P80</f>
        <v>4</v>
      </c>
      <c r="G26" s="97">
        <f>base10!Q80</f>
        <v>15</v>
      </c>
      <c r="H26" s="97">
        <f>base10!R80</f>
        <v>16</v>
      </c>
      <c r="I26" s="97">
        <f>base10!S80</f>
        <v>17</v>
      </c>
      <c r="J26" s="97">
        <f t="shared" si="10"/>
        <v>7</v>
      </c>
      <c r="K26" s="97">
        <f t="shared" si="11"/>
        <v>12</v>
      </c>
      <c r="L26" s="97">
        <f t="shared" si="8"/>
        <v>8</v>
      </c>
      <c r="M26" s="97">
        <f t="shared" si="3"/>
        <v>16</v>
      </c>
      <c r="N26" s="97">
        <f t="shared" si="9"/>
        <v>13</v>
      </c>
      <c r="O26" s="97">
        <f t="shared" si="5"/>
        <v>16</v>
      </c>
      <c r="P26" s="97">
        <f t="shared" si="6"/>
        <v>15</v>
      </c>
      <c r="Q26" s="97">
        <f t="shared" si="7"/>
        <v>17</v>
      </c>
      <c r="R26" s="97">
        <f>base10!P113</f>
        <v>12</v>
      </c>
      <c r="S26" s="97">
        <f>base10!Q113</f>
        <v>15</v>
      </c>
      <c r="T26" s="97">
        <f>base10!R82</f>
        <v>15</v>
      </c>
      <c r="U26" s="97">
        <f>base10!S94</f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base10!L95</f>
        <v>13</v>
      </c>
      <c r="C27" s="97">
        <f>base10!M95</f>
        <v>7</v>
      </c>
      <c r="D27" s="97">
        <f>base10!N95</f>
        <v>6</v>
      </c>
      <c r="E27" s="97">
        <f>base10!O81</f>
        <v>14</v>
      </c>
      <c r="F27" s="97">
        <f>base10!P81</f>
        <v>4</v>
      </c>
      <c r="G27" s="97">
        <f>base10!Q81</f>
        <v>15</v>
      </c>
      <c r="H27" s="97">
        <f>base10!R81</f>
        <v>20</v>
      </c>
      <c r="I27" s="97">
        <f>base10!S81</f>
        <v>19</v>
      </c>
      <c r="J27" s="97">
        <f t="shared" si="10"/>
        <v>2</v>
      </c>
      <c r="K27" s="97">
        <f t="shared" si="11"/>
        <v>1</v>
      </c>
      <c r="L27" s="97">
        <f t="shared" si="8"/>
        <v>12</v>
      </c>
      <c r="M27" s="97">
        <f t="shared" si="3"/>
        <v>15</v>
      </c>
      <c r="N27" s="97">
        <f t="shared" si="9"/>
        <v>9</v>
      </c>
      <c r="O27" s="97">
        <f t="shared" si="5"/>
        <v>15</v>
      </c>
      <c r="P27" s="97">
        <f t="shared" si="6"/>
        <v>9</v>
      </c>
      <c r="Q27" s="97">
        <f t="shared" si="7"/>
        <v>17</v>
      </c>
      <c r="R27" s="97">
        <f>base10!P114</f>
        <v>12</v>
      </c>
      <c r="S27" s="97">
        <f>base10!Q114</f>
        <v>15</v>
      </c>
      <c r="T27" s="97">
        <f>base10!R83</f>
        <v>16</v>
      </c>
      <c r="U27" s="97">
        <f>base10!S95</f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base10!L96</f>
        <v>4</v>
      </c>
      <c r="C28" s="97">
        <f>base10!M96</f>
        <v>12</v>
      </c>
      <c r="D28" s="97">
        <f>base10!N96</f>
        <v>14</v>
      </c>
      <c r="E28" s="97">
        <f>base10!O82</f>
        <v>4</v>
      </c>
      <c r="F28" s="97">
        <f>base10!P82</f>
        <v>6</v>
      </c>
      <c r="G28" s="97">
        <f>base10!Q82</f>
        <v>16</v>
      </c>
      <c r="H28" s="97">
        <f>base10!R82</f>
        <v>15</v>
      </c>
      <c r="I28" s="97">
        <f>base10!S82</f>
        <v>20</v>
      </c>
      <c r="J28" s="97">
        <f t="shared" si="10"/>
        <v>12</v>
      </c>
      <c r="K28" s="97">
        <f t="shared" si="11"/>
        <v>7</v>
      </c>
      <c r="L28" s="97">
        <f t="shared" si="8"/>
        <v>5</v>
      </c>
      <c r="M28" s="97">
        <f t="shared" si="3"/>
        <v>15</v>
      </c>
      <c r="N28" s="97">
        <f t="shared" si="9"/>
        <v>12</v>
      </c>
      <c r="O28" s="97">
        <f t="shared" ref="O28:O51" si="12">G2</f>
        <v>15</v>
      </c>
      <c r="P28" s="97">
        <f t="shared" ref="P28:P51" si="13">H2</f>
        <v>13</v>
      </c>
      <c r="Q28" s="97">
        <f t="shared" ref="Q28:Q51" si="14">I2</f>
        <v>4</v>
      </c>
      <c r="R28" s="97">
        <f>base10!P115</f>
        <v>12</v>
      </c>
      <c r="S28" s="97">
        <f>base10!Q115</f>
        <v>15</v>
      </c>
      <c r="T28" s="97">
        <f>base10!R84</f>
        <v>15</v>
      </c>
      <c r="U28" s="97">
        <f>base10!S96</f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base10!L97</f>
        <v>12</v>
      </c>
      <c r="C29" s="97">
        <f>base10!M97</f>
        <v>6</v>
      </c>
      <c r="D29" s="97">
        <f>base10!N97</f>
        <v>7</v>
      </c>
      <c r="E29" s="97">
        <f>base10!O83</f>
        <v>6</v>
      </c>
      <c r="F29" s="97">
        <f>base10!P83</f>
        <v>4</v>
      </c>
      <c r="G29" s="97">
        <f>base10!Q83</f>
        <v>15</v>
      </c>
      <c r="H29" s="97">
        <f>base10!R83</f>
        <v>16</v>
      </c>
      <c r="I29" s="97">
        <f>base10!S83</f>
        <v>20</v>
      </c>
      <c r="J29" s="97">
        <f t="shared" si="10"/>
        <v>7</v>
      </c>
      <c r="K29" s="97">
        <f t="shared" si="11"/>
        <v>15</v>
      </c>
      <c r="L29" s="97">
        <f t="shared" si="8"/>
        <v>4</v>
      </c>
      <c r="M29" s="97">
        <f t="shared" si="3"/>
        <v>6</v>
      </c>
      <c r="N29" s="97">
        <f t="shared" si="9"/>
        <v>13</v>
      </c>
      <c r="O29" s="97">
        <f t="shared" si="12"/>
        <v>13</v>
      </c>
      <c r="P29" s="97">
        <f t="shared" si="13"/>
        <v>4</v>
      </c>
      <c r="Q29" s="97">
        <f t="shared" si="14"/>
        <v>17</v>
      </c>
      <c r="R29" s="97">
        <f>base10!P116</f>
        <v>13</v>
      </c>
      <c r="S29" s="97">
        <f>base10!Q116</f>
        <v>15</v>
      </c>
      <c r="T29" s="97">
        <f>base10!R85</f>
        <v>15</v>
      </c>
      <c r="U29" s="97">
        <f>base10!S97</f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base10!L98</f>
        <v>12</v>
      </c>
      <c r="C30" s="97">
        <f>base10!M98</f>
        <v>6</v>
      </c>
      <c r="D30" s="97">
        <f>base10!N98</f>
        <v>14</v>
      </c>
      <c r="E30" s="97">
        <f>base10!O84</f>
        <v>6</v>
      </c>
      <c r="F30" s="97">
        <f>base10!P84</f>
        <v>4</v>
      </c>
      <c r="G30" s="97">
        <f>base10!Q84</f>
        <v>16</v>
      </c>
      <c r="H30" s="97">
        <f>base10!R84</f>
        <v>15</v>
      </c>
      <c r="I30" s="97">
        <f>base10!S84</f>
        <v>17</v>
      </c>
      <c r="J30" s="97">
        <f t="shared" si="10"/>
        <v>13</v>
      </c>
      <c r="K30" s="97">
        <f t="shared" si="11"/>
        <v>9</v>
      </c>
      <c r="L30" s="97">
        <f t="shared" si="8"/>
        <v>13</v>
      </c>
      <c r="M30" s="97">
        <f t="shared" si="3"/>
        <v>15</v>
      </c>
      <c r="N30" s="97">
        <f t="shared" si="9"/>
        <v>14</v>
      </c>
      <c r="O30" s="97">
        <f t="shared" si="12"/>
        <v>8</v>
      </c>
      <c r="P30" s="97">
        <f t="shared" si="13"/>
        <v>16</v>
      </c>
      <c r="Q30" s="97">
        <f t="shared" si="14"/>
        <v>17</v>
      </c>
      <c r="R30" s="97">
        <f>base10!P117</f>
        <v>9</v>
      </c>
      <c r="S30" s="97">
        <f>base10!Q117</f>
        <v>12</v>
      </c>
      <c r="T30" s="97">
        <f>base10!R86</f>
        <v>4</v>
      </c>
      <c r="U30" s="97">
        <f>base10!S98</f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base10!L99</f>
        <v>8</v>
      </c>
      <c r="C31" s="97">
        <f>base10!M99</f>
        <v>12</v>
      </c>
      <c r="D31" s="97">
        <f>base10!N99</f>
        <v>9</v>
      </c>
      <c r="E31" s="97">
        <f>base10!O85</f>
        <v>16</v>
      </c>
      <c r="F31" s="97">
        <f>base10!P85</f>
        <v>4</v>
      </c>
      <c r="G31" s="97">
        <f>base10!Q85</f>
        <v>11</v>
      </c>
      <c r="H31" s="97">
        <f>base10!R85</f>
        <v>15</v>
      </c>
      <c r="I31" s="97">
        <f>base10!S85</f>
        <v>17</v>
      </c>
      <c r="J31" s="97">
        <f t="shared" si="10"/>
        <v>6</v>
      </c>
      <c r="K31" s="97">
        <f t="shared" si="11"/>
        <v>9</v>
      </c>
      <c r="L31" s="97">
        <f t="shared" si="8"/>
        <v>14</v>
      </c>
      <c r="M31" s="97">
        <f t="shared" si="3"/>
        <v>8</v>
      </c>
      <c r="N31" s="97">
        <f t="shared" si="9"/>
        <v>9</v>
      </c>
      <c r="O31" s="97">
        <f t="shared" si="12"/>
        <v>14</v>
      </c>
      <c r="P31" s="97">
        <f t="shared" si="13"/>
        <v>16</v>
      </c>
      <c r="Q31" s="97">
        <f t="shared" si="14"/>
        <v>17</v>
      </c>
      <c r="R31" s="97">
        <f>base10!P118</f>
        <v>12</v>
      </c>
      <c r="S31" s="97">
        <f>base10!Q118</f>
        <v>13</v>
      </c>
      <c r="T31" s="97">
        <f>base10!R87</f>
        <v>16</v>
      </c>
      <c r="U31" s="97">
        <f>base10!S99</f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base10!L100</f>
        <v>8</v>
      </c>
      <c r="C32" s="97">
        <f>base10!M100</f>
        <v>7</v>
      </c>
      <c r="D32" s="97">
        <f>base10!N100</f>
        <v>12</v>
      </c>
      <c r="E32" s="97">
        <f>base10!O86</f>
        <v>15</v>
      </c>
      <c r="F32" s="97">
        <f>base10!P86</f>
        <v>13</v>
      </c>
      <c r="G32" s="97">
        <f>base10!Q86</f>
        <v>9</v>
      </c>
      <c r="H32" s="97">
        <f>base10!R86</f>
        <v>4</v>
      </c>
      <c r="I32" s="97">
        <f>base10!S86</f>
        <v>17</v>
      </c>
      <c r="J32" s="97">
        <f t="shared" si="10"/>
        <v>8</v>
      </c>
      <c r="K32" s="97">
        <f t="shared" si="11"/>
        <v>12</v>
      </c>
      <c r="L32" s="97">
        <f t="shared" si="8"/>
        <v>8</v>
      </c>
      <c r="M32" s="97">
        <f t="shared" si="3"/>
        <v>6</v>
      </c>
      <c r="N32" s="97">
        <f t="shared" si="9"/>
        <v>12</v>
      </c>
      <c r="O32" s="97">
        <f t="shared" si="12"/>
        <v>8</v>
      </c>
      <c r="P32" s="97">
        <f t="shared" si="13"/>
        <v>16</v>
      </c>
      <c r="Q32" s="97">
        <f t="shared" si="14"/>
        <v>17</v>
      </c>
      <c r="R32" s="97">
        <f>base10!P119</f>
        <v>13</v>
      </c>
      <c r="S32" s="97">
        <f>base10!Q119</f>
        <v>14</v>
      </c>
      <c r="T32" s="97">
        <f>base10!R88</f>
        <v>15</v>
      </c>
      <c r="U32" s="97">
        <f>base10!S100</f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base10!L101</f>
        <v>10</v>
      </c>
      <c r="C33" s="97">
        <f>base10!M101</f>
        <v>8</v>
      </c>
      <c r="D33" s="97">
        <f>base10!N101</f>
        <v>2</v>
      </c>
      <c r="E33" s="97">
        <f>base10!O87</f>
        <v>15</v>
      </c>
      <c r="F33" s="97">
        <f>base10!P87</f>
        <v>8</v>
      </c>
      <c r="G33" s="97">
        <f>base10!Q87</f>
        <v>13</v>
      </c>
      <c r="H33" s="97">
        <f>base10!R87</f>
        <v>16</v>
      </c>
      <c r="I33" s="97">
        <f>base10!S87</f>
        <v>17</v>
      </c>
      <c r="J33" s="97">
        <f t="shared" si="10"/>
        <v>4</v>
      </c>
      <c r="K33" s="97">
        <f t="shared" si="11"/>
        <v>12</v>
      </c>
      <c r="L33" s="97">
        <f t="shared" si="8"/>
        <v>9</v>
      </c>
      <c r="M33" s="97">
        <f t="shared" si="3"/>
        <v>12</v>
      </c>
      <c r="N33" s="97">
        <f t="shared" si="9"/>
        <v>15</v>
      </c>
      <c r="O33" s="97">
        <f t="shared" si="12"/>
        <v>15</v>
      </c>
      <c r="P33" s="97">
        <f t="shared" si="13"/>
        <v>16</v>
      </c>
      <c r="Q33" s="97">
        <f t="shared" si="14"/>
        <v>17</v>
      </c>
      <c r="R33" s="97">
        <f>base10!P70</f>
        <v>14</v>
      </c>
      <c r="S33" s="97">
        <f>base10!Q70</f>
        <v>1</v>
      </c>
      <c r="T33" s="97">
        <f>base10!R89</f>
        <v>4</v>
      </c>
      <c r="U33" s="97">
        <f>base10!S101</f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base10!L102</f>
        <v>14</v>
      </c>
      <c r="C34" s="97">
        <f>base10!M102</f>
        <v>9</v>
      </c>
      <c r="D34" s="97">
        <f>base10!N102</f>
        <v>12</v>
      </c>
      <c r="E34" s="97">
        <f>base10!O88</f>
        <v>6</v>
      </c>
      <c r="F34" s="97">
        <f>base10!P88</f>
        <v>7</v>
      </c>
      <c r="G34" s="97">
        <f>base10!Q88</f>
        <v>16</v>
      </c>
      <c r="H34" s="97">
        <f>base10!R88</f>
        <v>15</v>
      </c>
      <c r="I34" s="97">
        <f>base10!S88</f>
        <v>17</v>
      </c>
      <c r="J34" s="97">
        <f t="shared" si="10"/>
        <v>7</v>
      </c>
      <c r="K34" s="97">
        <f t="shared" si="11"/>
        <v>2</v>
      </c>
      <c r="L34" s="97">
        <f t="shared" si="8"/>
        <v>14</v>
      </c>
      <c r="M34" s="97">
        <f t="shared" si="3"/>
        <v>6</v>
      </c>
      <c r="N34" s="97">
        <f t="shared" si="9"/>
        <v>10</v>
      </c>
      <c r="O34" s="97">
        <f t="shared" si="12"/>
        <v>9</v>
      </c>
      <c r="P34" s="97">
        <f t="shared" si="13"/>
        <v>15</v>
      </c>
      <c r="Q34" s="97">
        <f t="shared" si="14"/>
        <v>17</v>
      </c>
      <c r="R34" s="97">
        <f>base10!P71</f>
        <v>9</v>
      </c>
      <c r="S34" s="97">
        <f>base10!Q71</f>
        <v>15</v>
      </c>
      <c r="T34" s="97">
        <f>base10!R90</f>
        <v>15</v>
      </c>
      <c r="U34" s="97">
        <f>base10!S102</f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base10!L103</f>
        <v>14</v>
      </c>
      <c r="C35" s="97">
        <f>base10!M103</f>
        <v>9</v>
      </c>
      <c r="D35" s="97">
        <f>base10!N103</f>
        <v>8</v>
      </c>
      <c r="E35" s="97">
        <f>base10!O89</f>
        <v>15</v>
      </c>
      <c r="F35" s="97">
        <f>base10!P89</f>
        <v>6</v>
      </c>
      <c r="G35" s="97">
        <f>base10!Q89</f>
        <v>16</v>
      </c>
      <c r="H35" s="97">
        <f>base10!R89</f>
        <v>4</v>
      </c>
      <c r="I35" s="97">
        <f>base10!S89</f>
        <v>17</v>
      </c>
      <c r="J35" s="97">
        <f t="shared" si="10"/>
        <v>13</v>
      </c>
      <c r="K35" s="97">
        <f t="shared" si="11"/>
        <v>9</v>
      </c>
      <c r="L35" s="97">
        <f t="shared" si="8"/>
        <v>3</v>
      </c>
      <c r="M35" s="97">
        <f t="shared" si="3"/>
        <v>6</v>
      </c>
      <c r="N35" s="97">
        <f t="shared" si="9"/>
        <v>10</v>
      </c>
      <c r="O35" s="97">
        <f t="shared" si="12"/>
        <v>15</v>
      </c>
      <c r="P35" s="97">
        <f t="shared" si="13"/>
        <v>16</v>
      </c>
      <c r="Q35" s="97">
        <f t="shared" si="14"/>
        <v>17</v>
      </c>
      <c r="R35" s="97">
        <f>base10!P72</f>
        <v>12</v>
      </c>
      <c r="S35" s="97">
        <f>base10!Q72</f>
        <v>15</v>
      </c>
      <c r="T35" s="97">
        <f>base10!R91</f>
        <v>15</v>
      </c>
      <c r="U35" s="97">
        <f>base10!S103</f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base10!L104</f>
        <v>2</v>
      </c>
      <c r="C36" s="97">
        <f>base10!M104</f>
        <v>14</v>
      </c>
      <c r="D36" s="97">
        <f>base10!N104</f>
        <v>12</v>
      </c>
      <c r="E36" s="97">
        <f>base10!O90</f>
        <v>8</v>
      </c>
      <c r="F36" s="97">
        <f>base10!P90</f>
        <v>6</v>
      </c>
      <c r="G36" s="97">
        <f>base10!Q90</f>
        <v>16</v>
      </c>
      <c r="H36" s="97">
        <f>base10!R90</f>
        <v>15</v>
      </c>
      <c r="I36" s="97">
        <f>base10!S90</f>
        <v>17</v>
      </c>
      <c r="J36" s="97">
        <f t="shared" si="10"/>
        <v>2</v>
      </c>
      <c r="K36" s="97">
        <f t="shared" si="11"/>
        <v>9</v>
      </c>
      <c r="L36" s="97">
        <f t="shared" si="8"/>
        <v>6</v>
      </c>
      <c r="M36" s="97">
        <f t="shared" si="3"/>
        <v>16</v>
      </c>
      <c r="N36" s="97">
        <f t="shared" si="9"/>
        <v>12</v>
      </c>
      <c r="O36" s="97">
        <f t="shared" si="12"/>
        <v>15</v>
      </c>
      <c r="P36" s="97">
        <f t="shared" si="13"/>
        <v>16</v>
      </c>
      <c r="Q36" s="97">
        <f t="shared" si="14"/>
        <v>18</v>
      </c>
      <c r="R36" s="97">
        <f>base10!P73</f>
        <v>15</v>
      </c>
      <c r="S36" s="97">
        <f>base10!Q73</f>
        <v>17</v>
      </c>
      <c r="T36" s="97">
        <f>base10!R92</f>
        <v>15</v>
      </c>
      <c r="U36" s="97">
        <f>base10!S104</f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base10!L105</f>
        <v>9</v>
      </c>
      <c r="C37" s="97">
        <f>base10!M105</f>
        <v>7</v>
      </c>
      <c r="D37" s="97">
        <f>base10!N105</f>
        <v>3</v>
      </c>
      <c r="E37" s="97">
        <f>base10!O91</f>
        <v>6</v>
      </c>
      <c r="F37" s="97">
        <f>base10!P91</f>
        <v>4</v>
      </c>
      <c r="G37" s="97">
        <f>base10!Q91</f>
        <v>16</v>
      </c>
      <c r="H37" s="97">
        <f>base10!R91</f>
        <v>15</v>
      </c>
      <c r="I37" s="97">
        <f>base10!S91</f>
        <v>17</v>
      </c>
      <c r="J37" s="97">
        <f t="shared" si="10"/>
        <v>14</v>
      </c>
      <c r="K37" s="97">
        <f t="shared" si="11"/>
        <v>7</v>
      </c>
      <c r="L37" s="97">
        <f t="shared" si="8"/>
        <v>14</v>
      </c>
      <c r="M37" s="97">
        <f t="shared" si="3"/>
        <v>15</v>
      </c>
      <c r="N37" s="97">
        <f t="shared" si="9"/>
        <v>15</v>
      </c>
      <c r="O37" s="97">
        <f t="shared" si="12"/>
        <v>15</v>
      </c>
      <c r="P37" s="97">
        <f t="shared" si="13"/>
        <v>16</v>
      </c>
      <c r="Q37" s="97">
        <f t="shared" si="14"/>
        <v>18</v>
      </c>
      <c r="R37" s="97">
        <f>base10!P74</f>
        <v>10</v>
      </c>
      <c r="S37" s="97">
        <f>base10!Q74</f>
        <v>13</v>
      </c>
      <c r="T37" s="97">
        <f>base10!R93</f>
        <v>15</v>
      </c>
      <c r="U37" s="97">
        <f>base10!S105</f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base10!L106</f>
        <v>7</v>
      </c>
      <c r="C38" s="97">
        <f>base10!M106</f>
        <v>4</v>
      </c>
      <c r="D38" s="97">
        <f>base10!N106</f>
        <v>6</v>
      </c>
      <c r="E38" s="97">
        <f>base10!O92</f>
        <v>12</v>
      </c>
      <c r="F38" s="97">
        <f>base10!P92</f>
        <v>13</v>
      </c>
      <c r="G38" s="97">
        <f>base10!Q92</f>
        <v>16</v>
      </c>
      <c r="H38" s="97">
        <f>base10!R92</f>
        <v>15</v>
      </c>
      <c r="I38" s="97">
        <f>base10!S92</f>
        <v>17</v>
      </c>
      <c r="J38" s="97">
        <f t="shared" si="10"/>
        <v>9</v>
      </c>
      <c r="K38" s="97">
        <f t="shared" si="11"/>
        <v>2</v>
      </c>
      <c r="L38" s="97">
        <f t="shared" si="8"/>
        <v>7</v>
      </c>
      <c r="M38" s="97">
        <f t="shared" si="3"/>
        <v>14</v>
      </c>
      <c r="N38" s="97">
        <f t="shared" si="9"/>
        <v>14</v>
      </c>
      <c r="O38" s="97">
        <f t="shared" si="12"/>
        <v>15</v>
      </c>
      <c r="P38" s="97">
        <f t="shared" si="13"/>
        <v>16</v>
      </c>
      <c r="Q38" s="97">
        <f t="shared" si="14"/>
        <v>18</v>
      </c>
      <c r="R38" s="97">
        <f>base10!P75</f>
        <v>10</v>
      </c>
      <c r="S38" s="97">
        <f>base10!Q75</f>
        <v>15</v>
      </c>
      <c r="T38" s="97">
        <f>base10!R94</f>
        <v>15</v>
      </c>
      <c r="U38" s="97">
        <f>base10!S106</f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base10!L107</f>
        <v>4</v>
      </c>
      <c r="C39" s="97">
        <f>base10!M107</f>
        <v>6</v>
      </c>
      <c r="D39" s="97">
        <f>base10!N107</f>
        <v>16</v>
      </c>
      <c r="E39" s="97">
        <f>base10!O93</f>
        <v>6</v>
      </c>
      <c r="F39" s="97">
        <f>base10!P93</f>
        <v>16</v>
      </c>
      <c r="G39" s="97">
        <f>base10!Q93</f>
        <v>4</v>
      </c>
      <c r="H39" s="97">
        <f>base10!R93</f>
        <v>15</v>
      </c>
      <c r="I39" s="97">
        <f>base10!S93</f>
        <v>17</v>
      </c>
      <c r="J39" s="97">
        <f t="shared" si="10"/>
        <v>12</v>
      </c>
      <c r="K39" s="97">
        <f t="shared" si="11"/>
        <v>8</v>
      </c>
      <c r="L39" s="97">
        <f t="shared" si="8"/>
        <v>14</v>
      </c>
      <c r="M39" s="97">
        <f t="shared" si="3"/>
        <v>15</v>
      </c>
      <c r="N39" s="97">
        <f t="shared" si="9"/>
        <v>14</v>
      </c>
      <c r="O39" s="97">
        <f t="shared" si="12"/>
        <v>12</v>
      </c>
      <c r="P39" s="97">
        <f t="shared" si="13"/>
        <v>15</v>
      </c>
      <c r="Q39" s="97">
        <f t="shared" si="14"/>
        <v>17</v>
      </c>
      <c r="R39" s="97">
        <f>base10!P76</f>
        <v>12</v>
      </c>
      <c r="S39" s="97">
        <f>base10!Q76</f>
        <v>15</v>
      </c>
      <c r="T39" s="97">
        <f>base10!R95</f>
        <v>15</v>
      </c>
      <c r="U39" s="97">
        <f>base10!S107</f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base10!L108</f>
        <v>9</v>
      </c>
      <c r="C40" s="97">
        <f>base10!M108</f>
        <v>6</v>
      </c>
      <c r="D40" s="97">
        <f>base10!N108</f>
        <v>12</v>
      </c>
      <c r="E40" s="97">
        <f>base10!O94</f>
        <v>6</v>
      </c>
      <c r="F40" s="97">
        <f>base10!P94</f>
        <v>8</v>
      </c>
      <c r="G40" s="97">
        <f>base10!Q94</f>
        <v>16</v>
      </c>
      <c r="H40" s="97">
        <f>base10!R94</f>
        <v>15</v>
      </c>
      <c r="I40" s="97">
        <f>base10!S94</f>
        <v>17</v>
      </c>
      <c r="J40" s="97">
        <f t="shared" si="10"/>
        <v>6</v>
      </c>
      <c r="K40" s="97">
        <f t="shared" si="11"/>
        <v>9</v>
      </c>
      <c r="L40" s="97">
        <f t="shared" si="8"/>
        <v>9</v>
      </c>
      <c r="M40" s="97">
        <f t="shared" si="3"/>
        <v>13</v>
      </c>
      <c r="N40" s="97">
        <f t="shared" si="9"/>
        <v>4</v>
      </c>
      <c r="O40" s="97">
        <f t="shared" si="12"/>
        <v>13</v>
      </c>
      <c r="P40" s="97">
        <f t="shared" si="13"/>
        <v>15</v>
      </c>
      <c r="Q40" s="97">
        <f t="shared" si="14"/>
        <v>17</v>
      </c>
      <c r="R40" s="97">
        <f>base10!P77</f>
        <v>15</v>
      </c>
      <c r="S40" s="97">
        <f>base10!Q77</f>
        <v>4</v>
      </c>
      <c r="T40" s="97">
        <f>base10!R96</f>
        <v>16</v>
      </c>
      <c r="U40" s="97">
        <f>base10!S108</f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base10!L109</f>
        <v>6</v>
      </c>
      <c r="C41" s="97">
        <f>base10!M109</f>
        <v>12</v>
      </c>
      <c r="D41" s="97">
        <f>base10!N109</f>
        <v>13</v>
      </c>
      <c r="E41" s="97">
        <f>base10!O95</f>
        <v>16</v>
      </c>
      <c r="F41" s="97">
        <f>base10!P95</f>
        <v>4</v>
      </c>
      <c r="G41" s="97">
        <f>base10!Q95</f>
        <v>11</v>
      </c>
      <c r="H41" s="97">
        <f>base10!R95</f>
        <v>15</v>
      </c>
      <c r="I41" s="97">
        <f>base10!S95</f>
        <v>17</v>
      </c>
      <c r="J41" s="97">
        <f t="shared" si="10"/>
        <v>6</v>
      </c>
      <c r="K41" s="97">
        <f t="shared" si="11"/>
        <v>16</v>
      </c>
      <c r="L41" s="97">
        <f t="shared" si="8"/>
        <v>12</v>
      </c>
      <c r="M41" s="97">
        <f t="shared" si="3"/>
        <v>13</v>
      </c>
      <c r="N41" s="97">
        <f t="shared" si="9"/>
        <v>4</v>
      </c>
      <c r="O41" s="97">
        <f t="shared" si="12"/>
        <v>14</v>
      </c>
      <c r="P41" s="97">
        <f t="shared" si="13"/>
        <v>15</v>
      </c>
      <c r="Q41" s="97">
        <f t="shared" si="14"/>
        <v>17</v>
      </c>
      <c r="R41" s="97">
        <f>base10!P78</f>
        <v>14</v>
      </c>
      <c r="S41" s="97">
        <f>base10!Q78</f>
        <v>16</v>
      </c>
      <c r="T41" s="97">
        <f>base10!R97</f>
        <v>16</v>
      </c>
      <c r="U41" s="97">
        <f>base10!S109</f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base10!L110</f>
        <v>9</v>
      </c>
      <c r="C42" s="97">
        <f>base10!M110</f>
        <v>5</v>
      </c>
      <c r="D42" s="97">
        <f>base10!N110</f>
        <v>6</v>
      </c>
      <c r="E42" s="97">
        <f>base10!O96</f>
        <v>15</v>
      </c>
      <c r="F42" s="97">
        <f>base10!P96</f>
        <v>8</v>
      </c>
      <c r="G42" s="97">
        <f>base10!Q96</f>
        <v>13</v>
      </c>
      <c r="H42" s="97">
        <f>base10!R96</f>
        <v>16</v>
      </c>
      <c r="I42" s="97">
        <f>base10!S96</f>
        <v>17</v>
      </c>
      <c r="J42" s="97">
        <f t="shared" si="10"/>
        <v>10</v>
      </c>
      <c r="K42" s="97">
        <f t="shared" si="11"/>
        <v>14</v>
      </c>
      <c r="L42" s="97">
        <f t="shared" si="8"/>
        <v>2</v>
      </c>
      <c r="M42" s="97">
        <f t="shared" si="3"/>
        <v>15</v>
      </c>
      <c r="N42" s="97">
        <f t="shared" si="9"/>
        <v>6</v>
      </c>
      <c r="O42" s="97">
        <f t="shared" si="12"/>
        <v>1</v>
      </c>
      <c r="P42" s="97">
        <f t="shared" si="13"/>
        <v>16</v>
      </c>
      <c r="Q42" s="97">
        <f t="shared" si="14"/>
        <v>17</v>
      </c>
      <c r="R42" s="97">
        <f>base10!P79</f>
        <v>14</v>
      </c>
      <c r="S42" s="97">
        <f>base10!Q79</f>
        <v>3</v>
      </c>
      <c r="T42" s="97">
        <f>base10!R98</f>
        <v>16</v>
      </c>
      <c r="U42" s="97">
        <f>base10!S110</f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base10!L111</f>
        <v>4</v>
      </c>
      <c r="C43" s="97">
        <f>base10!M111</f>
        <v>8</v>
      </c>
      <c r="D43" s="97">
        <f>base10!N111</f>
        <v>5</v>
      </c>
      <c r="E43" s="97">
        <f>base10!O97</f>
        <v>14</v>
      </c>
      <c r="F43" s="97">
        <f>base10!P97</f>
        <v>15</v>
      </c>
      <c r="G43" s="97">
        <f>base10!Q97</f>
        <v>13</v>
      </c>
      <c r="H43" s="97">
        <f>base10!R97</f>
        <v>16</v>
      </c>
      <c r="I43" s="97">
        <f>base10!S97</f>
        <v>17</v>
      </c>
      <c r="J43" s="97">
        <f t="shared" si="10"/>
        <v>12</v>
      </c>
      <c r="K43" s="97">
        <f t="shared" si="11"/>
        <v>13</v>
      </c>
      <c r="L43" s="97">
        <f t="shared" si="8"/>
        <v>12</v>
      </c>
      <c r="M43" s="97">
        <f t="shared" si="3"/>
        <v>13</v>
      </c>
      <c r="N43" s="97">
        <f t="shared" si="9"/>
        <v>4</v>
      </c>
      <c r="O43" s="97">
        <f t="shared" si="12"/>
        <v>15</v>
      </c>
      <c r="P43" s="97">
        <f t="shared" si="13"/>
        <v>16</v>
      </c>
      <c r="Q43" s="97">
        <f t="shared" si="14"/>
        <v>17</v>
      </c>
      <c r="R43" s="97">
        <f>base10!P80</f>
        <v>4</v>
      </c>
      <c r="S43" s="97">
        <f>base10!Q80</f>
        <v>15</v>
      </c>
      <c r="T43" s="97">
        <f>base10!R99</f>
        <v>16</v>
      </c>
      <c r="U43" s="97">
        <f>base10!S111</f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base10!L112</f>
        <v>4</v>
      </c>
      <c r="C44" s="97">
        <f>base10!M112</f>
        <v>8</v>
      </c>
      <c r="D44" s="97">
        <f>base10!N112</f>
        <v>1</v>
      </c>
      <c r="E44" s="97">
        <f>base10!O98</f>
        <v>15</v>
      </c>
      <c r="F44" s="97">
        <f>base10!P98</f>
        <v>8</v>
      </c>
      <c r="G44" s="97">
        <f>base10!Q98</f>
        <v>13</v>
      </c>
      <c r="H44" s="97">
        <f>base10!R98</f>
        <v>16</v>
      </c>
      <c r="I44" s="97">
        <f>base10!S98</f>
        <v>17</v>
      </c>
      <c r="J44" s="97">
        <f t="shared" si="10"/>
        <v>12</v>
      </c>
      <c r="K44" s="97">
        <f t="shared" si="11"/>
        <v>9</v>
      </c>
      <c r="L44" s="97">
        <f t="shared" si="8"/>
        <v>8</v>
      </c>
      <c r="M44" s="97">
        <f t="shared" si="3"/>
        <v>6</v>
      </c>
      <c r="N44" s="97">
        <f t="shared" si="9"/>
        <v>4</v>
      </c>
      <c r="O44" s="97">
        <f t="shared" si="12"/>
        <v>15</v>
      </c>
      <c r="P44" s="97">
        <f t="shared" si="13"/>
        <v>16</v>
      </c>
      <c r="Q44" s="97">
        <f t="shared" si="14"/>
        <v>18</v>
      </c>
      <c r="R44" s="97">
        <f>base10!P81</f>
        <v>4</v>
      </c>
      <c r="S44" s="97">
        <f>base10!Q81</f>
        <v>15</v>
      </c>
      <c r="T44" s="97">
        <f>base10!R100</f>
        <v>16</v>
      </c>
      <c r="U44" s="97">
        <f>base10!S112</f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base10!L113</f>
        <v>4</v>
      </c>
      <c r="C45" s="97">
        <f>base10!M113</f>
        <v>8</v>
      </c>
      <c r="D45" s="97">
        <f>base10!N113</f>
        <v>13</v>
      </c>
      <c r="E45" s="97">
        <f>base10!O99</f>
        <v>13</v>
      </c>
      <c r="F45" s="97">
        <f>base10!P99</f>
        <v>15</v>
      </c>
      <c r="G45" s="97">
        <f>base10!Q99</f>
        <v>6</v>
      </c>
      <c r="H45" s="97">
        <f>base10!R99</f>
        <v>16</v>
      </c>
      <c r="I45" s="97">
        <f>base10!S99</f>
        <v>17</v>
      </c>
      <c r="J45" s="97">
        <f t="shared" si="10"/>
        <v>5</v>
      </c>
      <c r="K45" s="97">
        <f t="shared" si="11"/>
        <v>7</v>
      </c>
      <c r="L45" s="97">
        <f t="shared" si="8"/>
        <v>12</v>
      </c>
      <c r="M45" s="97">
        <f t="shared" si="3"/>
        <v>13</v>
      </c>
      <c r="N45" s="97">
        <f t="shared" si="9"/>
        <v>4</v>
      </c>
      <c r="O45" s="97">
        <f t="shared" si="12"/>
        <v>17</v>
      </c>
      <c r="P45" s="97">
        <f t="shared" si="13"/>
        <v>18</v>
      </c>
      <c r="Q45" s="97">
        <f t="shared" si="14"/>
        <v>5</v>
      </c>
      <c r="R45" s="97">
        <f>base10!P82</f>
        <v>6</v>
      </c>
      <c r="S45" s="97">
        <f>base10!Q82</f>
        <v>16</v>
      </c>
      <c r="T45" s="97">
        <f>base10!R101</f>
        <v>4</v>
      </c>
      <c r="U45" s="97">
        <f>base10!S113</f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base10!L114</f>
        <v>6</v>
      </c>
      <c r="C46" s="97">
        <f>base10!M114</f>
        <v>9</v>
      </c>
      <c r="D46" s="97">
        <f>base10!N114</f>
        <v>14</v>
      </c>
      <c r="E46" s="97">
        <f>base10!O100</f>
        <v>13</v>
      </c>
      <c r="F46" s="97">
        <f>base10!P100</f>
        <v>15</v>
      </c>
      <c r="G46" s="97">
        <f>base10!Q100</f>
        <v>6</v>
      </c>
      <c r="H46" s="97">
        <f>base10!R100</f>
        <v>16</v>
      </c>
      <c r="I46" s="97">
        <f>base10!S100</f>
        <v>17</v>
      </c>
      <c r="J46" s="97">
        <f t="shared" si="10"/>
        <v>9</v>
      </c>
      <c r="K46" s="97">
        <f t="shared" si="11"/>
        <v>12</v>
      </c>
      <c r="L46" s="97">
        <f t="shared" si="8"/>
        <v>3</v>
      </c>
      <c r="M46" s="97">
        <f t="shared" si="3"/>
        <v>6</v>
      </c>
      <c r="N46" s="97">
        <f t="shared" si="9"/>
        <v>13</v>
      </c>
      <c r="O46" s="97">
        <f t="shared" si="12"/>
        <v>13</v>
      </c>
      <c r="P46" s="97">
        <f t="shared" si="13"/>
        <v>16</v>
      </c>
      <c r="Q46" s="97">
        <f t="shared" si="14"/>
        <v>18</v>
      </c>
      <c r="R46" s="97">
        <f>base10!P83</f>
        <v>4</v>
      </c>
      <c r="S46" s="97">
        <f>base10!Q83</f>
        <v>15</v>
      </c>
      <c r="T46" s="97">
        <f>base10!R102</f>
        <v>15</v>
      </c>
      <c r="U46" s="97">
        <f>base10!S114</f>
        <v>18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base10!L115</f>
        <v>4</v>
      </c>
      <c r="C47" s="97">
        <f>base10!M115</f>
        <v>6</v>
      </c>
      <c r="D47" s="97">
        <f>base10!N115</f>
        <v>9</v>
      </c>
      <c r="E47" s="97">
        <f>base10!O101</f>
        <v>15</v>
      </c>
      <c r="F47" s="97">
        <f>base10!P101</f>
        <v>6</v>
      </c>
      <c r="G47" s="97">
        <f>base10!Q101</f>
        <v>16</v>
      </c>
      <c r="H47" s="97">
        <f>base10!R101</f>
        <v>4</v>
      </c>
      <c r="I47" s="97">
        <f>base10!S101</f>
        <v>17</v>
      </c>
      <c r="J47" s="97">
        <f t="shared" si="10"/>
        <v>2</v>
      </c>
      <c r="K47" s="97">
        <f t="shared" si="11"/>
        <v>14</v>
      </c>
      <c r="L47" s="97">
        <f t="shared" si="8"/>
        <v>6</v>
      </c>
      <c r="M47" s="97">
        <f>E2</f>
        <v>16</v>
      </c>
      <c r="N47" s="97">
        <f t="shared" si="9"/>
        <v>8</v>
      </c>
      <c r="O47" s="97">
        <f t="shared" si="12"/>
        <v>15</v>
      </c>
      <c r="P47" s="97">
        <f t="shared" si="13"/>
        <v>16</v>
      </c>
      <c r="Q47" s="97">
        <f t="shared" si="14"/>
        <v>17</v>
      </c>
      <c r="R47" s="97">
        <f>base10!P84</f>
        <v>4</v>
      </c>
      <c r="S47" s="97">
        <f>base10!Q84</f>
        <v>16</v>
      </c>
      <c r="T47" s="97">
        <f>base10!R103</f>
        <v>15</v>
      </c>
      <c r="U47" s="97">
        <f>base10!S115</f>
        <v>18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base10!L116</f>
        <v>5</v>
      </c>
      <c r="C48" s="97">
        <f>base10!M116</f>
        <v>3</v>
      </c>
      <c r="D48" s="97">
        <f>base10!N116</f>
        <v>6</v>
      </c>
      <c r="E48" s="97">
        <f>base10!O102</f>
        <v>13</v>
      </c>
      <c r="F48" s="97">
        <f>base10!P102</f>
        <v>6</v>
      </c>
      <c r="G48" s="97">
        <f>base10!Q102</f>
        <v>16</v>
      </c>
      <c r="H48" s="97">
        <f>base10!R102</f>
        <v>15</v>
      </c>
      <c r="I48" s="97">
        <f>base10!S102</f>
        <v>17</v>
      </c>
      <c r="J48" s="97">
        <f t="shared" si="10"/>
        <v>13</v>
      </c>
      <c r="K48" s="97">
        <f t="shared" si="11"/>
        <v>7</v>
      </c>
      <c r="L48" s="97">
        <f t="shared" si="8"/>
        <v>16</v>
      </c>
      <c r="M48" s="97">
        <f>E3</f>
        <v>12</v>
      </c>
      <c r="N48" s="97">
        <f t="shared" si="9"/>
        <v>7</v>
      </c>
      <c r="O48" s="97">
        <f t="shared" si="12"/>
        <v>15</v>
      </c>
      <c r="P48" s="97">
        <f t="shared" si="13"/>
        <v>16</v>
      </c>
      <c r="Q48" s="97">
        <f t="shared" si="14"/>
        <v>17</v>
      </c>
      <c r="R48" s="97">
        <f>base10!P85</f>
        <v>4</v>
      </c>
      <c r="S48" s="97">
        <f>base10!Q85</f>
        <v>11</v>
      </c>
      <c r="T48" s="97">
        <f>base10!R104</f>
        <v>15</v>
      </c>
      <c r="U48" s="97">
        <f>base10!S116</f>
        <v>18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base10!L117</f>
        <v>8</v>
      </c>
      <c r="C49" s="97">
        <f>base10!M117</f>
        <v>16</v>
      </c>
      <c r="D49" s="97">
        <f>base10!N117</f>
        <v>6</v>
      </c>
      <c r="E49" s="97">
        <f>base10!O103</f>
        <v>6</v>
      </c>
      <c r="F49" s="97">
        <f>base10!P103</f>
        <v>4</v>
      </c>
      <c r="G49" s="97">
        <f>base10!Q103</f>
        <v>16</v>
      </c>
      <c r="H49" s="97">
        <f>base10!R103</f>
        <v>15</v>
      </c>
      <c r="I49" s="97">
        <f>base10!S103</f>
        <v>17</v>
      </c>
      <c r="J49" s="97">
        <f t="shared" si="10"/>
        <v>7</v>
      </c>
      <c r="K49" s="97">
        <f t="shared" si="11"/>
        <v>10</v>
      </c>
      <c r="L49" s="97">
        <f t="shared" si="8"/>
        <v>12</v>
      </c>
      <c r="M49" s="97">
        <f>E4</f>
        <v>13</v>
      </c>
      <c r="N49" s="97">
        <f t="shared" si="9"/>
        <v>6</v>
      </c>
      <c r="O49" s="97">
        <f t="shared" si="12"/>
        <v>4</v>
      </c>
      <c r="P49" s="97">
        <f t="shared" si="13"/>
        <v>16</v>
      </c>
      <c r="Q49" s="97">
        <f t="shared" si="14"/>
        <v>17</v>
      </c>
      <c r="R49" s="97">
        <f>base10!P86</f>
        <v>13</v>
      </c>
      <c r="S49" s="97">
        <f>base10!Q86</f>
        <v>9</v>
      </c>
      <c r="T49" s="97">
        <f>base10!R105</f>
        <v>9</v>
      </c>
      <c r="U49" s="97">
        <f>base10!S117</f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base10!L118</f>
        <v>16</v>
      </c>
      <c r="C50" s="97">
        <f>base10!M118</f>
        <v>6</v>
      </c>
      <c r="D50" s="97">
        <f>base10!N118</f>
        <v>4</v>
      </c>
      <c r="E50" s="97">
        <f>base10!O104</f>
        <v>13</v>
      </c>
      <c r="F50" s="97">
        <f>base10!P104</f>
        <v>6</v>
      </c>
      <c r="G50" s="97">
        <f>base10!Q104</f>
        <v>16</v>
      </c>
      <c r="H50" s="97">
        <f>base10!R104</f>
        <v>15</v>
      </c>
      <c r="I50" s="97">
        <f>base10!S104</f>
        <v>17</v>
      </c>
      <c r="J50" s="97">
        <f t="shared" si="10"/>
        <v>13</v>
      </c>
      <c r="K50" s="97">
        <f t="shared" si="11"/>
        <v>7</v>
      </c>
      <c r="L50" s="97">
        <f t="shared" si="8"/>
        <v>13</v>
      </c>
      <c r="M50" s="97">
        <f>E5</f>
        <v>15</v>
      </c>
      <c r="N50" s="97">
        <f t="shared" si="9"/>
        <v>6</v>
      </c>
      <c r="O50" s="97">
        <f t="shared" si="12"/>
        <v>16</v>
      </c>
      <c r="P50" s="97">
        <f t="shared" si="13"/>
        <v>15</v>
      </c>
      <c r="Q50" s="97">
        <f t="shared" si="14"/>
        <v>17</v>
      </c>
      <c r="R50" s="97">
        <f>base10!P87</f>
        <v>8</v>
      </c>
      <c r="S50" s="97">
        <f>base10!Q87</f>
        <v>13</v>
      </c>
      <c r="T50" s="97">
        <f>base10!R106</f>
        <v>13</v>
      </c>
      <c r="U50" s="97">
        <f>base10!S118</f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base10!L119</f>
        <v>6</v>
      </c>
      <c r="C51" s="97">
        <f>base10!M119</f>
        <v>4</v>
      </c>
      <c r="D51" s="97">
        <f>base10!N119</f>
        <v>12</v>
      </c>
      <c r="E51" s="97">
        <f>base10!O105</f>
        <v>6</v>
      </c>
      <c r="F51" s="97">
        <f>base10!P105</f>
        <v>16</v>
      </c>
      <c r="G51" s="97">
        <f>base10!Q105</f>
        <v>15</v>
      </c>
      <c r="H51" s="97">
        <f>base10!R105</f>
        <v>9</v>
      </c>
      <c r="I51" s="97">
        <f>base10!S105</f>
        <v>17</v>
      </c>
      <c r="J51" s="97">
        <f t="shared" si="10"/>
        <v>4</v>
      </c>
      <c r="K51" s="97">
        <f t="shared" si="11"/>
        <v>12</v>
      </c>
      <c r="L51" s="97">
        <f t="shared" si="8"/>
        <v>6</v>
      </c>
      <c r="M51" s="97">
        <f>E6</f>
        <v>10</v>
      </c>
      <c r="N51" s="97">
        <f t="shared" si="9"/>
        <v>4</v>
      </c>
      <c r="O51" s="97">
        <f t="shared" si="12"/>
        <v>3</v>
      </c>
      <c r="P51" s="97">
        <f t="shared" si="13"/>
        <v>16</v>
      </c>
      <c r="Q51" s="97">
        <f t="shared" si="14"/>
        <v>17</v>
      </c>
      <c r="R51" s="97">
        <f>base10!P88</f>
        <v>7</v>
      </c>
      <c r="S51" s="97">
        <f>base10!Q88</f>
        <v>16</v>
      </c>
      <c r="T51" s="97">
        <f>base10!R107</f>
        <v>4</v>
      </c>
      <c r="U51" s="97">
        <f>base10!S119</f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597" priority="7" operator="equal">
      <formula>#REF!</formula>
    </cfRule>
    <cfRule type="cellIs" dxfId="596" priority="8" operator="equal">
      <formula>#REF!</formula>
    </cfRule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5BC933D8-4CCC-4592-B854-D86F43D922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FD64500-2887-4B72-BB20-00AEDDBB43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F542270-1E38-439B-B58B-1E1ADA24EC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C3643B-26E0-436D-8BEB-A34E07C2E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989A0B8-56E2-47E6-A03A-B87FBBC761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9277DE4A-2499-4F87-B386-E2F61B6BEF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5370871E-73F1-4FCE-BF54-F4FA70A11F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E043D8F-6BED-4299-9CF4-839B16A2DA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F8B03D4-D35D-433C-A51F-DF351E4951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A3E5835-DED0-451C-AC54-56230F83FE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953726-EA6E-45E4-9CBB-B3B690C33A8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80BCF8-FC17-447B-974A-FF1C1D20E42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4B6A59-F2E0-460B-A90D-07215F76BE9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1" zoomScale="90" zoomScaleNormal="80" zoomScaleSheetLayoutView="90" workbookViewId="0">
      <selection activeCell="S22" sqref="S22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base10!L70</f>
        <v>12</v>
      </c>
      <c r="C2" s="97">
        <f>base10!M70</f>
        <v>13</v>
      </c>
      <c r="D2" s="97">
        <f>base10!N110</f>
        <v>6</v>
      </c>
      <c r="E2" s="97">
        <f>base10!O110</f>
        <v>10</v>
      </c>
      <c r="F2" s="97">
        <f>base10!P110</f>
        <v>15</v>
      </c>
      <c r="G2" s="97">
        <f>base10!Q110</f>
        <v>8</v>
      </c>
      <c r="H2" s="97">
        <f>base10!R86</f>
        <v>4</v>
      </c>
      <c r="I2" s="97">
        <f>base10!S86</f>
        <v>17</v>
      </c>
      <c r="J2" s="97">
        <f t="shared" ref="J2:J44" si="0">B9</f>
        <v>8</v>
      </c>
      <c r="K2" s="97">
        <f t="shared" ref="K2:K44" si="1">C9</f>
        <v>12</v>
      </c>
      <c r="L2" s="97">
        <f t="shared" ref="L2:L34" si="2">D19</f>
        <v>6</v>
      </c>
      <c r="M2" s="97">
        <f t="shared" ref="M2:M34" si="3">E19</f>
        <v>9</v>
      </c>
      <c r="N2" s="97">
        <f t="shared" ref="N2:N34" si="4">F19</f>
        <v>15</v>
      </c>
      <c r="O2" s="97">
        <f t="shared" ref="O2:O46" si="5">G7</f>
        <v>15</v>
      </c>
      <c r="P2" s="97">
        <f t="shared" ref="P2:P12" si="6">H41</f>
        <v>16</v>
      </c>
      <c r="Q2" s="97">
        <f t="shared" ref="Q2:Q12" si="7">I41</f>
        <v>17</v>
      </c>
      <c r="R2" s="97">
        <f>base10!P108</f>
        <v>15</v>
      </c>
      <c r="S2" s="97">
        <f>base10!Q108</f>
        <v>8</v>
      </c>
      <c r="T2" s="97">
        <f>base10!R108</f>
        <v>16</v>
      </c>
      <c r="U2" s="97">
        <f>base10!S70</f>
        <v>17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base10!L71</f>
        <v>7</v>
      </c>
      <c r="C3" s="97">
        <f>base10!M71</f>
        <v>12</v>
      </c>
      <c r="D3" s="97">
        <f>base10!N111</f>
        <v>5</v>
      </c>
      <c r="E3" s="97">
        <f>base10!O111</f>
        <v>10</v>
      </c>
      <c r="F3" s="97">
        <f>base10!P111</f>
        <v>9</v>
      </c>
      <c r="G3" s="97">
        <f>base10!Q111</f>
        <v>15</v>
      </c>
      <c r="H3" s="97">
        <f>base10!R87</f>
        <v>16</v>
      </c>
      <c r="I3" s="97">
        <f>base10!S87</f>
        <v>17</v>
      </c>
      <c r="J3" s="97">
        <f t="shared" si="0"/>
        <v>4</v>
      </c>
      <c r="K3" s="97">
        <f t="shared" si="1"/>
        <v>12</v>
      </c>
      <c r="L3" s="97">
        <f t="shared" si="2"/>
        <v>6</v>
      </c>
      <c r="M3" s="97">
        <f t="shared" si="3"/>
        <v>13</v>
      </c>
      <c r="N3" s="97">
        <f t="shared" si="4"/>
        <v>14</v>
      </c>
      <c r="O3" s="97">
        <f t="shared" si="5"/>
        <v>15</v>
      </c>
      <c r="P3" s="97">
        <f t="shared" si="6"/>
        <v>16</v>
      </c>
      <c r="Q3" s="97">
        <f t="shared" si="7"/>
        <v>17</v>
      </c>
      <c r="R3" s="97">
        <f>base10!P109</f>
        <v>8</v>
      </c>
      <c r="S3" s="97">
        <f>base10!Q109</f>
        <v>14</v>
      </c>
      <c r="T3" s="97">
        <f>base10!R109</f>
        <v>16</v>
      </c>
      <c r="U3" s="97">
        <f>base10!S71</f>
        <v>17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base10!L72</f>
        <v>2</v>
      </c>
      <c r="C4" s="97">
        <f>base10!M72</f>
        <v>1</v>
      </c>
      <c r="D4" s="97">
        <f>base10!N112</f>
        <v>1</v>
      </c>
      <c r="E4" s="97">
        <f>base10!O112</f>
        <v>10</v>
      </c>
      <c r="F4" s="97">
        <f>base10!P112</f>
        <v>7</v>
      </c>
      <c r="G4" s="97">
        <f>base10!Q112</f>
        <v>9</v>
      </c>
      <c r="H4" s="97">
        <f>base10!R88</f>
        <v>15</v>
      </c>
      <c r="I4" s="97">
        <f>base10!S88</f>
        <v>17</v>
      </c>
      <c r="J4" s="97">
        <f t="shared" si="0"/>
        <v>7</v>
      </c>
      <c r="K4" s="97">
        <f t="shared" si="1"/>
        <v>2</v>
      </c>
      <c r="L4" s="97">
        <f t="shared" si="2"/>
        <v>13</v>
      </c>
      <c r="M4" s="97">
        <f t="shared" si="3"/>
        <v>12</v>
      </c>
      <c r="N4" s="97">
        <f t="shared" si="4"/>
        <v>14</v>
      </c>
      <c r="O4" s="97">
        <f t="shared" si="5"/>
        <v>12</v>
      </c>
      <c r="P4" s="97">
        <f t="shared" si="6"/>
        <v>16</v>
      </c>
      <c r="Q4" s="97">
        <f t="shared" si="7"/>
        <v>17</v>
      </c>
      <c r="R4" s="97">
        <f>base10!P110</f>
        <v>15</v>
      </c>
      <c r="S4" s="97">
        <f>base10!Q110</f>
        <v>8</v>
      </c>
      <c r="T4" s="97">
        <f>base10!R110</f>
        <v>16</v>
      </c>
      <c r="U4" s="97">
        <f>base10!S72</f>
        <v>18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base10!L73</f>
        <v>12</v>
      </c>
      <c r="C5" s="97">
        <f>base10!M73</f>
        <v>7</v>
      </c>
      <c r="D5" s="97">
        <f>base10!N113</f>
        <v>13</v>
      </c>
      <c r="E5" s="97">
        <f>base10!O113</f>
        <v>1</v>
      </c>
      <c r="F5" s="97">
        <f>base10!P113</f>
        <v>12</v>
      </c>
      <c r="G5" s="97">
        <f>base10!Q113</f>
        <v>15</v>
      </c>
      <c r="H5" s="97">
        <f>base10!R89</f>
        <v>4</v>
      </c>
      <c r="I5" s="97">
        <f>base10!S89</f>
        <v>17</v>
      </c>
      <c r="J5" s="97">
        <f t="shared" si="0"/>
        <v>13</v>
      </c>
      <c r="K5" s="97">
        <f t="shared" si="1"/>
        <v>9</v>
      </c>
      <c r="L5" s="97">
        <f t="shared" si="2"/>
        <v>12</v>
      </c>
      <c r="M5" s="97">
        <f t="shared" si="3"/>
        <v>6</v>
      </c>
      <c r="N5" s="97">
        <f t="shared" si="4"/>
        <v>4</v>
      </c>
      <c r="O5" s="97">
        <f t="shared" si="5"/>
        <v>13</v>
      </c>
      <c r="P5" s="97">
        <f t="shared" si="6"/>
        <v>15</v>
      </c>
      <c r="Q5" s="97">
        <f t="shared" si="7"/>
        <v>17</v>
      </c>
      <c r="R5" s="97">
        <f>base10!P111</f>
        <v>9</v>
      </c>
      <c r="S5" s="97">
        <f>base10!Q111</f>
        <v>15</v>
      </c>
      <c r="T5" s="97">
        <f>base10!R111</f>
        <v>16</v>
      </c>
      <c r="U5" s="97">
        <f>base10!S73</f>
        <v>5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base10!L74</f>
        <v>7</v>
      </c>
      <c r="C6" s="97">
        <f>base10!M74</f>
        <v>15</v>
      </c>
      <c r="D6" s="97">
        <f>base10!N114</f>
        <v>14</v>
      </c>
      <c r="E6" s="97">
        <f>base10!O114</f>
        <v>13</v>
      </c>
      <c r="F6" s="97">
        <f>base10!P114</f>
        <v>12</v>
      </c>
      <c r="G6" s="97">
        <f>base10!Q114</f>
        <v>15</v>
      </c>
      <c r="H6" s="97">
        <f>base10!R90</f>
        <v>15</v>
      </c>
      <c r="I6" s="97">
        <f>base10!S90</f>
        <v>17</v>
      </c>
      <c r="J6" s="97">
        <f t="shared" si="0"/>
        <v>2</v>
      </c>
      <c r="K6" s="97">
        <f t="shared" si="1"/>
        <v>9</v>
      </c>
      <c r="L6" s="97">
        <f t="shared" si="2"/>
        <v>6</v>
      </c>
      <c r="M6" s="97">
        <f t="shared" si="3"/>
        <v>14</v>
      </c>
      <c r="N6" s="97">
        <f t="shared" si="4"/>
        <v>4</v>
      </c>
      <c r="O6" s="97">
        <f t="shared" si="5"/>
        <v>14</v>
      </c>
      <c r="P6" s="97">
        <f t="shared" si="6"/>
        <v>16</v>
      </c>
      <c r="Q6" s="97">
        <f t="shared" si="7"/>
        <v>17</v>
      </c>
      <c r="R6" s="97">
        <f>base10!P112</f>
        <v>7</v>
      </c>
      <c r="S6" s="97">
        <f>base10!Q112</f>
        <v>9</v>
      </c>
      <c r="T6" s="97">
        <f>base10!R112</f>
        <v>15</v>
      </c>
      <c r="U6" s="97">
        <f>base10!S74</f>
        <v>18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base10!L75</f>
        <v>13</v>
      </c>
      <c r="C7" s="97">
        <f>base10!M75</f>
        <v>9</v>
      </c>
      <c r="D7" s="97">
        <f>base10!N115</f>
        <v>9</v>
      </c>
      <c r="E7" s="97">
        <f>base10!O115</f>
        <v>13</v>
      </c>
      <c r="F7" s="97">
        <f>base10!P115</f>
        <v>12</v>
      </c>
      <c r="G7" s="97">
        <f>base10!Q115</f>
        <v>15</v>
      </c>
      <c r="H7" s="97">
        <f>base10!R91</f>
        <v>15</v>
      </c>
      <c r="I7" s="97">
        <f>base10!S91</f>
        <v>17</v>
      </c>
      <c r="J7" s="97">
        <f t="shared" si="0"/>
        <v>14</v>
      </c>
      <c r="K7" s="97">
        <f t="shared" si="1"/>
        <v>7</v>
      </c>
      <c r="L7" s="97">
        <f t="shared" si="2"/>
        <v>1</v>
      </c>
      <c r="M7" s="97">
        <f t="shared" si="3"/>
        <v>4</v>
      </c>
      <c r="N7" s="97">
        <f t="shared" si="4"/>
        <v>6</v>
      </c>
      <c r="O7" s="97">
        <f t="shared" si="5"/>
        <v>1</v>
      </c>
      <c r="P7" s="97">
        <f t="shared" si="6"/>
        <v>16</v>
      </c>
      <c r="Q7" s="97">
        <f t="shared" si="7"/>
        <v>17</v>
      </c>
      <c r="R7" s="97">
        <f>base10!P113</f>
        <v>12</v>
      </c>
      <c r="S7" s="97">
        <f>base10!Q113</f>
        <v>15</v>
      </c>
      <c r="T7" s="97">
        <f>base10!R113</f>
        <v>16</v>
      </c>
      <c r="U7" s="97">
        <f>base10!S75</f>
        <v>17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base10!L76</f>
        <v>6</v>
      </c>
      <c r="C8" s="97">
        <f>base10!M76</f>
        <v>9</v>
      </c>
      <c r="D8" s="97">
        <f>base10!N116</f>
        <v>6</v>
      </c>
      <c r="E8" s="97">
        <f>base10!O116</f>
        <v>2</v>
      </c>
      <c r="F8" s="97">
        <f>base10!P116</f>
        <v>13</v>
      </c>
      <c r="G8" s="97">
        <f>base10!Q116</f>
        <v>15</v>
      </c>
      <c r="H8" s="97">
        <f>base10!R92</f>
        <v>15</v>
      </c>
      <c r="I8" s="97">
        <f>base10!S92</f>
        <v>17</v>
      </c>
      <c r="J8" s="97">
        <f t="shared" si="0"/>
        <v>9</v>
      </c>
      <c r="K8" s="97">
        <f t="shared" si="1"/>
        <v>2</v>
      </c>
      <c r="L8" s="97">
        <f t="shared" si="2"/>
        <v>14</v>
      </c>
      <c r="M8" s="97">
        <f t="shared" si="3"/>
        <v>6</v>
      </c>
      <c r="N8" s="97">
        <f t="shared" si="4"/>
        <v>4</v>
      </c>
      <c r="O8" s="97">
        <f t="shared" si="5"/>
        <v>15</v>
      </c>
      <c r="P8" s="97">
        <f t="shared" si="6"/>
        <v>20</v>
      </c>
      <c r="Q8" s="97">
        <f t="shared" si="7"/>
        <v>19</v>
      </c>
      <c r="R8" s="97">
        <f>base10!P114</f>
        <v>12</v>
      </c>
      <c r="S8" s="97">
        <f>base10!Q114</f>
        <v>15</v>
      </c>
      <c r="T8" s="97">
        <f>base10!R114</f>
        <v>16</v>
      </c>
      <c r="U8" s="97">
        <f>base10!S76</f>
        <v>17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base10!L77</f>
        <v>8</v>
      </c>
      <c r="C9" s="97">
        <f>base10!M77</f>
        <v>12</v>
      </c>
      <c r="D9" s="97">
        <f>base10!N117</f>
        <v>6</v>
      </c>
      <c r="E9" s="97">
        <f>base10!O117</f>
        <v>4</v>
      </c>
      <c r="F9" s="97">
        <f>base10!P117</f>
        <v>9</v>
      </c>
      <c r="G9" s="97">
        <f>base10!Q117</f>
        <v>12</v>
      </c>
      <c r="H9" s="97">
        <f>base10!R93</f>
        <v>15</v>
      </c>
      <c r="I9" s="97">
        <f>base10!S93</f>
        <v>17</v>
      </c>
      <c r="J9" s="97">
        <f t="shared" si="0"/>
        <v>12</v>
      </c>
      <c r="K9" s="97">
        <f t="shared" si="1"/>
        <v>8</v>
      </c>
      <c r="L9" s="97">
        <f t="shared" si="2"/>
        <v>13</v>
      </c>
      <c r="M9" s="97">
        <f t="shared" si="3"/>
        <v>6</v>
      </c>
      <c r="N9" s="97">
        <f t="shared" si="4"/>
        <v>4</v>
      </c>
      <c r="O9" s="97">
        <f t="shared" si="5"/>
        <v>15</v>
      </c>
      <c r="P9" s="97">
        <f t="shared" si="6"/>
        <v>15</v>
      </c>
      <c r="Q9" s="97">
        <f t="shared" si="7"/>
        <v>20</v>
      </c>
      <c r="R9" s="97">
        <f>base10!P115</f>
        <v>12</v>
      </c>
      <c r="S9" s="97">
        <f>base10!Q115</f>
        <v>15</v>
      </c>
      <c r="T9" s="97">
        <f>base10!R115</f>
        <v>16</v>
      </c>
      <c r="U9" s="97">
        <f>base10!S77</f>
        <v>17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base10!L78</f>
        <v>4</v>
      </c>
      <c r="C10" s="97">
        <f>base10!M78</f>
        <v>12</v>
      </c>
      <c r="D10" s="97">
        <f>base10!N118</f>
        <v>4</v>
      </c>
      <c r="E10" s="97">
        <f>base10!O118</f>
        <v>9</v>
      </c>
      <c r="F10" s="97">
        <f>base10!P118</f>
        <v>12</v>
      </c>
      <c r="G10" s="97">
        <f>base10!Q118</f>
        <v>13</v>
      </c>
      <c r="H10" s="97">
        <f>base10!R94</f>
        <v>15</v>
      </c>
      <c r="I10" s="97">
        <f>base10!S94</f>
        <v>17</v>
      </c>
      <c r="J10" s="97">
        <f t="shared" si="0"/>
        <v>6</v>
      </c>
      <c r="K10" s="97">
        <f t="shared" si="1"/>
        <v>9</v>
      </c>
      <c r="L10" s="97">
        <f t="shared" si="2"/>
        <v>8</v>
      </c>
      <c r="M10" s="97">
        <f t="shared" si="3"/>
        <v>16</v>
      </c>
      <c r="N10" s="97">
        <f t="shared" si="4"/>
        <v>4</v>
      </c>
      <c r="O10" s="97">
        <f t="shared" si="5"/>
        <v>17</v>
      </c>
      <c r="P10" s="97">
        <f t="shared" si="6"/>
        <v>16</v>
      </c>
      <c r="Q10" s="97">
        <f t="shared" si="7"/>
        <v>20</v>
      </c>
      <c r="R10" s="97">
        <f>base10!P116</f>
        <v>13</v>
      </c>
      <c r="S10" s="97">
        <f>base10!Q116</f>
        <v>15</v>
      </c>
      <c r="T10" s="97">
        <f>base10!R116</f>
        <v>16</v>
      </c>
      <c r="U10" s="97">
        <f>base10!S78</f>
        <v>17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base10!L79</f>
        <v>7</v>
      </c>
      <c r="C11" s="97">
        <f>base10!M79</f>
        <v>2</v>
      </c>
      <c r="D11" s="97">
        <f>base10!N119</f>
        <v>12</v>
      </c>
      <c r="E11" s="97">
        <f>base10!O119</f>
        <v>7</v>
      </c>
      <c r="F11" s="97">
        <f>base10!P119</f>
        <v>13</v>
      </c>
      <c r="G11" s="97">
        <f>base10!Q119</f>
        <v>14</v>
      </c>
      <c r="H11" s="97">
        <f>base10!R95</f>
        <v>15</v>
      </c>
      <c r="I11" s="97">
        <f>base10!S95</f>
        <v>17</v>
      </c>
      <c r="J11" s="97">
        <f t="shared" si="0"/>
        <v>6</v>
      </c>
      <c r="K11" s="97">
        <f t="shared" si="1"/>
        <v>16</v>
      </c>
      <c r="L11" s="97">
        <f t="shared" si="2"/>
        <v>12</v>
      </c>
      <c r="M11" s="97">
        <f t="shared" si="3"/>
        <v>15</v>
      </c>
      <c r="N11" s="97">
        <f t="shared" si="4"/>
        <v>13</v>
      </c>
      <c r="O11" s="97">
        <f t="shared" si="5"/>
        <v>13</v>
      </c>
      <c r="P11" s="97">
        <f t="shared" si="6"/>
        <v>15</v>
      </c>
      <c r="Q11" s="97">
        <f t="shared" si="7"/>
        <v>17</v>
      </c>
      <c r="R11" s="97">
        <f>base10!P117</f>
        <v>9</v>
      </c>
      <c r="S11" s="97">
        <f>base10!Q117</f>
        <v>12</v>
      </c>
      <c r="T11" s="97">
        <f>base10!R117</f>
        <v>15</v>
      </c>
      <c r="U11" s="97">
        <f>base10!S79</f>
        <v>17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base10!L80</f>
        <v>13</v>
      </c>
      <c r="C12" s="97">
        <f>base10!M80</f>
        <v>9</v>
      </c>
      <c r="D12" s="97">
        <f>base10!N70</f>
        <v>15</v>
      </c>
      <c r="E12" s="97">
        <f>base10!O70</f>
        <v>8</v>
      </c>
      <c r="F12" s="97">
        <f>base10!P70</f>
        <v>14</v>
      </c>
      <c r="G12" s="97">
        <f>base10!Q70</f>
        <v>1</v>
      </c>
      <c r="H12" s="97">
        <f>base10!R96</f>
        <v>16</v>
      </c>
      <c r="I12" s="97">
        <f>base10!S96</f>
        <v>17</v>
      </c>
      <c r="J12" s="97">
        <f t="shared" si="0"/>
        <v>10</v>
      </c>
      <c r="K12" s="97">
        <f t="shared" si="1"/>
        <v>14</v>
      </c>
      <c r="L12" s="97">
        <f t="shared" si="2"/>
        <v>5</v>
      </c>
      <c r="M12" s="97">
        <f t="shared" si="3"/>
        <v>15</v>
      </c>
      <c r="N12" s="97">
        <f t="shared" si="4"/>
        <v>8</v>
      </c>
      <c r="O12" s="97">
        <f t="shared" si="5"/>
        <v>15</v>
      </c>
      <c r="P12" s="97">
        <f t="shared" si="6"/>
        <v>15</v>
      </c>
      <c r="Q12" s="97">
        <f t="shared" si="7"/>
        <v>17</v>
      </c>
      <c r="R12" s="97">
        <f>base10!P118</f>
        <v>12</v>
      </c>
      <c r="S12" s="97">
        <f>base10!Q118</f>
        <v>13</v>
      </c>
      <c r="T12" s="97">
        <f>base10!R118</f>
        <v>15</v>
      </c>
      <c r="U12" s="97">
        <f>base10!S80</f>
        <v>17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base10!L81</f>
        <v>2</v>
      </c>
      <c r="C13" s="97">
        <f>base10!M81</f>
        <v>9</v>
      </c>
      <c r="D13" s="97">
        <f>base10!N71</f>
        <v>14</v>
      </c>
      <c r="E13" s="97">
        <f>base10!O71</f>
        <v>11</v>
      </c>
      <c r="F13" s="97">
        <f>base10!P71</f>
        <v>9</v>
      </c>
      <c r="G13" s="97">
        <f>base10!Q71</f>
        <v>15</v>
      </c>
      <c r="H13" s="97">
        <f>base10!R97</f>
        <v>16</v>
      </c>
      <c r="I13" s="97">
        <f>base10!S97</f>
        <v>17</v>
      </c>
      <c r="J13" s="97">
        <f t="shared" si="0"/>
        <v>12</v>
      </c>
      <c r="K13" s="97">
        <f t="shared" si="1"/>
        <v>13</v>
      </c>
      <c r="L13" s="97">
        <f t="shared" si="2"/>
        <v>4</v>
      </c>
      <c r="M13" s="97">
        <f t="shared" si="3"/>
        <v>6</v>
      </c>
      <c r="N13" s="97">
        <f t="shared" si="4"/>
        <v>7</v>
      </c>
      <c r="O13" s="97">
        <f t="shared" si="5"/>
        <v>15</v>
      </c>
      <c r="P13" s="97">
        <f t="shared" ref="P13:P51" si="8">H2</f>
        <v>4</v>
      </c>
      <c r="Q13" s="97">
        <f t="shared" ref="Q13:Q51" si="9">I2</f>
        <v>17</v>
      </c>
      <c r="R13" s="97">
        <f>base10!P119</f>
        <v>13</v>
      </c>
      <c r="S13" s="97">
        <f>base10!Q119</f>
        <v>14</v>
      </c>
      <c r="T13" s="97">
        <f>base10!R119</f>
        <v>15</v>
      </c>
      <c r="U13" s="97">
        <f>base10!S81</f>
        <v>19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base10!L82</f>
        <v>14</v>
      </c>
      <c r="C14" s="97">
        <f>base10!M82</f>
        <v>7</v>
      </c>
      <c r="D14" s="97">
        <f>base10!N72</f>
        <v>13</v>
      </c>
      <c r="E14" s="97">
        <f>base10!O72</f>
        <v>8</v>
      </c>
      <c r="F14" s="97">
        <f>base10!P72</f>
        <v>12</v>
      </c>
      <c r="G14" s="97">
        <f>base10!Q72</f>
        <v>15</v>
      </c>
      <c r="H14" s="97">
        <f>base10!R98</f>
        <v>16</v>
      </c>
      <c r="I14" s="97">
        <f>base10!S98</f>
        <v>17</v>
      </c>
      <c r="J14" s="97">
        <f t="shared" si="0"/>
        <v>12</v>
      </c>
      <c r="K14" s="97">
        <f t="shared" si="1"/>
        <v>9</v>
      </c>
      <c r="L14" s="97">
        <f t="shared" si="2"/>
        <v>13</v>
      </c>
      <c r="M14" s="97">
        <f t="shared" si="3"/>
        <v>15</v>
      </c>
      <c r="N14" s="97">
        <f t="shared" si="4"/>
        <v>6</v>
      </c>
      <c r="O14" s="97">
        <f t="shared" si="5"/>
        <v>4</v>
      </c>
      <c r="P14" s="97">
        <f t="shared" si="8"/>
        <v>16</v>
      </c>
      <c r="Q14" s="97">
        <f t="shared" si="9"/>
        <v>17</v>
      </c>
      <c r="R14" s="97">
        <f>base10!P70</f>
        <v>14</v>
      </c>
      <c r="S14" s="97">
        <f>base10!Q70</f>
        <v>1</v>
      </c>
      <c r="T14" s="97">
        <f>base10!R70</f>
        <v>16</v>
      </c>
      <c r="U14" s="97">
        <f>base10!S82</f>
        <v>20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base10!L83</f>
        <v>9</v>
      </c>
      <c r="C15" s="97">
        <f>base10!M83</f>
        <v>2</v>
      </c>
      <c r="D15" s="97">
        <f>base10!N73</f>
        <v>13</v>
      </c>
      <c r="E15" s="97">
        <f>base10!O73</f>
        <v>14</v>
      </c>
      <c r="F15" s="97">
        <f>base10!P73</f>
        <v>15</v>
      </c>
      <c r="G15" s="97">
        <f>base10!Q73</f>
        <v>17</v>
      </c>
      <c r="H15" s="97">
        <f>base10!R99</f>
        <v>16</v>
      </c>
      <c r="I15" s="97">
        <f>base10!S99</f>
        <v>17</v>
      </c>
      <c r="J15" s="97">
        <f t="shared" si="0"/>
        <v>5</v>
      </c>
      <c r="K15" s="97">
        <f t="shared" si="1"/>
        <v>7</v>
      </c>
      <c r="L15" s="97">
        <f t="shared" si="2"/>
        <v>14</v>
      </c>
      <c r="M15" s="97">
        <f t="shared" si="3"/>
        <v>8</v>
      </c>
      <c r="N15" s="97">
        <f t="shared" si="4"/>
        <v>6</v>
      </c>
      <c r="O15" s="97">
        <f t="shared" si="5"/>
        <v>16</v>
      </c>
      <c r="P15" s="97">
        <f t="shared" si="8"/>
        <v>15</v>
      </c>
      <c r="Q15" s="97">
        <f t="shared" si="9"/>
        <v>17</v>
      </c>
      <c r="R15" s="97">
        <f>base10!P71</f>
        <v>9</v>
      </c>
      <c r="S15" s="97">
        <f>base10!Q71</f>
        <v>15</v>
      </c>
      <c r="T15" s="97">
        <f>base10!R71</f>
        <v>16</v>
      </c>
      <c r="U15" s="97">
        <f>base10!S83</f>
        <v>20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base10!L84</f>
        <v>12</v>
      </c>
      <c r="C16" s="97">
        <f>base10!M84</f>
        <v>8</v>
      </c>
      <c r="D16" s="97">
        <f>base10!N74</f>
        <v>14</v>
      </c>
      <c r="E16" s="97">
        <f>base10!O74</f>
        <v>9</v>
      </c>
      <c r="F16" s="97">
        <f>base10!P74</f>
        <v>10</v>
      </c>
      <c r="G16" s="97">
        <f>base10!Q74</f>
        <v>13</v>
      </c>
      <c r="H16" s="97">
        <f>base10!R100</f>
        <v>16</v>
      </c>
      <c r="I16" s="97">
        <f>base10!S100</f>
        <v>17</v>
      </c>
      <c r="J16" s="97">
        <f t="shared" si="0"/>
        <v>9</v>
      </c>
      <c r="K16" s="97">
        <f t="shared" si="1"/>
        <v>12</v>
      </c>
      <c r="L16" s="97">
        <f t="shared" si="2"/>
        <v>8</v>
      </c>
      <c r="M16" s="97">
        <f t="shared" si="3"/>
        <v>6</v>
      </c>
      <c r="N16" s="97">
        <f t="shared" si="4"/>
        <v>4</v>
      </c>
      <c r="O16" s="97">
        <f t="shared" si="5"/>
        <v>3</v>
      </c>
      <c r="P16" s="97">
        <f t="shared" si="8"/>
        <v>4</v>
      </c>
      <c r="Q16" s="97">
        <f t="shared" si="9"/>
        <v>17</v>
      </c>
      <c r="R16" s="97">
        <f>base10!P72</f>
        <v>12</v>
      </c>
      <c r="S16" s="97">
        <f>base10!Q72</f>
        <v>15</v>
      </c>
      <c r="T16" s="97">
        <f>base10!R72</f>
        <v>16</v>
      </c>
      <c r="U16" s="97">
        <f>base10!S84</f>
        <v>17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base10!L85</f>
        <v>6</v>
      </c>
      <c r="C17" s="97">
        <f>base10!M85</f>
        <v>9</v>
      </c>
      <c r="D17" s="97">
        <f>base10!N75</f>
        <v>12</v>
      </c>
      <c r="E17" s="97">
        <f>base10!O75</f>
        <v>14</v>
      </c>
      <c r="F17" s="97">
        <f>base10!P75</f>
        <v>10</v>
      </c>
      <c r="G17" s="97">
        <f>base10!Q75</f>
        <v>15</v>
      </c>
      <c r="H17" s="97">
        <f>base10!R101</f>
        <v>4</v>
      </c>
      <c r="I17" s="97">
        <f>base10!S101</f>
        <v>17</v>
      </c>
      <c r="J17" s="97">
        <f t="shared" si="0"/>
        <v>2</v>
      </c>
      <c r="K17" s="97">
        <f t="shared" si="1"/>
        <v>14</v>
      </c>
      <c r="L17" s="97">
        <f t="shared" si="2"/>
        <v>9</v>
      </c>
      <c r="M17" s="97">
        <f t="shared" si="3"/>
        <v>12</v>
      </c>
      <c r="N17" s="97">
        <f t="shared" si="4"/>
        <v>13</v>
      </c>
      <c r="O17" s="97">
        <f t="shared" si="5"/>
        <v>15</v>
      </c>
      <c r="P17" s="97">
        <f t="shared" si="8"/>
        <v>15</v>
      </c>
      <c r="Q17" s="97">
        <f t="shared" si="9"/>
        <v>17</v>
      </c>
      <c r="R17" s="97">
        <f>base10!P73</f>
        <v>15</v>
      </c>
      <c r="S17" s="97">
        <f>base10!Q73</f>
        <v>17</v>
      </c>
      <c r="T17" s="97">
        <f>base10!R73</f>
        <v>18</v>
      </c>
      <c r="U17" s="97">
        <f>base10!S85</f>
        <v>17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base10!L86</f>
        <v>6</v>
      </c>
      <c r="C18" s="97">
        <f>base10!M86</f>
        <v>16</v>
      </c>
      <c r="D18" s="97">
        <f>base10!N76</f>
        <v>13</v>
      </c>
      <c r="E18" s="97">
        <f>base10!O76</f>
        <v>14</v>
      </c>
      <c r="F18" s="97">
        <f>base10!P76</f>
        <v>12</v>
      </c>
      <c r="G18" s="97">
        <f>base10!Q76</f>
        <v>15</v>
      </c>
      <c r="H18" s="97">
        <f>base10!R102</f>
        <v>15</v>
      </c>
      <c r="I18" s="97">
        <f>base10!S102</f>
        <v>17</v>
      </c>
      <c r="J18" s="97">
        <f t="shared" si="0"/>
        <v>13</v>
      </c>
      <c r="K18" s="97">
        <f t="shared" si="1"/>
        <v>7</v>
      </c>
      <c r="L18" s="97">
        <f t="shared" si="2"/>
        <v>14</v>
      </c>
      <c r="M18" s="97">
        <f t="shared" si="3"/>
        <v>6</v>
      </c>
      <c r="N18" s="97">
        <f t="shared" si="4"/>
        <v>16</v>
      </c>
      <c r="O18" s="97">
        <f t="shared" si="5"/>
        <v>15</v>
      </c>
      <c r="P18" s="97">
        <f t="shared" si="8"/>
        <v>15</v>
      </c>
      <c r="Q18" s="97">
        <f t="shared" si="9"/>
        <v>17</v>
      </c>
      <c r="R18" s="97">
        <f>base10!P74</f>
        <v>10</v>
      </c>
      <c r="S18" s="97">
        <f>base10!Q74</f>
        <v>13</v>
      </c>
      <c r="T18" s="97">
        <f>base10!R74</f>
        <v>16</v>
      </c>
      <c r="U18" s="97">
        <f>base10!S86</f>
        <v>17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base10!L87</f>
        <v>10</v>
      </c>
      <c r="C19" s="97">
        <f>base10!M87</f>
        <v>14</v>
      </c>
      <c r="D19" s="97">
        <f>base10!N77</f>
        <v>6</v>
      </c>
      <c r="E19" s="97">
        <f>base10!O77</f>
        <v>9</v>
      </c>
      <c r="F19" s="97">
        <f>base10!P77</f>
        <v>15</v>
      </c>
      <c r="G19" s="97">
        <f>base10!Q77</f>
        <v>4</v>
      </c>
      <c r="H19" s="97">
        <f>base10!R103</f>
        <v>15</v>
      </c>
      <c r="I19" s="97">
        <f>base10!S103</f>
        <v>17</v>
      </c>
      <c r="J19" s="97">
        <f t="shared" si="0"/>
        <v>7</v>
      </c>
      <c r="K19" s="97">
        <f t="shared" si="1"/>
        <v>10</v>
      </c>
      <c r="L19" s="97">
        <f t="shared" si="2"/>
        <v>3</v>
      </c>
      <c r="M19" s="97">
        <f t="shared" si="3"/>
        <v>6</v>
      </c>
      <c r="N19" s="97">
        <f t="shared" si="4"/>
        <v>8</v>
      </c>
      <c r="O19" s="97">
        <f t="shared" si="5"/>
        <v>16</v>
      </c>
      <c r="P19" s="97">
        <f t="shared" si="8"/>
        <v>15</v>
      </c>
      <c r="Q19" s="97">
        <f t="shared" si="9"/>
        <v>17</v>
      </c>
      <c r="R19" s="97">
        <f>base10!P75</f>
        <v>10</v>
      </c>
      <c r="S19" s="97">
        <f>base10!Q75</f>
        <v>15</v>
      </c>
      <c r="T19" s="97">
        <f>base10!R75</f>
        <v>16</v>
      </c>
      <c r="U19" s="97">
        <f>base10!S87</f>
        <v>17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base10!L88</f>
        <v>12</v>
      </c>
      <c r="C20" s="97">
        <f>base10!M88</f>
        <v>13</v>
      </c>
      <c r="D20" s="97">
        <f>base10!N78</f>
        <v>6</v>
      </c>
      <c r="E20" s="97">
        <f>base10!O78</f>
        <v>13</v>
      </c>
      <c r="F20" s="97">
        <f>base10!P78</f>
        <v>14</v>
      </c>
      <c r="G20" s="97">
        <f>base10!Q78</f>
        <v>16</v>
      </c>
      <c r="H20" s="97">
        <f>base10!R104</f>
        <v>15</v>
      </c>
      <c r="I20" s="97">
        <f>base10!S104</f>
        <v>17</v>
      </c>
      <c r="J20" s="97">
        <f t="shared" si="0"/>
        <v>13</v>
      </c>
      <c r="K20" s="97">
        <f t="shared" si="1"/>
        <v>7</v>
      </c>
      <c r="L20" s="97">
        <f t="shared" si="2"/>
        <v>6</v>
      </c>
      <c r="M20" s="97">
        <f t="shared" si="3"/>
        <v>16</v>
      </c>
      <c r="N20" s="97">
        <f t="shared" si="4"/>
        <v>4</v>
      </c>
      <c r="O20" s="97">
        <f t="shared" si="5"/>
        <v>15</v>
      </c>
      <c r="P20" s="97">
        <f t="shared" si="8"/>
        <v>15</v>
      </c>
      <c r="Q20" s="97">
        <f t="shared" si="9"/>
        <v>17</v>
      </c>
      <c r="R20" s="97">
        <f>base10!P76</f>
        <v>12</v>
      </c>
      <c r="S20" s="97">
        <f>base10!Q76</f>
        <v>15</v>
      </c>
      <c r="T20" s="97">
        <f>base10!R76</f>
        <v>16</v>
      </c>
      <c r="U20" s="97">
        <f>base10!S88</f>
        <v>17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base10!L89</f>
        <v>12</v>
      </c>
      <c r="C21" s="97">
        <f>base10!M89</f>
        <v>9</v>
      </c>
      <c r="D21" s="97">
        <f>base10!N79</f>
        <v>13</v>
      </c>
      <c r="E21" s="97">
        <f>base10!O79</f>
        <v>12</v>
      </c>
      <c r="F21" s="97">
        <f>base10!P79</f>
        <v>14</v>
      </c>
      <c r="G21" s="97">
        <f>base10!Q79</f>
        <v>3</v>
      </c>
      <c r="H21" s="97">
        <f>base10!R105</f>
        <v>9</v>
      </c>
      <c r="I21" s="97">
        <f>base10!S105</f>
        <v>17</v>
      </c>
      <c r="J21" s="97">
        <f t="shared" si="0"/>
        <v>4</v>
      </c>
      <c r="K21" s="97">
        <f t="shared" si="1"/>
        <v>12</v>
      </c>
      <c r="L21" s="97">
        <f t="shared" si="2"/>
        <v>14</v>
      </c>
      <c r="M21" s="97">
        <f t="shared" si="3"/>
        <v>15</v>
      </c>
      <c r="N21" s="97">
        <f t="shared" si="4"/>
        <v>8</v>
      </c>
      <c r="O21" s="97">
        <f t="shared" si="5"/>
        <v>16</v>
      </c>
      <c r="P21" s="97">
        <f t="shared" si="8"/>
        <v>15</v>
      </c>
      <c r="Q21" s="97">
        <f t="shared" si="9"/>
        <v>17</v>
      </c>
      <c r="R21" s="97">
        <f>base10!P77</f>
        <v>15</v>
      </c>
      <c r="S21" s="97">
        <f>base10!Q77</f>
        <v>4</v>
      </c>
      <c r="T21" s="97">
        <f>base10!R77</f>
        <v>16</v>
      </c>
      <c r="U21" s="97">
        <f>base10!S89</f>
        <v>17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base10!L90</f>
        <v>5</v>
      </c>
      <c r="C22" s="97">
        <f>base10!M90</f>
        <v>7</v>
      </c>
      <c r="D22" s="97">
        <f>base10!N80</f>
        <v>12</v>
      </c>
      <c r="E22" s="97">
        <f>base10!O80</f>
        <v>6</v>
      </c>
      <c r="F22" s="97">
        <f>base10!P80</f>
        <v>4</v>
      </c>
      <c r="G22" s="97">
        <f>base10!Q80</f>
        <v>15</v>
      </c>
      <c r="H22" s="97">
        <f>base10!R106</f>
        <v>13</v>
      </c>
      <c r="I22" s="97">
        <f>base10!S106</f>
        <v>4</v>
      </c>
      <c r="J22" s="97">
        <f t="shared" si="0"/>
        <v>12</v>
      </c>
      <c r="K22" s="97">
        <f t="shared" si="1"/>
        <v>6</v>
      </c>
      <c r="L22" s="97">
        <f t="shared" si="2"/>
        <v>7</v>
      </c>
      <c r="M22" s="97">
        <f t="shared" si="3"/>
        <v>14</v>
      </c>
      <c r="N22" s="97">
        <f t="shared" si="4"/>
        <v>15</v>
      </c>
      <c r="O22" s="97">
        <f t="shared" si="5"/>
        <v>11</v>
      </c>
      <c r="P22" s="97">
        <f t="shared" si="8"/>
        <v>15</v>
      </c>
      <c r="Q22" s="97">
        <f t="shared" si="9"/>
        <v>17</v>
      </c>
      <c r="R22" s="97">
        <f>base10!P78</f>
        <v>14</v>
      </c>
      <c r="S22" s="97">
        <f>base10!Q78</f>
        <v>16</v>
      </c>
      <c r="T22" s="97">
        <f>base10!R78</f>
        <v>15</v>
      </c>
      <c r="U22" s="97">
        <f>base10!S90</f>
        <v>17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base10!L91</f>
        <v>9</v>
      </c>
      <c r="C23" s="97">
        <f>base10!M91</f>
        <v>12</v>
      </c>
      <c r="D23" s="97">
        <f>base10!N81</f>
        <v>6</v>
      </c>
      <c r="E23" s="97">
        <f>base10!O81</f>
        <v>14</v>
      </c>
      <c r="F23" s="97">
        <f>base10!P81</f>
        <v>4</v>
      </c>
      <c r="G23" s="97">
        <f>base10!Q81</f>
        <v>15</v>
      </c>
      <c r="H23" s="97">
        <f>base10!R107</f>
        <v>4</v>
      </c>
      <c r="I23" s="97">
        <f>base10!S107</f>
        <v>17</v>
      </c>
      <c r="J23" s="97">
        <f t="shared" si="0"/>
        <v>12</v>
      </c>
      <c r="K23" s="97">
        <f t="shared" si="1"/>
        <v>6</v>
      </c>
      <c r="L23" s="97">
        <f t="shared" si="2"/>
        <v>14</v>
      </c>
      <c r="M23" s="97">
        <f t="shared" si="3"/>
        <v>15</v>
      </c>
      <c r="N23" s="97">
        <f t="shared" si="4"/>
        <v>8</v>
      </c>
      <c r="O23" s="97">
        <f t="shared" si="5"/>
        <v>9</v>
      </c>
      <c r="P23" s="97">
        <f t="shared" si="8"/>
        <v>16</v>
      </c>
      <c r="Q23" s="97">
        <f t="shared" si="9"/>
        <v>17</v>
      </c>
      <c r="R23" s="97">
        <f>base10!P79</f>
        <v>14</v>
      </c>
      <c r="S23" s="97">
        <f>base10!Q79</f>
        <v>3</v>
      </c>
      <c r="T23" s="97">
        <f>base10!R79</f>
        <v>16</v>
      </c>
      <c r="U23" s="97">
        <f>base10!S91</f>
        <v>17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base10!L92</f>
        <v>2</v>
      </c>
      <c r="C24" s="97">
        <f>base10!M92</f>
        <v>14</v>
      </c>
      <c r="D24" s="97">
        <f>base10!N82</f>
        <v>1</v>
      </c>
      <c r="E24" s="97">
        <f>base10!O82</f>
        <v>4</v>
      </c>
      <c r="F24" s="97">
        <f>base10!P82</f>
        <v>6</v>
      </c>
      <c r="G24" s="97">
        <f>base10!Q82</f>
        <v>16</v>
      </c>
      <c r="H24" s="97">
        <f>base10!R108</f>
        <v>16</v>
      </c>
      <c r="I24" s="97">
        <f>base10!S108</f>
        <v>17</v>
      </c>
      <c r="J24" s="97">
        <f t="shared" si="0"/>
        <v>8</v>
      </c>
      <c r="K24" s="97">
        <f t="shared" si="1"/>
        <v>12</v>
      </c>
      <c r="L24" s="97">
        <f t="shared" si="2"/>
        <v>9</v>
      </c>
      <c r="M24" s="97">
        <f t="shared" si="3"/>
        <v>13</v>
      </c>
      <c r="N24" s="97">
        <f t="shared" si="4"/>
        <v>15</v>
      </c>
      <c r="O24" s="97">
        <f t="shared" si="5"/>
        <v>13</v>
      </c>
      <c r="P24" s="97">
        <f t="shared" si="8"/>
        <v>16</v>
      </c>
      <c r="Q24" s="97">
        <f t="shared" si="9"/>
        <v>17</v>
      </c>
      <c r="R24" s="97">
        <f>base10!P80</f>
        <v>4</v>
      </c>
      <c r="S24" s="97">
        <f>base10!Q80</f>
        <v>15</v>
      </c>
      <c r="T24" s="97">
        <f>base10!R80</f>
        <v>16</v>
      </c>
      <c r="U24" s="97">
        <f>base10!S92</f>
        <v>17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base10!L93</f>
        <v>13</v>
      </c>
      <c r="C25" s="97">
        <f>base10!M93</f>
        <v>7</v>
      </c>
      <c r="D25" s="97">
        <f>base10!N83</f>
        <v>14</v>
      </c>
      <c r="E25" s="97">
        <f>base10!O83</f>
        <v>6</v>
      </c>
      <c r="F25" s="97">
        <f>base10!P83</f>
        <v>4</v>
      </c>
      <c r="G25" s="97">
        <f>base10!Q83</f>
        <v>15</v>
      </c>
      <c r="H25" s="97">
        <f>base10!R109</f>
        <v>16</v>
      </c>
      <c r="I25" s="97">
        <f>base10!S109</f>
        <v>17</v>
      </c>
      <c r="J25" s="97">
        <f t="shared" si="0"/>
        <v>8</v>
      </c>
      <c r="K25" s="97">
        <f t="shared" si="1"/>
        <v>7</v>
      </c>
      <c r="L25" s="97">
        <f t="shared" si="2"/>
        <v>12</v>
      </c>
      <c r="M25" s="97">
        <f t="shared" si="3"/>
        <v>13</v>
      </c>
      <c r="N25" s="97">
        <f t="shared" si="4"/>
        <v>15</v>
      </c>
      <c r="O25" s="97">
        <f t="shared" si="5"/>
        <v>16</v>
      </c>
      <c r="P25" s="97">
        <f t="shared" si="8"/>
        <v>16</v>
      </c>
      <c r="Q25" s="97">
        <f t="shared" si="9"/>
        <v>17</v>
      </c>
      <c r="R25" s="97">
        <f>base10!P81</f>
        <v>4</v>
      </c>
      <c r="S25" s="97">
        <f>base10!Q81</f>
        <v>15</v>
      </c>
      <c r="T25" s="97">
        <f>base10!R81</f>
        <v>20</v>
      </c>
      <c r="U25" s="97">
        <f>base10!S93</f>
        <v>17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base10!L94</f>
        <v>7</v>
      </c>
      <c r="C26" s="97">
        <f>base10!M94</f>
        <v>10</v>
      </c>
      <c r="D26" s="97">
        <f>base10!N84</f>
        <v>13</v>
      </c>
      <c r="E26" s="97">
        <f>base10!O84</f>
        <v>6</v>
      </c>
      <c r="F26" s="97">
        <f>base10!P84</f>
        <v>4</v>
      </c>
      <c r="G26" s="97">
        <f>base10!Q84</f>
        <v>16</v>
      </c>
      <c r="H26" s="97">
        <f>base10!R110</f>
        <v>16</v>
      </c>
      <c r="I26" s="97">
        <f>base10!S110</f>
        <v>17</v>
      </c>
      <c r="J26" s="97">
        <f t="shared" si="0"/>
        <v>10</v>
      </c>
      <c r="K26" s="97">
        <f t="shared" si="1"/>
        <v>8</v>
      </c>
      <c r="L26" s="97">
        <f t="shared" si="2"/>
        <v>2</v>
      </c>
      <c r="M26" s="97">
        <f t="shared" si="3"/>
        <v>15</v>
      </c>
      <c r="N26" s="97">
        <f t="shared" si="4"/>
        <v>6</v>
      </c>
      <c r="O26" s="97">
        <f t="shared" si="5"/>
        <v>16</v>
      </c>
      <c r="P26" s="97">
        <f t="shared" si="8"/>
        <v>16</v>
      </c>
      <c r="Q26" s="97">
        <f t="shared" si="9"/>
        <v>17</v>
      </c>
      <c r="R26" s="97">
        <f>base10!P82</f>
        <v>6</v>
      </c>
      <c r="S26" s="97">
        <f>base10!Q82</f>
        <v>16</v>
      </c>
      <c r="T26" s="97">
        <f>base10!R82</f>
        <v>15</v>
      </c>
      <c r="U26" s="97">
        <f>base10!S94</f>
        <v>17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base10!L95</f>
        <v>13</v>
      </c>
      <c r="C27" s="97">
        <f>base10!M95</f>
        <v>7</v>
      </c>
      <c r="D27" s="97">
        <f>base10!N85</f>
        <v>8</v>
      </c>
      <c r="E27" s="97">
        <f>base10!O85</f>
        <v>16</v>
      </c>
      <c r="F27" s="97">
        <f>base10!P85</f>
        <v>4</v>
      </c>
      <c r="G27" s="97">
        <f>base10!Q85</f>
        <v>11</v>
      </c>
      <c r="H27" s="97">
        <f>base10!R111</f>
        <v>16</v>
      </c>
      <c r="I27" s="97">
        <f>base10!S111</f>
        <v>17</v>
      </c>
      <c r="J27" s="97">
        <f t="shared" si="0"/>
        <v>14</v>
      </c>
      <c r="K27" s="97">
        <f t="shared" si="1"/>
        <v>9</v>
      </c>
      <c r="L27" s="97">
        <f t="shared" si="2"/>
        <v>12</v>
      </c>
      <c r="M27" s="97">
        <f t="shared" si="3"/>
        <v>13</v>
      </c>
      <c r="N27" s="97">
        <f t="shared" si="4"/>
        <v>6</v>
      </c>
      <c r="O27" s="97">
        <f t="shared" si="5"/>
        <v>16</v>
      </c>
      <c r="P27" s="97">
        <f t="shared" si="8"/>
        <v>16</v>
      </c>
      <c r="Q27" s="97">
        <f t="shared" si="9"/>
        <v>17</v>
      </c>
      <c r="R27" s="97">
        <f>base10!P83</f>
        <v>4</v>
      </c>
      <c r="S27" s="97">
        <f>base10!Q83</f>
        <v>15</v>
      </c>
      <c r="T27" s="97">
        <f>base10!R83</f>
        <v>16</v>
      </c>
      <c r="U27" s="97">
        <f>base10!S95</f>
        <v>17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base10!L96</f>
        <v>4</v>
      </c>
      <c r="C28" s="97">
        <f>base10!M96</f>
        <v>12</v>
      </c>
      <c r="D28" s="97">
        <f>base10!N86</f>
        <v>12</v>
      </c>
      <c r="E28" s="97">
        <f>base10!O86</f>
        <v>15</v>
      </c>
      <c r="F28" s="97">
        <f>base10!P86</f>
        <v>13</v>
      </c>
      <c r="G28" s="97">
        <f>base10!Q86</f>
        <v>9</v>
      </c>
      <c r="H28" s="97">
        <f>base10!R112</f>
        <v>15</v>
      </c>
      <c r="I28" s="97">
        <f>base10!S112</f>
        <v>17</v>
      </c>
      <c r="J28" s="97">
        <f t="shared" si="0"/>
        <v>14</v>
      </c>
      <c r="K28" s="97">
        <f t="shared" si="1"/>
        <v>9</v>
      </c>
      <c r="L28" s="97">
        <f t="shared" si="2"/>
        <v>8</v>
      </c>
      <c r="M28" s="97">
        <f t="shared" si="3"/>
        <v>6</v>
      </c>
      <c r="N28" s="97">
        <f t="shared" si="4"/>
        <v>4</v>
      </c>
      <c r="O28" s="97">
        <f t="shared" si="5"/>
        <v>16</v>
      </c>
      <c r="P28" s="97">
        <f t="shared" si="8"/>
        <v>4</v>
      </c>
      <c r="Q28" s="97">
        <f t="shared" si="9"/>
        <v>17</v>
      </c>
      <c r="R28" s="97">
        <f>base10!P84</f>
        <v>4</v>
      </c>
      <c r="S28" s="97">
        <f>base10!Q84</f>
        <v>16</v>
      </c>
      <c r="T28" s="97">
        <f>base10!R84</f>
        <v>15</v>
      </c>
      <c r="U28" s="97">
        <f>base10!S96</f>
        <v>17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base10!L97</f>
        <v>12</v>
      </c>
      <c r="C29" s="97">
        <f>base10!M97</f>
        <v>6</v>
      </c>
      <c r="D29" s="97">
        <f>base10!N87</f>
        <v>5</v>
      </c>
      <c r="E29" s="97">
        <f>base10!O87</f>
        <v>15</v>
      </c>
      <c r="F29" s="97">
        <f>base10!P87</f>
        <v>8</v>
      </c>
      <c r="G29" s="97">
        <f>base10!Q87</f>
        <v>13</v>
      </c>
      <c r="H29" s="97">
        <f>base10!R113</f>
        <v>16</v>
      </c>
      <c r="I29" s="97">
        <f>base10!S113</f>
        <v>17</v>
      </c>
      <c r="J29" s="97">
        <f t="shared" si="0"/>
        <v>2</v>
      </c>
      <c r="K29" s="97">
        <f t="shared" si="1"/>
        <v>14</v>
      </c>
      <c r="L29" s="97">
        <f t="shared" si="2"/>
        <v>12</v>
      </c>
      <c r="M29" s="97">
        <f t="shared" si="3"/>
        <v>13</v>
      </c>
      <c r="N29" s="97">
        <f t="shared" si="4"/>
        <v>6</v>
      </c>
      <c r="O29" s="97">
        <f t="shared" si="5"/>
        <v>16</v>
      </c>
      <c r="P29" s="97">
        <f t="shared" si="8"/>
        <v>15</v>
      </c>
      <c r="Q29" s="97">
        <f t="shared" si="9"/>
        <v>17</v>
      </c>
      <c r="R29" s="97">
        <f>base10!P85</f>
        <v>4</v>
      </c>
      <c r="S29" s="97">
        <f>base10!Q85</f>
        <v>11</v>
      </c>
      <c r="T29" s="97">
        <f>base10!R85</f>
        <v>15</v>
      </c>
      <c r="U29" s="97">
        <f>base10!S97</f>
        <v>17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base10!L98</f>
        <v>12</v>
      </c>
      <c r="C30" s="97">
        <f>base10!M98</f>
        <v>6</v>
      </c>
      <c r="D30" s="97">
        <f>base10!N88</f>
        <v>4</v>
      </c>
      <c r="E30" s="97">
        <f>base10!O88</f>
        <v>6</v>
      </c>
      <c r="F30" s="97">
        <f>base10!P88</f>
        <v>7</v>
      </c>
      <c r="G30" s="97">
        <f>base10!Q88</f>
        <v>16</v>
      </c>
      <c r="H30" s="97">
        <f>base10!R114</f>
        <v>16</v>
      </c>
      <c r="I30" s="97">
        <f>base10!S114</f>
        <v>18</v>
      </c>
      <c r="J30" s="97">
        <f t="shared" si="0"/>
        <v>9</v>
      </c>
      <c r="K30" s="97">
        <f t="shared" si="1"/>
        <v>7</v>
      </c>
      <c r="L30" s="97">
        <f t="shared" si="2"/>
        <v>3</v>
      </c>
      <c r="M30" s="97">
        <f t="shared" si="3"/>
        <v>6</v>
      </c>
      <c r="N30" s="97">
        <f t="shared" si="4"/>
        <v>16</v>
      </c>
      <c r="O30" s="97">
        <f t="shared" si="5"/>
        <v>4</v>
      </c>
      <c r="P30" s="97">
        <f t="shared" si="8"/>
        <v>15</v>
      </c>
      <c r="Q30" s="97">
        <f t="shared" si="9"/>
        <v>17</v>
      </c>
      <c r="R30" s="97">
        <f>base10!P86</f>
        <v>13</v>
      </c>
      <c r="S30" s="97">
        <f>base10!Q86</f>
        <v>9</v>
      </c>
      <c r="T30" s="97">
        <f>base10!R86</f>
        <v>4</v>
      </c>
      <c r="U30" s="97">
        <f>base10!S98</f>
        <v>17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base10!L99</f>
        <v>8</v>
      </c>
      <c r="C31" s="97">
        <f>base10!M99</f>
        <v>12</v>
      </c>
      <c r="D31" s="97">
        <f>base10!N89</f>
        <v>13</v>
      </c>
      <c r="E31" s="97">
        <f>base10!O89</f>
        <v>15</v>
      </c>
      <c r="F31" s="97">
        <f>base10!P89</f>
        <v>6</v>
      </c>
      <c r="G31" s="97">
        <f>base10!Q89</f>
        <v>16</v>
      </c>
      <c r="H31" s="97">
        <f>base10!R115</f>
        <v>16</v>
      </c>
      <c r="I31" s="97">
        <f>base10!S115</f>
        <v>18</v>
      </c>
      <c r="J31" s="97">
        <f t="shared" si="0"/>
        <v>7</v>
      </c>
      <c r="K31" s="97">
        <f t="shared" si="1"/>
        <v>4</v>
      </c>
      <c r="L31" s="97">
        <f t="shared" si="2"/>
        <v>6</v>
      </c>
      <c r="M31" s="97">
        <f t="shared" si="3"/>
        <v>16</v>
      </c>
      <c r="N31" s="97">
        <f t="shared" si="4"/>
        <v>12</v>
      </c>
      <c r="O31" s="97">
        <f t="shared" si="5"/>
        <v>16</v>
      </c>
      <c r="P31" s="97">
        <f t="shared" si="8"/>
        <v>15</v>
      </c>
      <c r="Q31" s="97">
        <f t="shared" si="9"/>
        <v>17</v>
      </c>
      <c r="R31" s="97">
        <f>base10!P87</f>
        <v>8</v>
      </c>
      <c r="S31" s="97">
        <f>base10!Q87</f>
        <v>13</v>
      </c>
      <c r="T31" s="97">
        <f>base10!R87</f>
        <v>16</v>
      </c>
      <c r="U31" s="97">
        <f>base10!S99</f>
        <v>17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base10!L100</f>
        <v>8</v>
      </c>
      <c r="C32" s="97">
        <f>base10!M100</f>
        <v>7</v>
      </c>
      <c r="D32" s="97">
        <f>base10!N90</f>
        <v>14</v>
      </c>
      <c r="E32" s="97">
        <f>base10!O90</f>
        <v>8</v>
      </c>
      <c r="F32" s="97">
        <f>base10!P90</f>
        <v>6</v>
      </c>
      <c r="G32" s="97">
        <f>base10!Q90</f>
        <v>16</v>
      </c>
      <c r="H32" s="97">
        <f>base10!R116</f>
        <v>16</v>
      </c>
      <c r="I32" s="97">
        <f>base10!S116</f>
        <v>18</v>
      </c>
      <c r="J32" s="97">
        <f t="shared" si="0"/>
        <v>4</v>
      </c>
      <c r="K32" s="97">
        <f t="shared" si="1"/>
        <v>6</v>
      </c>
      <c r="L32" s="97">
        <f t="shared" si="2"/>
        <v>16</v>
      </c>
      <c r="M32" s="97">
        <f t="shared" si="3"/>
        <v>12</v>
      </c>
      <c r="N32" s="97">
        <f t="shared" si="4"/>
        <v>15</v>
      </c>
      <c r="O32" s="97">
        <f t="shared" si="5"/>
        <v>11</v>
      </c>
      <c r="P32" s="97">
        <f t="shared" si="8"/>
        <v>9</v>
      </c>
      <c r="Q32" s="97">
        <f t="shared" si="9"/>
        <v>17</v>
      </c>
      <c r="R32" s="97">
        <f>base10!P88</f>
        <v>7</v>
      </c>
      <c r="S32" s="97">
        <f>base10!Q88</f>
        <v>16</v>
      </c>
      <c r="T32" s="97">
        <f>base10!R88</f>
        <v>15</v>
      </c>
      <c r="U32" s="97">
        <f>base10!S100</f>
        <v>17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base10!L101</f>
        <v>10</v>
      </c>
      <c r="C33" s="97">
        <f>base10!M101</f>
        <v>8</v>
      </c>
      <c r="D33" s="97">
        <f>base10!N91</f>
        <v>8</v>
      </c>
      <c r="E33" s="97">
        <f>base10!O91</f>
        <v>6</v>
      </c>
      <c r="F33" s="97">
        <f>base10!P91</f>
        <v>4</v>
      </c>
      <c r="G33" s="97">
        <f>base10!Q91</f>
        <v>16</v>
      </c>
      <c r="H33" s="97">
        <f>base10!R117</f>
        <v>15</v>
      </c>
      <c r="I33" s="97">
        <f>base10!S117</f>
        <v>17</v>
      </c>
      <c r="J33" s="97">
        <f t="shared" si="0"/>
        <v>9</v>
      </c>
      <c r="K33" s="97">
        <f t="shared" si="1"/>
        <v>6</v>
      </c>
      <c r="L33" s="97">
        <f t="shared" si="2"/>
        <v>12</v>
      </c>
      <c r="M33" s="97">
        <f t="shared" si="3"/>
        <v>13</v>
      </c>
      <c r="N33" s="97">
        <f t="shared" si="4"/>
        <v>15</v>
      </c>
      <c r="O33" s="97">
        <f t="shared" si="5"/>
        <v>13</v>
      </c>
      <c r="P33" s="97">
        <f t="shared" si="8"/>
        <v>13</v>
      </c>
      <c r="Q33" s="97">
        <f t="shared" si="9"/>
        <v>4</v>
      </c>
      <c r="R33" s="97">
        <f>base10!P89</f>
        <v>6</v>
      </c>
      <c r="S33" s="97">
        <f>base10!Q89</f>
        <v>16</v>
      </c>
      <c r="T33" s="97">
        <f>base10!R89</f>
        <v>4</v>
      </c>
      <c r="U33" s="97">
        <f>base10!S101</f>
        <v>17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base10!L102</f>
        <v>14</v>
      </c>
      <c r="C34" s="97">
        <f>base10!M102</f>
        <v>9</v>
      </c>
      <c r="D34" s="97">
        <f>base10!N92</f>
        <v>9</v>
      </c>
      <c r="E34" s="97">
        <f>base10!O92</f>
        <v>12</v>
      </c>
      <c r="F34" s="97">
        <f>base10!P92</f>
        <v>13</v>
      </c>
      <c r="G34" s="97">
        <f>base10!Q92</f>
        <v>16</v>
      </c>
      <c r="H34" s="97">
        <f>base10!R118</f>
        <v>15</v>
      </c>
      <c r="I34" s="97">
        <f>base10!S118</f>
        <v>17</v>
      </c>
      <c r="J34" s="97">
        <f t="shared" si="0"/>
        <v>6</v>
      </c>
      <c r="K34" s="97">
        <f t="shared" si="1"/>
        <v>12</v>
      </c>
      <c r="L34" s="97">
        <f t="shared" si="2"/>
        <v>13</v>
      </c>
      <c r="M34" s="97">
        <f t="shared" si="3"/>
        <v>15</v>
      </c>
      <c r="N34" s="97">
        <f t="shared" si="4"/>
        <v>8</v>
      </c>
      <c r="O34" s="97">
        <f t="shared" si="5"/>
        <v>13</v>
      </c>
      <c r="P34" s="97">
        <f t="shared" si="8"/>
        <v>4</v>
      </c>
      <c r="Q34" s="97">
        <f t="shared" si="9"/>
        <v>17</v>
      </c>
      <c r="R34" s="97">
        <f>base10!P90</f>
        <v>6</v>
      </c>
      <c r="S34" s="97">
        <f>base10!Q90</f>
        <v>16</v>
      </c>
      <c r="T34" s="97">
        <f>base10!R90</f>
        <v>15</v>
      </c>
      <c r="U34" s="97">
        <f>base10!S102</f>
        <v>17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base10!L103</f>
        <v>14</v>
      </c>
      <c r="C35" s="97">
        <f>base10!M103</f>
        <v>9</v>
      </c>
      <c r="D35" s="97">
        <f>base10!N93</f>
        <v>14</v>
      </c>
      <c r="E35" s="97">
        <f>base10!O93</f>
        <v>6</v>
      </c>
      <c r="F35" s="97">
        <f>base10!P93</f>
        <v>16</v>
      </c>
      <c r="G35" s="97">
        <f>base10!Q93</f>
        <v>4</v>
      </c>
      <c r="H35" s="97">
        <f>base10!R119</f>
        <v>15</v>
      </c>
      <c r="I35" s="97">
        <f>base10!S119</f>
        <v>17</v>
      </c>
      <c r="J35" s="97">
        <f t="shared" si="0"/>
        <v>9</v>
      </c>
      <c r="K35" s="97">
        <f t="shared" si="1"/>
        <v>5</v>
      </c>
      <c r="L35" s="97">
        <f t="shared" ref="L35:L51" si="10">D2</f>
        <v>6</v>
      </c>
      <c r="M35" s="97">
        <f t="shared" ref="M35:M51" si="11">E2</f>
        <v>10</v>
      </c>
      <c r="N35" s="97">
        <f t="shared" ref="N35:N51" si="12">F2</f>
        <v>15</v>
      </c>
      <c r="O35" s="97">
        <f t="shared" si="5"/>
        <v>13</v>
      </c>
      <c r="P35" s="97">
        <f t="shared" si="8"/>
        <v>16</v>
      </c>
      <c r="Q35" s="97">
        <f t="shared" si="9"/>
        <v>17</v>
      </c>
      <c r="R35" s="97">
        <f>base10!P91</f>
        <v>4</v>
      </c>
      <c r="S35" s="97">
        <f>base10!Q91</f>
        <v>16</v>
      </c>
      <c r="T35" s="97">
        <f>base10!R91</f>
        <v>15</v>
      </c>
      <c r="U35" s="97">
        <f>base10!S103</f>
        <v>17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base10!L104</f>
        <v>2</v>
      </c>
      <c r="C36" s="97">
        <f>base10!M104</f>
        <v>14</v>
      </c>
      <c r="D36" s="97">
        <f>base10!N94</f>
        <v>3</v>
      </c>
      <c r="E36" s="97">
        <f>base10!O94</f>
        <v>6</v>
      </c>
      <c r="F36" s="97">
        <f>base10!P94</f>
        <v>8</v>
      </c>
      <c r="G36" s="97">
        <f>base10!Q94</f>
        <v>16</v>
      </c>
      <c r="H36" s="97">
        <f>base10!R70</f>
        <v>16</v>
      </c>
      <c r="I36" s="97">
        <f>base10!S70</f>
        <v>17</v>
      </c>
      <c r="J36" s="97">
        <f t="shared" si="0"/>
        <v>4</v>
      </c>
      <c r="K36" s="97">
        <f t="shared" si="1"/>
        <v>8</v>
      </c>
      <c r="L36" s="97">
        <f t="shared" si="10"/>
        <v>5</v>
      </c>
      <c r="M36" s="97">
        <f t="shared" si="11"/>
        <v>10</v>
      </c>
      <c r="N36" s="97">
        <f t="shared" si="12"/>
        <v>9</v>
      </c>
      <c r="O36" s="97">
        <f t="shared" si="5"/>
        <v>6</v>
      </c>
      <c r="P36" s="97">
        <f t="shared" si="8"/>
        <v>16</v>
      </c>
      <c r="Q36" s="97">
        <f t="shared" si="9"/>
        <v>17</v>
      </c>
      <c r="R36" s="97">
        <f>base10!P92</f>
        <v>13</v>
      </c>
      <c r="S36" s="97">
        <f>base10!Q92</f>
        <v>16</v>
      </c>
      <c r="T36" s="97">
        <f>base10!R92</f>
        <v>15</v>
      </c>
      <c r="U36" s="97">
        <f>base10!S104</f>
        <v>17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base10!L105</f>
        <v>9</v>
      </c>
      <c r="C37" s="97">
        <f>base10!M105</f>
        <v>7</v>
      </c>
      <c r="D37" s="97">
        <f>base10!N95</f>
        <v>6</v>
      </c>
      <c r="E37" s="97">
        <f>base10!O95</f>
        <v>16</v>
      </c>
      <c r="F37" s="97">
        <f>base10!P95</f>
        <v>4</v>
      </c>
      <c r="G37" s="97">
        <f>base10!Q95</f>
        <v>11</v>
      </c>
      <c r="H37" s="97">
        <f>base10!R71</f>
        <v>16</v>
      </c>
      <c r="I37" s="97">
        <f>base10!S71</f>
        <v>17</v>
      </c>
      <c r="J37" s="97">
        <f t="shared" si="0"/>
        <v>4</v>
      </c>
      <c r="K37" s="97">
        <f t="shared" si="1"/>
        <v>8</v>
      </c>
      <c r="L37" s="97">
        <f t="shared" si="10"/>
        <v>1</v>
      </c>
      <c r="M37" s="97">
        <f t="shared" si="11"/>
        <v>10</v>
      </c>
      <c r="N37" s="97">
        <f t="shared" si="12"/>
        <v>7</v>
      </c>
      <c r="O37" s="97">
        <f t="shared" si="5"/>
        <v>6</v>
      </c>
      <c r="P37" s="97">
        <f t="shared" si="8"/>
        <v>16</v>
      </c>
      <c r="Q37" s="97">
        <f t="shared" si="9"/>
        <v>17</v>
      </c>
      <c r="R37" s="97">
        <f>base10!P93</f>
        <v>16</v>
      </c>
      <c r="S37" s="97">
        <f>base10!Q93</f>
        <v>4</v>
      </c>
      <c r="T37" s="97">
        <f>base10!R93</f>
        <v>15</v>
      </c>
      <c r="U37" s="97">
        <f>base10!S105</f>
        <v>17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base10!L106</f>
        <v>7</v>
      </c>
      <c r="C38" s="97">
        <f>base10!M106</f>
        <v>4</v>
      </c>
      <c r="D38" s="97">
        <f>base10!N96</f>
        <v>14</v>
      </c>
      <c r="E38" s="97">
        <f>base10!O96</f>
        <v>15</v>
      </c>
      <c r="F38" s="97">
        <f>base10!P96</f>
        <v>8</v>
      </c>
      <c r="G38" s="97">
        <f>base10!Q96</f>
        <v>13</v>
      </c>
      <c r="H38" s="97">
        <f>base10!R72</f>
        <v>16</v>
      </c>
      <c r="I38" s="97">
        <f>base10!S72</f>
        <v>18</v>
      </c>
      <c r="J38" s="97">
        <f t="shared" si="0"/>
        <v>4</v>
      </c>
      <c r="K38" s="97">
        <f t="shared" si="1"/>
        <v>8</v>
      </c>
      <c r="L38" s="97">
        <f t="shared" si="10"/>
        <v>13</v>
      </c>
      <c r="M38" s="97">
        <f t="shared" si="11"/>
        <v>1</v>
      </c>
      <c r="N38" s="97">
        <f t="shared" si="12"/>
        <v>12</v>
      </c>
      <c r="O38" s="97">
        <f t="shared" si="5"/>
        <v>16</v>
      </c>
      <c r="P38" s="97">
        <f t="shared" si="8"/>
        <v>16</v>
      </c>
      <c r="Q38" s="97">
        <f t="shared" si="9"/>
        <v>17</v>
      </c>
      <c r="R38" s="97">
        <f>base10!P94</f>
        <v>8</v>
      </c>
      <c r="S38" s="97">
        <f>base10!Q94</f>
        <v>16</v>
      </c>
      <c r="T38" s="97">
        <f>base10!R94</f>
        <v>15</v>
      </c>
      <c r="U38" s="97">
        <f>base10!S106</f>
        <v>4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base10!L107</f>
        <v>4</v>
      </c>
      <c r="C39" s="97">
        <f>base10!M107</f>
        <v>6</v>
      </c>
      <c r="D39" s="97">
        <f>base10!N97</f>
        <v>7</v>
      </c>
      <c r="E39" s="97">
        <f>base10!O97</f>
        <v>14</v>
      </c>
      <c r="F39" s="97">
        <f>base10!P97</f>
        <v>15</v>
      </c>
      <c r="G39" s="97">
        <f>base10!Q97</f>
        <v>13</v>
      </c>
      <c r="H39" s="97">
        <f>base10!R73</f>
        <v>18</v>
      </c>
      <c r="I39" s="97">
        <f>base10!S73</f>
        <v>5</v>
      </c>
      <c r="J39" s="97">
        <f t="shared" si="0"/>
        <v>6</v>
      </c>
      <c r="K39" s="97">
        <f t="shared" si="1"/>
        <v>9</v>
      </c>
      <c r="L39" s="97">
        <f t="shared" si="10"/>
        <v>14</v>
      </c>
      <c r="M39" s="97">
        <f t="shared" si="11"/>
        <v>13</v>
      </c>
      <c r="N39" s="97">
        <f t="shared" si="12"/>
        <v>12</v>
      </c>
      <c r="O39" s="97">
        <f t="shared" si="5"/>
        <v>16</v>
      </c>
      <c r="P39" s="97">
        <f t="shared" si="8"/>
        <v>15</v>
      </c>
      <c r="Q39" s="97">
        <f t="shared" si="9"/>
        <v>17</v>
      </c>
      <c r="R39" s="97">
        <f>base10!P95</f>
        <v>4</v>
      </c>
      <c r="S39" s="97">
        <f>base10!Q95</f>
        <v>11</v>
      </c>
      <c r="T39" s="97">
        <f>base10!R95</f>
        <v>15</v>
      </c>
      <c r="U39" s="97">
        <f>base10!S107</f>
        <v>17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base10!L108</f>
        <v>9</v>
      </c>
      <c r="C40" s="97">
        <f>base10!M108</f>
        <v>6</v>
      </c>
      <c r="D40" s="97">
        <f>base10!N98</f>
        <v>14</v>
      </c>
      <c r="E40" s="97">
        <f>base10!O98</f>
        <v>15</v>
      </c>
      <c r="F40" s="97">
        <f>base10!P98</f>
        <v>8</v>
      </c>
      <c r="G40" s="97">
        <f>base10!Q98</f>
        <v>13</v>
      </c>
      <c r="H40" s="97">
        <f>base10!R74</f>
        <v>16</v>
      </c>
      <c r="I40" s="97">
        <f>base10!S74</f>
        <v>18</v>
      </c>
      <c r="J40" s="97">
        <f t="shared" si="0"/>
        <v>4</v>
      </c>
      <c r="K40" s="97">
        <f t="shared" si="1"/>
        <v>6</v>
      </c>
      <c r="L40" s="97">
        <f t="shared" si="10"/>
        <v>9</v>
      </c>
      <c r="M40" s="97">
        <f t="shared" si="11"/>
        <v>13</v>
      </c>
      <c r="N40" s="97">
        <f t="shared" si="12"/>
        <v>12</v>
      </c>
      <c r="O40" s="97">
        <f t="shared" si="5"/>
        <v>16</v>
      </c>
      <c r="P40" s="97">
        <f t="shared" si="8"/>
        <v>16</v>
      </c>
      <c r="Q40" s="97">
        <f t="shared" si="9"/>
        <v>17</v>
      </c>
      <c r="R40" s="97">
        <f>base10!P96</f>
        <v>8</v>
      </c>
      <c r="S40" s="97">
        <f>base10!Q96</f>
        <v>13</v>
      </c>
      <c r="T40" s="97">
        <f>base10!R96</f>
        <v>16</v>
      </c>
      <c r="U40" s="97">
        <f>base10!S108</f>
        <v>17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base10!L109</f>
        <v>6</v>
      </c>
      <c r="C41" s="97">
        <f>base10!M109</f>
        <v>12</v>
      </c>
      <c r="D41" s="97">
        <f>base10!N99</f>
        <v>9</v>
      </c>
      <c r="E41" s="97">
        <f>base10!O99</f>
        <v>13</v>
      </c>
      <c r="F41" s="97">
        <f>base10!P99</f>
        <v>15</v>
      </c>
      <c r="G41" s="97">
        <f>base10!Q99</f>
        <v>6</v>
      </c>
      <c r="H41" s="97">
        <f>base10!R75</f>
        <v>16</v>
      </c>
      <c r="I41" s="97">
        <f>base10!S75</f>
        <v>17</v>
      </c>
      <c r="J41" s="97">
        <f t="shared" si="0"/>
        <v>5</v>
      </c>
      <c r="K41" s="97">
        <f t="shared" si="1"/>
        <v>3</v>
      </c>
      <c r="L41" s="97">
        <f t="shared" si="10"/>
        <v>6</v>
      </c>
      <c r="M41" s="97">
        <f t="shared" si="11"/>
        <v>2</v>
      </c>
      <c r="N41" s="97">
        <f t="shared" si="12"/>
        <v>13</v>
      </c>
      <c r="O41" s="97">
        <f t="shared" si="5"/>
        <v>16</v>
      </c>
      <c r="P41" s="97">
        <f t="shared" si="8"/>
        <v>16</v>
      </c>
      <c r="Q41" s="97">
        <f t="shared" si="9"/>
        <v>18</v>
      </c>
      <c r="R41" s="97">
        <f>base10!P97</f>
        <v>15</v>
      </c>
      <c r="S41" s="97">
        <f>base10!Q97</f>
        <v>13</v>
      </c>
      <c r="T41" s="97">
        <f>base10!R97</f>
        <v>16</v>
      </c>
      <c r="U41" s="97">
        <f>base10!S109</f>
        <v>17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base10!L110</f>
        <v>9</v>
      </c>
      <c r="C42" s="97">
        <f>base10!M110</f>
        <v>5</v>
      </c>
      <c r="D42" s="97">
        <f>base10!N100</f>
        <v>12</v>
      </c>
      <c r="E42" s="97">
        <f>base10!O100</f>
        <v>13</v>
      </c>
      <c r="F42" s="97">
        <f>base10!P100</f>
        <v>15</v>
      </c>
      <c r="G42" s="97">
        <f>base10!Q100</f>
        <v>6</v>
      </c>
      <c r="H42" s="97">
        <f>base10!R76</f>
        <v>16</v>
      </c>
      <c r="I42" s="97">
        <f>base10!S76</f>
        <v>17</v>
      </c>
      <c r="J42" s="97">
        <f t="shared" si="0"/>
        <v>8</v>
      </c>
      <c r="K42" s="97">
        <f t="shared" si="1"/>
        <v>16</v>
      </c>
      <c r="L42" s="97">
        <f t="shared" si="10"/>
        <v>6</v>
      </c>
      <c r="M42" s="97">
        <f t="shared" si="11"/>
        <v>4</v>
      </c>
      <c r="N42" s="97">
        <f t="shared" si="12"/>
        <v>9</v>
      </c>
      <c r="O42" s="97">
        <f t="shared" si="5"/>
        <v>15</v>
      </c>
      <c r="P42" s="97">
        <f t="shared" si="8"/>
        <v>16</v>
      </c>
      <c r="Q42" s="97">
        <f t="shared" si="9"/>
        <v>18</v>
      </c>
      <c r="R42" s="97">
        <f>base10!P98</f>
        <v>8</v>
      </c>
      <c r="S42" s="97">
        <f>base10!Q98</f>
        <v>13</v>
      </c>
      <c r="T42" s="97">
        <f>base10!R98</f>
        <v>16</v>
      </c>
      <c r="U42" s="97">
        <f>base10!S110</f>
        <v>17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base10!L111</f>
        <v>4</v>
      </c>
      <c r="C43" s="97">
        <f>base10!M111</f>
        <v>8</v>
      </c>
      <c r="D43" s="97">
        <f>base10!N101</f>
        <v>2</v>
      </c>
      <c r="E43" s="97">
        <f>base10!O101</f>
        <v>15</v>
      </c>
      <c r="F43" s="97">
        <f>base10!P101</f>
        <v>6</v>
      </c>
      <c r="G43" s="97">
        <f>base10!Q101</f>
        <v>16</v>
      </c>
      <c r="H43" s="97">
        <f>base10!R77</f>
        <v>16</v>
      </c>
      <c r="I43" s="97">
        <f>base10!S77</f>
        <v>17</v>
      </c>
      <c r="J43" s="97">
        <f t="shared" si="0"/>
        <v>16</v>
      </c>
      <c r="K43" s="97">
        <f t="shared" si="1"/>
        <v>6</v>
      </c>
      <c r="L43" s="97">
        <f t="shared" si="10"/>
        <v>4</v>
      </c>
      <c r="M43" s="97">
        <f t="shared" si="11"/>
        <v>9</v>
      </c>
      <c r="N43" s="97">
        <f t="shared" si="12"/>
        <v>12</v>
      </c>
      <c r="O43" s="97">
        <f t="shared" si="5"/>
        <v>15</v>
      </c>
      <c r="P43" s="97">
        <f t="shared" si="8"/>
        <v>16</v>
      </c>
      <c r="Q43" s="97">
        <f t="shared" si="9"/>
        <v>18</v>
      </c>
      <c r="R43" s="97">
        <f>base10!P99</f>
        <v>15</v>
      </c>
      <c r="S43" s="97">
        <f>base10!Q99</f>
        <v>6</v>
      </c>
      <c r="T43" s="97">
        <f>base10!R99</f>
        <v>16</v>
      </c>
      <c r="U43" s="97">
        <f>base10!S111</f>
        <v>17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base10!L112</f>
        <v>4</v>
      </c>
      <c r="C44" s="97">
        <f>base10!M112</f>
        <v>8</v>
      </c>
      <c r="D44" s="97">
        <f>base10!N102</f>
        <v>12</v>
      </c>
      <c r="E44" s="97">
        <f>base10!O102</f>
        <v>13</v>
      </c>
      <c r="F44" s="97">
        <f>base10!P102</f>
        <v>6</v>
      </c>
      <c r="G44" s="97">
        <f>base10!Q102</f>
        <v>16</v>
      </c>
      <c r="H44" s="97">
        <f>base10!R78</f>
        <v>15</v>
      </c>
      <c r="I44" s="97">
        <f>base10!S78</f>
        <v>17</v>
      </c>
      <c r="J44" s="97">
        <f t="shared" si="0"/>
        <v>6</v>
      </c>
      <c r="K44" s="97">
        <f t="shared" si="1"/>
        <v>4</v>
      </c>
      <c r="L44" s="97">
        <f t="shared" si="10"/>
        <v>12</v>
      </c>
      <c r="M44" s="97">
        <f t="shared" si="11"/>
        <v>7</v>
      </c>
      <c r="N44" s="97">
        <f t="shared" si="12"/>
        <v>13</v>
      </c>
      <c r="O44" s="97">
        <f t="shared" si="5"/>
        <v>13</v>
      </c>
      <c r="P44" s="97">
        <f t="shared" si="8"/>
        <v>15</v>
      </c>
      <c r="Q44" s="97">
        <f t="shared" si="9"/>
        <v>17</v>
      </c>
      <c r="R44" s="97">
        <f>base10!P100</f>
        <v>15</v>
      </c>
      <c r="S44" s="97">
        <f>base10!Q100</f>
        <v>6</v>
      </c>
      <c r="T44" s="97">
        <f>base10!R100</f>
        <v>16</v>
      </c>
      <c r="U44" s="97">
        <f>base10!S112</f>
        <v>17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base10!L113</f>
        <v>4</v>
      </c>
      <c r="C45" s="97">
        <f>base10!M113</f>
        <v>8</v>
      </c>
      <c r="D45" s="97">
        <f>base10!N103</f>
        <v>8</v>
      </c>
      <c r="E45" s="97">
        <f>base10!O103</f>
        <v>6</v>
      </c>
      <c r="F45" s="97">
        <f>base10!P103</f>
        <v>4</v>
      </c>
      <c r="G45" s="97">
        <f>base10!Q103</f>
        <v>16</v>
      </c>
      <c r="H45" s="97">
        <f>base10!R79</f>
        <v>16</v>
      </c>
      <c r="I45" s="97">
        <f>base10!S79</f>
        <v>17</v>
      </c>
      <c r="J45" s="97">
        <f t="shared" ref="J45:K51" si="13">B2</f>
        <v>12</v>
      </c>
      <c r="K45" s="97">
        <f t="shared" si="13"/>
        <v>13</v>
      </c>
      <c r="L45" s="97">
        <f t="shared" si="10"/>
        <v>15</v>
      </c>
      <c r="M45" s="97">
        <f t="shared" si="11"/>
        <v>8</v>
      </c>
      <c r="N45" s="97">
        <f t="shared" si="12"/>
        <v>14</v>
      </c>
      <c r="O45" s="97">
        <f t="shared" si="5"/>
        <v>8</v>
      </c>
      <c r="P45" s="97">
        <f t="shared" si="8"/>
        <v>15</v>
      </c>
      <c r="Q45" s="97">
        <f t="shared" si="9"/>
        <v>17</v>
      </c>
      <c r="R45" s="97">
        <f>base10!P101</f>
        <v>6</v>
      </c>
      <c r="S45" s="97">
        <f>base10!Q101</f>
        <v>16</v>
      </c>
      <c r="T45" s="97">
        <f>base10!R101</f>
        <v>4</v>
      </c>
      <c r="U45" s="97">
        <f>base10!S113</f>
        <v>17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base10!L114</f>
        <v>6</v>
      </c>
      <c r="C46" s="97">
        <f>base10!M114</f>
        <v>9</v>
      </c>
      <c r="D46" s="97">
        <f>base10!N104</f>
        <v>12</v>
      </c>
      <c r="E46" s="97">
        <f>base10!O104</f>
        <v>13</v>
      </c>
      <c r="F46" s="97">
        <f>base10!P104</f>
        <v>6</v>
      </c>
      <c r="G46" s="97">
        <f>base10!Q104</f>
        <v>16</v>
      </c>
      <c r="H46" s="97">
        <f>base10!R80</f>
        <v>16</v>
      </c>
      <c r="I46" s="97">
        <f>base10!S80</f>
        <v>17</v>
      </c>
      <c r="J46" s="97">
        <f t="shared" si="13"/>
        <v>7</v>
      </c>
      <c r="K46" s="97">
        <f t="shared" si="13"/>
        <v>12</v>
      </c>
      <c r="L46" s="97">
        <f t="shared" si="10"/>
        <v>14</v>
      </c>
      <c r="M46" s="97">
        <f t="shared" si="11"/>
        <v>11</v>
      </c>
      <c r="N46" s="97">
        <f t="shared" si="12"/>
        <v>9</v>
      </c>
      <c r="O46" s="97">
        <f t="shared" si="5"/>
        <v>14</v>
      </c>
      <c r="P46" s="97">
        <f t="shared" si="8"/>
        <v>15</v>
      </c>
      <c r="Q46" s="97">
        <f t="shared" si="9"/>
        <v>17</v>
      </c>
      <c r="R46" s="97">
        <f>base10!P102</f>
        <v>6</v>
      </c>
      <c r="S46" s="97">
        <f>base10!Q102</f>
        <v>16</v>
      </c>
      <c r="T46" s="97">
        <f>base10!R102</f>
        <v>15</v>
      </c>
      <c r="U46" s="97">
        <f>base10!S114</f>
        <v>18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base10!L115</f>
        <v>4</v>
      </c>
      <c r="C47" s="97">
        <f>base10!M115</f>
        <v>6</v>
      </c>
      <c r="D47" s="97">
        <f>base10!N105</f>
        <v>3</v>
      </c>
      <c r="E47" s="97">
        <f>base10!O105</f>
        <v>6</v>
      </c>
      <c r="F47" s="97">
        <f>base10!P105</f>
        <v>16</v>
      </c>
      <c r="G47" s="97">
        <f>base10!Q105</f>
        <v>15</v>
      </c>
      <c r="H47" s="97">
        <f>base10!R81</f>
        <v>20</v>
      </c>
      <c r="I47" s="97">
        <f>base10!S81</f>
        <v>19</v>
      </c>
      <c r="J47" s="97">
        <f t="shared" si="13"/>
        <v>2</v>
      </c>
      <c r="K47" s="97">
        <f t="shared" si="13"/>
        <v>1</v>
      </c>
      <c r="L47" s="97">
        <f t="shared" si="10"/>
        <v>13</v>
      </c>
      <c r="M47" s="97">
        <f t="shared" si="11"/>
        <v>8</v>
      </c>
      <c r="N47" s="97">
        <f t="shared" si="12"/>
        <v>12</v>
      </c>
      <c r="O47" s="97">
        <f>G2</f>
        <v>8</v>
      </c>
      <c r="P47" s="97">
        <f t="shared" si="8"/>
        <v>16</v>
      </c>
      <c r="Q47" s="97">
        <f t="shared" si="9"/>
        <v>17</v>
      </c>
      <c r="R47" s="97">
        <f>base10!P103</f>
        <v>4</v>
      </c>
      <c r="S47" s="97">
        <f>base10!Q103</f>
        <v>16</v>
      </c>
      <c r="T47" s="97">
        <f>base10!R103</f>
        <v>15</v>
      </c>
      <c r="U47" s="97">
        <f>base10!S115</f>
        <v>18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base10!L116</f>
        <v>5</v>
      </c>
      <c r="C48" s="97">
        <f>base10!M116</f>
        <v>3</v>
      </c>
      <c r="D48" s="97">
        <f>base10!N106</f>
        <v>6</v>
      </c>
      <c r="E48" s="97">
        <f>base10!O106</f>
        <v>16</v>
      </c>
      <c r="F48" s="97">
        <f>base10!P106</f>
        <v>12</v>
      </c>
      <c r="G48" s="97">
        <f>base10!Q106</f>
        <v>15</v>
      </c>
      <c r="H48" s="97">
        <f>base10!R82</f>
        <v>15</v>
      </c>
      <c r="I48" s="97">
        <f>base10!S82</f>
        <v>20</v>
      </c>
      <c r="J48" s="97">
        <f t="shared" si="13"/>
        <v>12</v>
      </c>
      <c r="K48" s="97">
        <f t="shared" si="13"/>
        <v>7</v>
      </c>
      <c r="L48" s="97">
        <f t="shared" si="10"/>
        <v>13</v>
      </c>
      <c r="M48" s="97">
        <f t="shared" si="11"/>
        <v>14</v>
      </c>
      <c r="N48" s="97">
        <f t="shared" si="12"/>
        <v>15</v>
      </c>
      <c r="O48" s="97">
        <f>G3</f>
        <v>15</v>
      </c>
      <c r="P48" s="97">
        <f t="shared" si="8"/>
        <v>16</v>
      </c>
      <c r="Q48" s="97">
        <f t="shared" si="9"/>
        <v>17</v>
      </c>
      <c r="R48" s="97">
        <f>base10!P104</f>
        <v>6</v>
      </c>
      <c r="S48" s="97">
        <f>base10!Q104</f>
        <v>16</v>
      </c>
      <c r="T48" s="97">
        <f>base10!R104</f>
        <v>15</v>
      </c>
      <c r="U48" s="97">
        <f>base10!S116</f>
        <v>18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base10!L117</f>
        <v>8</v>
      </c>
      <c r="C49" s="97">
        <f>base10!M117</f>
        <v>16</v>
      </c>
      <c r="D49" s="97">
        <f>base10!N107</f>
        <v>16</v>
      </c>
      <c r="E49" s="97">
        <f>base10!O107</f>
        <v>12</v>
      </c>
      <c r="F49" s="97">
        <f>base10!P107</f>
        <v>15</v>
      </c>
      <c r="G49" s="97">
        <f>base10!Q107</f>
        <v>13</v>
      </c>
      <c r="H49" s="97">
        <f>base10!R83</f>
        <v>16</v>
      </c>
      <c r="I49" s="97">
        <f>base10!S83</f>
        <v>20</v>
      </c>
      <c r="J49" s="97">
        <f t="shared" si="13"/>
        <v>7</v>
      </c>
      <c r="K49" s="97">
        <f t="shared" si="13"/>
        <v>15</v>
      </c>
      <c r="L49" s="97">
        <f t="shared" si="10"/>
        <v>14</v>
      </c>
      <c r="M49" s="97">
        <f t="shared" si="11"/>
        <v>9</v>
      </c>
      <c r="N49" s="97">
        <f t="shared" si="12"/>
        <v>10</v>
      </c>
      <c r="O49" s="97">
        <f>G4</f>
        <v>9</v>
      </c>
      <c r="P49" s="97">
        <f t="shared" si="8"/>
        <v>16</v>
      </c>
      <c r="Q49" s="97">
        <f t="shared" si="9"/>
        <v>18</v>
      </c>
      <c r="R49" s="97">
        <f>base10!P105</f>
        <v>16</v>
      </c>
      <c r="S49" s="97">
        <f>base10!Q105</f>
        <v>15</v>
      </c>
      <c r="T49" s="97">
        <f>base10!R105</f>
        <v>9</v>
      </c>
      <c r="U49" s="97">
        <f>base10!S117</f>
        <v>17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base10!L118</f>
        <v>16</v>
      </c>
      <c r="C50" s="97">
        <f>base10!M118</f>
        <v>6</v>
      </c>
      <c r="D50" s="97">
        <f>base10!N108</f>
        <v>12</v>
      </c>
      <c r="E50" s="97">
        <f>base10!O108</f>
        <v>13</v>
      </c>
      <c r="F50" s="97">
        <f>base10!P108</f>
        <v>15</v>
      </c>
      <c r="G50" s="97">
        <f>base10!Q108</f>
        <v>8</v>
      </c>
      <c r="H50" s="97">
        <f>base10!R84</f>
        <v>15</v>
      </c>
      <c r="I50" s="97">
        <f>base10!S84</f>
        <v>17</v>
      </c>
      <c r="J50" s="97">
        <f t="shared" si="13"/>
        <v>13</v>
      </c>
      <c r="K50" s="97">
        <f t="shared" si="13"/>
        <v>9</v>
      </c>
      <c r="L50" s="97">
        <f t="shared" si="10"/>
        <v>12</v>
      </c>
      <c r="M50" s="97">
        <f t="shared" si="11"/>
        <v>14</v>
      </c>
      <c r="N50" s="97">
        <f t="shared" si="12"/>
        <v>10</v>
      </c>
      <c r="O50" s="97">
        <f>G5</f>
        <v>15</v>
      </c>
      <c r="P50" s="97">
        <f t="shared" si="8"/>
        <v>18</v>
      </c>
      <c r="Q50" s="97">
        <f t="shared" si="9"/>
        <v>5</v>
      </c>
      <c r="R50" s="97">
        <f>base10!P106</f>
        <v>12</v>
      </c>
      <c r="S50" s="97">
        <f>base10!Q106</f>
        <v>15</v>
      </c>
      <c r="T50" s="97">
        <f>base10!R106</f>
        <v>13</v>
      </c>
      <c r="U50" s="97">
        <f>base10!S118</f>
        <v>17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base10!L119</f>
        <v>6</v>
      </c>
      <c r="C51" s="97">
        <f>base10!M119</f>
        <v>4</v>
      </c>
      <c r="D51" s="97">
        <f>base10!N109</f>
        <v>13</v>
      </c>
      <c r="E51" s="97">
        <f>base10!O109</f>
        <v>15</v>
      </c>
      <c r="F51" s="97">
        <f>base10!P109</f>
        <v>8</v>
      </c>
      <c r="G51" s="97">
        <f>base10!Q109</f>
        <v>14</v>
      </c>
      <c r="H51" s="97">
        <f>base10!R85</f>
        <v>15</v>
      </c>
      <c r="I51" s="97">
        <f>base10!S85</f>
        <v>17</v>
      </c>
      <c r="J51" s="97">
        <f t="shared" si="13"/>
        <v>6</v>
      </c>
      <c r="K51" s="97">
        <f t="shared" si="13"/>
        <v>9</v>
      </c>
      <c r="L51" s="97">
        <f t="shared" si="10"/>
        <v>13</v>
      </c>
      <c r="M51" s="97">
        <f t="shared" si="11"/>
        <v>14</v>
      </c>
      <c r="N51" s="97">
        <f t="shared" si="12"/>
        <v>12</v>
      </c>
      <c r="O51" s="97">
        <f>G6</f>
        <v>15</v>
      </c>
      <c r="P51" s="97">
        <f t="shared" si="8"/>
        <v>16</v>
      </c>
      <c r="Q51" s="97">
        <f t="shared" si="9"/>
        <v>18</v>
      </c>
      <c r="R51" s="97">
        <f>base10!P107</f>
        <v>15</v>
      </c>
      <c r="S51" s="97">
        <f>base10!Q107</f>
        <v>13</v>
      </c>
      <c r="T51" s="97">
        <f>base10!R107</f>
        <v>4</v>
      </c>
      <c r="U51" s="97">
        <f>base10!S119</f>
        <v>17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576" priority="7" operator="equal">
      <formula>#REF!</formula>
    </cfRule>
    <cfRule type="cellIs" dxfId="575" priority="8" operator="equal">
      <formula>#REF!</formula>
    </cfRule>
    <cfRule type="cellIs" dxfId="574" priority="9" operator="equal">
      <formula>#REF!</formula>
    </cfRule>
    <cfRule type="cellIs" dxfId="573" priority="10" operator="equal">
      <formula>#REF!</formula>
    </cfRule>
    <cfRule type="cellIs" dxfId="572" priority="11" operator="equal">
      <formula>#REF!</formula>
    </cfRule>
  </conditionalFormatting>
  <conditionalFormatting sqref="B2:U51">
    <cfRule type="cellIs" dxfId="571" priority="4" operator="equal">
      <formula>#REF!</formula>
    </cfRule>
    <cfRule type="cellIs" dxfId="570" priority="5" operator="equal">
      <formula>#REF!</formula>
    </cfRule>
    <cfRule type="cellIs" dxfId="569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AC0EE2F9-9700-41D5-93E0-757572E219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75ABDB4B-AC13-44ED-9C8E-46FC67F454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90432E0-891A-4FF4-9C41-0F41B6FA6C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17063029-A7F2-410B-9BC4-56CC1C2F29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55671B-5C54-480B-A658-A70FF33ABE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E7C8CC6-DA16-4B57-9988-CDB1830A32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230A52-2F1B-4273-90C9-8CC94CC4ACD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DB7D4720-9F91-4826-A388-A8F0709C85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30A840E-4C02-457D-AF6A-C79EE84B7A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515D2E-3345-41C2-B106-AE43118DA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4A37D7B-F410-4B4A-9C3F-F0DC9901A4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F7DC1A-2FD0-48A7-9282-A29053F5CB7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7B6D-140B-40A8-825A-56AD382BC9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base10!G70</f>
        <v>5</v>
      </c>
      <c r="C2" s="97">
        <f>base10!H70</f>
        <v>6</v>
      </c>
      <c r="D2" s="97">
        <f>base10!I70</f>
        <v>10</v>
      </c>
      <c r="E2" s="97">
        <f>base10!J70</f>
        <v>11</v>
      </c>
      <c r="F2" s="97">
        <f>base10!K104</f>
        <v>11</v>
      </c>
      <c r="G2" s="97">
        <f t="shared" ref="G2:G17" si="0">B36</f>
        <v>8</v>
      </c>
      <c r="H2" s="97">
        <f t="shared" ref="H2:H17" si="1">C36</f>
        <v>10</v>
      </c>
      <c r="I2" s="97">
        <f t="shared" ref="I2:I17" si="2">D36</f>
        <v>4</v>
      </c>
      <c r="J2" s="97">
        <f t="shared" ref="J2:J17" si="3">E36</f>
        <v>5</v>
      </c>
      <c r="K2" s="97">
        <f t="shared" ref="K2:K17" si="4">F2</f>
        <v>11</v>
      </c>
      <c r="L2" s="97">
        <f>base10!K85</f>
        <v>3</v>
      </c>
      <c r="M2" s="97">
        <f>base10!L85</f>
        <v>6</v>
      </c>
      <c r="N2" s="97">
        <f>base10!M85</f>
        <v>9</v>
      </c>
      <c r="O2" s="97">
        <f>base10!N85</f>
        <v>8</v>
      </c>
      <c r="P2" s="97">
        <f>base10!O81</f>
        <v>14</v>
      </c>
      <c r="Q2" s="97">
        <f t="shared" ref="Q2:Q29" si="5">B24</f>
        <v>1</v>
      </c>
      <c r="R2" s="97">
        <f t="shared" ref="R2:R29" si="6">C24</f>
        <v>4</v>
      </c>
      <c r="S2" s="97">
        <f t="shared" ref="S2:S29" si="7">D24</f>
        <v>6</v>
      </c>
      <c r="T2" s="97">
        <f t="shared" ref="T2:T14" si="8">E39</f>
        <v>9</v>
      </c>
      <c r="U2" s="97">
        <f t="shared" ref="U2:U48" si="9">F5</f>
        <v>14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base10!G71</f>
        <v>13</v>
      </c>
      <c r="C3" s="97">
        <f>base10!H71</f>
        <v>1</v>
      </c>
      <c r="D3" s="97">
        <f>base10!I71</f>
        <v>2</v>
      </c>
      <c r="E3" s="97">
        <f>base10!J71</f>
        <v>3</v>
      </c>
      <c r="F3" s="97">
        <f>base10!K105</f>
        <v>14</v>
      </c>
      <c r="G3" s="97">
        <f t="shared" si="0"/>
        <v>4</v>
      </c>
      <c r="H3" s="97">
        <f t="shared" si="1"/>
        <v>12</v>
      </c>
      <c r="I3" s="97">
        <f t="shared" si="2"/>
        <v>10</v>
      </c>
      <c r="J3" s="97">
        <f t="shared" si="3"/>
        <v>2</v>
      </c>
      <c r="K3" s="97">
        <f t="shared" si="4"/>
        <v>14</v>
      </c>
      <c r="L3" s="97">
        <f>base10!K86</f>
        <v>11</v>
      </c>
      <c r="M3" s="97">
        <f>base10!L86</f>
        <v>6</v>
      </c>
      <c r="N3" s="97">
        <f>base10!M86</f>
        <v>16</v>
      </c>
      <c r="O3" s="97">
        <f>base10!N86</f>
        <v>12</v>
      </c>
      <c r="P3" s="97">
        <f>base10!O82</f>
        <v>4</v>
      </c>
      <c r="Q3" s="97">
        <f t="shared" si="5"/>
        <v>2</v>
      </c>
      <c r="R3" s="97">
        <f t="shared" si="6"/>
        <v>9</v>
      </c>
      <c r="S3" s="97">
        <f t="shared" si="7"/>
        <v>8</v>
      </c>
      <c r="T3" s="97">
        <f t="shared" si="8"/>
        <v>3</v>
      </c>
      <c r="U3" s="97">
        <f t="shared" si="9"/>
        <v>4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base10!G72</f>
        <v>6</v>
      </c>
      <c r="C4" s="97">
        <f>base10!H72</f>
        <v>9</v>
      </c>
      <c r="D4" s="97">
        <f>base10!I72</f>
        <v>10</v>
      </c>
      <c r="E4" s="97">
        <f>base10!J72</f>
        <v>14</v>
      </c>
      <c r="F4" s="97">
        <f>base10!K106</f>
        <v>10</v>
      </c>
      <c r="G4" s="97">
        <f t="shared" si="0"/>
        <v>3</v>
      </c>
      <c r="H4" s="97">
        <f t="shared" si="1"/>
        <v>5</v>
      </c>
      <c r="I4" s="97">
        <f t="shared" si="2"/>
        <v>8</v>
      </c>
      <c r="J4" s="97">
        <f t="shared" si="3"/>
        <v>9</v>
      </c>
      <c r="K4" s="97">
        <f t="shared" si="4"/>
        <v>10</v>
      </c>
      <c r="L4" s="97">
        <f>base10!K87</f>
        <v>7</v>
      </c>
      <c r="M4" s="97">
        <f>base10!L87</f>
        <v>10</v>
      </c>
      <c r="N4" s="97">
        <f>base10!M87</f>
        <v>14</v>
      </c>
      <c r="O4" s="97">
        <f>base10!N87</f>
        <v>5</v>
      </c>
      <c r="P4" s="97">
        <f>base10!O83</f>
        <v>6</v>
      </c>
      <c r="Q4" s="97">
        <f t="shared" si="5"/>
        <v>2</v>
      </c>
      <c r="R4" s="97">
        <f t="shared" si="6"/>
        <v>9</v>
      </c>
      <c r="S4" s="97">
        <f t="shared" si="7"/>
        <v>4</v>
      </c>
      <c r="T4" s="97">
        <f t="shared" si="8"/>
        <v>4</v>
      </c>
      <c r="U4" s="97">
        <f t="shared" si="9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base10!G73</f>
        <v>3</v>
      </c>
      <c r="C5" s="97">
        <f>base10!H73</f>
        <v>6</v>
      </c>
      <c r="D5" s="97">
        <f>base10!I73</f>
        <v>1</v>
      </c>
      <c r="E5" s="97">
        <f>base10!J73</f>
        <v>4</v>
      </c>
      <c r="F5" s="97">
        <f>base10!K107</f>
        <v>14</v>
      </c>
      <c r="G5" s="97">
        <f t="shared" si="0"/>
        <v>3</v>
      </c>
      <c r="H5" s="97">
        <f t="shared" si="1"/>
        <v>7</v>
      </c>
      <c r="I5" s="97">
        <f t="shared" si="2"/>
        <v>10</v>
      </c>
      <c r="J5" s="97">
        <f t="shared" si="3"/>
        <v>9</v>
      </c>
      <c r="K5" s="97">
        <f t="shared" si="4"/>
        <v>14</v>
      </c>
      <c r="L5" s="97">
        <f>base10!K88</f>
        <v>9</v>
      </c>
      <c r="M5" s="97">
        <f>base10!L88</f>
        <v>12</v>
      </c>
      <c r="N5" s="97">
        <f>base10!M88</f>
        <v>13</v>
      </c>
      <c r="O5" s="97">
        <f>base10!N88</f>
        <v>4</v>
      </c>
      <c r="P5" s="97">
        <f>base10!O84</f>
        <v>6</v>
      </c>
      <c r="Q5" s="97">
        <f t="shared" si="5"/>
        <v>3</v>
      </c>
      <c r="R5" s="97">
        <f t="shared" si="6"/>
        <v>1</v>
      </c>
      <c r="S5" s="97">
        <f t="shared" si="7"/>
        <v>14</v>
      </c>
      <c r="T5" s="97">
        <f t="shared" si="8"/>
        <v>7</v>
      </c>
      <c r="U5" s="97">
        <f t="shared" si="9"/>
        <v>4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base10!G74</f>
        <v>4</v>
      </c>
      <c r="C6" s="97">
        <f>base10!H74</f>
        <v>6</v>
      </c>
      <c r="D6" s="97">
        <f>base10!I74</f>
        <v>12</v>
      </c>
      <c r="E6" s="97">
        <f>base10!J74</f>
        <v>8</v>
      </c>
      <c r="F6" s="97">
        <f>base10!K108</f>
        <v>4</v>
      </c>
      <c r="G6" s="97">
        <f t="shared" si="0"/>
        <v>10</v>
      </c>
      <c r="H6" s="97">
        <f t="shared" si="1"/>
        <v>1</v>
      </c>
      <c r="I6" s="97">
        <f t="shared" si="2"/>
        <v>2</v>
      </c>
      <c r="J6" s="97">
        <f t="shared" si="3"/>
        <v>3</v>
      </c>
      <c r="K6" s="97">
        <f t="shared" si="4"/>
        <v>4</v>
      </c>
      <c r="L6" s="97">
        <f>base10!K89</f>
        <v>2</v>
      </c>
      <c r="M6" s="97">
        <f>base10!L89</f>
        <v>12</v>
      </c>
      <c r="N6" s="97">
        <f>base10!M89</f>
        <v>9</v>
      </c>
      <c r="O6" s="97">
        <f>base10!N89</f>
        <v>13</v>
      </c>
      <c r="P6" s="97">
        <f>base10!O85</f>
        <v>16</v>
      </c>
      <c r="Q6" s="97">
        <f t="shared" si="5"/>
        <v>5</v>
      </c>
      <c r="R6" s="97">
        <f t="shared" si="6"/>
        <v>10</v>
      </c>
      <c r="S6" s="97">
        <f t="shared" si="7"/>
        <v>9</v>
      </c>
      <c r="T6" s="97">
        <f t="shared" si="8"/>
        <v>7</v>
      </c>
      <c r="U6" s="97">
        <f t="shared" si="9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base10!G75</f>
        <v>3</v>
      </c>
      <c r="C7" s="97">
        <f>base10!H75</f>
        <v>2</v>
      </c>
      <c r="D7" s="97">
        <f>base10!I75</f>
        <v>8</v>
      </c>
      <c r="E7" s="97">
        <f>base10!J75</f>
        <v>7</v>
      </c>
      <c r="F7" s="97">
        <f>base10!K109</f>
        <v>9</v>
      </c>
      <c r="G7" s="97">
        <f t="shared" si="0"/>
        <v>3</v>
      </c>
      <c r="H7" s="97">
        <f t="shared" si="1"/>
        <v>5</v>
      </c>
      <c r="I7" s="97">
        <f t="shared" si="2"/>
        <v>10</v>
      </c>
      <c r="J7" s="97">
        <f t="shared" si="3"/>
        <v>4</v>
      </c>
      <c r="K7" s="97">
        <f t="shared" si="4"/>
        <v>9</v>
      </c>
      <c r="L7" s="97">
        <f>base10!K90</f>
        <v>3</v>
      </c>
      <c r="M7" s="97">
        <f>base10!L90</f>
        <v>5</v>
      </c>
      <c r="N7" s="97">
        <f>base10!M90</f>
        <v>7</v>
      </c>
      <c r="O7" s="97">
        <f>base10!N90</f>
        <v>14</v>
      </c>
      <c r="P7" s="97">
        <f>base10!O86</f>
        <v>15</v>
      </c>
      <c r="Q7" s="97">
        <f t="shared" si="5"/>
        <v>3</v>
      </c>
      <c r="R7" s="97">
        <f t="shared" si="6"/>
        <v>8</v>
      </c>
      <c r="S7" s="97">
        <f t="shared" si="7"/>
        <v>9</v>
      </c>
      <c r="T7" s="97">
        <f t="shared" si="8"/>
        <v>13</v>
      </c>
      <c r="U7" s="97">
        <f t="shared" si="9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base10!G76</f>
        <v>11</v>
      </c>
      <c r="C8" s="97">
        <f>base10!H76</f>
        <v>7</v>
      </c>
      <c r="D8" s="97">
        <f>base10!I76</f>
        <v>8</v>
      </c>
      <c r="E8" s="97">
        <f>base10!J76</f>
        <v>10</v>
      </c>
      <c r="F8" s="97">
        <f>base10!K110</f>
        <v>4</v>
      </c>
      <c r="G8" s="97">
        <f t="shared" si="0"/>
        <v>11</v>
      </c>
      <c r="H8" s="97">
        <f t="shared" si="1"/>
        <v>13</v>
      </c>
      <c r="I8" s="97">
        <f t="shared" si="2"/>
        <v>14</v>
      </c>
      <c r="J8" s="97">
        <f t="shared" si="3"/>
        <v>7</v>
      </c>
      <c r="K8" s="97">
        <f t="shared" si="4"/>
        <v>4</v>
      </c>
      <c r="L8" s="97">
        <f>base10!K91</f>
        <v>5</v>
      </c>
      <c r="M8" s="97">
        <f>base10!L91</f>
        <v>9</v>
      </c>
      <c r="N8" s="97">
        <f>base10!M91</f>
        <v>12</v>
      </c>
      <c r="O8" s="97">
        <f>base10!N91</f>
        <v>8</v>
      </c>
      <c r="P8" s="97">
        <f>base10!O87</f>
        <v>15</v>
      </c>
      <c r="Q8" s="97">
        <f t="shared" si="5"/>
        <v>11</v>
      </c>
      <c r="R8" s="97">
        <f t="shared" si="6"/>
        <v>2</v>
      </c>
      <c r="S8" s="97">
        <f t="shared" si="7"/>
        <v>9</v>
      </c>
      <c r="T8" s="97">
        <f t="shared" si="8"/>
        <v>7</v>
      </c>
      <c r="U8" s="97">
        <f t="shared" si="9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base10!G77</f>
        <v>14</v>
      </c>
      <c r="C9" s="97">
        <f>base10!H77</f>
        <v>10</v>
      </c>
      <c r="D9" s="97">
        <f>base10!I77</f>
        <v>7</v>
      </c>
      <c r="E9" s="97">
        <f>base10!J77</f>
        <v>2</v>
      </c>
      <c r="F9" s="97">
        <f>base10!K111</f>
        <v>6</v>
      </c>
      <c r="G9" s="97">
        <f t="shared" si="0"/>
        <v>11</v>
      </c>
      <c r="H9" s="97">
        <f t="shared" si="1"/>
        <v>13</v>
      </c>
      <c r="I9" s="97">
        <f t="shared" si="2"/>
        <v>14</v>
      </c>
      <c r="J9" s="97">
        <f t="shared" si="3"/>
        <v>7</v>
      </c>
      <c r="K9" s="97">
        <f t="shared" si="4"/>
        <v>6</v>
      </c>
      <c r="L9" s="97">
        <f>base10!K92</f>
        <v>11</v>
      </c>
      <c r="M9" s="97">
        <f>base10!L92</f>
        <v>2</v>
      </c>
      <c r="N9" s="97">
        <f>base10!M92</f>
        <v>14</v>
      </c>
      <c r="O9" s="97">
        <f>base10!N92</f>
        <v>9</v>
      </c>
      <c r="P9" s="97">
        <f>base10!O88</f>
        <v>6</v>
      </c>
      <c r="Q9" s="97">
        <f t="shared" si="5"/>
        <v>10</v>
      </c>
      <c r="R9" s="97">
        <f t="shared" si="6"/>
        <v>5</v>
      </c>
      <c r="S9" s="97">
        <f t="shared" si="7"/>
        <v>4</v>
      </c>
      <c r="T9" s="97">
        <f t="shared" si="8"/>
        <v>7</v>
      </c>
      <c r="U9" s="97">
        <f t="shared" si="9"/>
        <v>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base10!G78</f>
        <v>11</v>
      </c>
      <c r="C10" s="97">
        <f>base10!H78</f>
        <v>8</v>
      </c>
      <c r="D10" s="97">
        <f>base10!I78</f>
        <v>10</v>
      </c>
      <c r="E10" s="97">
        <f>base10!J78</f>
        <v>9</v>
      </c>
      <c r="F10" s="97">
        <f>base10!K112</f>
        <v>6</v>
      </c>
      <c r="G10" s="97">
        <f t="shared" si="0"/>
        <v>11</v>
      </c>
      <c r="H10" s="97">
        <f t="shared" si="1"/>
        <v>16</v>
      </c>
      <c r="I10" s="97">
        <f t="shared" si="2"/>
        <v>2</v>
      </c>
      <c r="J10" s="97">
        <f t="shared" si="3"/>
        <v>13</v>
      </c>
      <c r="K10" s="97">
        <f t="shared" si="4"/>
        <v>6</v>
      </c>
      <c r="L10" s="97">
        <f>base10!K93</f>
        <v>12</v>
      </c>
      <c r="M10" s="97">
        <f>base10!L93</f>
        <v>13</v>
      </c>
      <c r="N10" s="97">
        <f>base10!M93</f>
        <v>7</v>
      </c>
      <c r="O10" s="97">
        <f>base10!N93</f>
        <v>14</v>
      </c>
      <c r="P10" s="97">
        <f>base10!O89</f>
        <v>15</v>
      </c>
      <c r="Q10" s="97">
        <f t="shared" si="5"/>
        <v>4</v>
      </c>
      <c r="R10" s="97">
        <f t="shared" si="6"/>
        <v>9</v>
      </c>
      <c r="S10" s="97">
        <f t="shared" si="7"/>
        <v>10</v>
      </c>
      <c r="T10" s="97">
        <f t="shared" si="8"/>
        <v>10</v>
      </c>
      <c r="U10" s="97">
        <f t="shared" si="9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base10!G79</f>
        <v>4</v>
      </c>
      <c r="C11" s="97">
        <f>base10!H79</f>
        <v>10</v>
      </c>
      <c r="D11" s="97">
        <f>base10!I79</f>
        <v>15</v>
      </c>
      <c r="E11" s="97">
        <f>base10!J79</f>
        <v>8</v>
      </c>
      <c r="F11" s="97">
        <f>base10!K113</f>
        <v>6</v>
      </c>
      <c r="G11" s="97">
        <f t="shared" si="0"/>
        <v>9</v>
      </c>
      <c r="H11" s="97">
        <f t="shared" si="1"/>
        <v>5</v>
      </c>
      <c r="I11" s="97">
        <f t="shared" si="2"/>
        <v>2</v>
      </c>
      <c r="J11" s="97">
        <f t="shared" si="3"/>
        <v>7</v>
      </c>
      <c r="K11" s="97">
        <f t="shared" si="4"/>
        <v>6</v>
      </c>
      <c r="L11" s="97">
        <f>base10!K94</f>
        <v>12</v>
      </c>
      <c r="M11" s="97">
        <f>base10!L94</f>
        <v>7</v>
      </c>
      <c r="N11" s="97">
        <f>base10!M94</f>
        <v>10</v>
      </c>
      <c r="O11" s="97">
        <f>base10!N94</f>
        <v>3</v>
      </c>
      <c r="P11" s="97">
        <f>base10!O90</f>
        <v>8</v>
      </c>
      <c r="Q11" s="97">
        <f t="shared" si="5"/>
        <v>1</v>
      </c>
      <c r="R11" s="97">
        <f t="shared" si="6"/>
        <v>7</v>
      </c>
      <c r="S11" s="97">
        <f t="shared" si="7"/>
        <v>3</v>
      </c>
      <c r="T11" s="97">
        <f t="shared" si="8"/>
        <v>12</v>
      </c>
      <c r="U11" s="97">
        <f t="shared" si="9"/>
        <v>4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base10!G80</f>
        <v>2</v>
      </c>
      <c r="C12" s="97">
        <f>base10!H80</f>
        <v>10</v>
      </c>
      <c r="D12" s="97">
        <f>base10!I80</f>
        <v>8</v>
      </c>
      <c r="E12" s="97">
        <f>base10!J80</f>
        <v>7</v>
      </c>
      <c r="F12" s="97">
        <f>base10!K114</f>
        <v>4</v>
      </c>
      <c r="G12" s="97">
        <f t="shared" si="0"/>
        <v>8</v>
      </c>
      <c r="H12" s="97">
        <f t="shared" si="1"/>
        <v>1</v>
      </c>
      <c r="I12" s="97">
        <f t="shared" si="2"/>
        <v>3</v>
      </c>
      <c r="J12" s="97">
        <f t="shared" si="3"/>
        <v>7</v>
      </c>
      <c r="K12" s="97">
        <f t="shared" si="4"/>
        <v>4</v>
      </c>
      <c r="L12" s="97">
        <f>base10!K95</f>
        <v>12</v>
      </c>
      <c r="M12" s="97">
        <f>base10!L95</f>
        <v>13</v>
      </c>
      <c r="N12" s="97">
        <f>base10!M95</f>
        <v>7</v>
      </c>
      <c r="O12" s="97">
        <f>base10!N95</f>
        <v>6</v>
      </c>
      <c r="P12" s="97">
        <f>base10!O91</f>
        <v>6</v>
      </c>
      <c r="Q12" s="97">
        <f t="shared" si="5"/>
        <v>4</v>
      </c>
      <c r="R12" s="97">
        <f t="shared" si="6"/>
        <v>10</v>
      </c>
      <c r="S12" s="97">
        <f t="shared" si="7"/>
        <v>8</v>
      </c>
      <c r="T12" s="97">
        <f t="shared" si="8"/>
        <v>5</v>
      </c>
      <c r="U12" s="97">
        <f t="shared" si="9"/>
        <v>10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base10!G81</f>
        <v>1</v>
      </c>
      <c r="C13" s="97">
        <f>base10!H81</f>
        <v>3</v>
      </c>
      <c r="D13" s="97">
        <f>base10!I81</f>
        <v>5</v>
      </c>
      <c r="E13" s="97">
        <f>base10!J81</f>
        <v>7</v>
      </c>
      <c r="F13" s="97">
        <f>base10!K115</f>
        <v>7</v>
      </c>
      <c r="G13" s="97">
        <f t="shared" si="0"/>
        <v>11</v>
      </c>
      <c r="H13" s="97">
        <f t="shared" si="1"/>
        <v>3</v>
      </c>
      <c r="I13" s="97">
        <f t="shared" si="2"/>
        <v>8</v>
      </c>
      <c r="J13" s="97">
        <f t="shared" si="3"/>
        <v>10</v>
      </c>
      <c r="K13" s="97">
        <f t="shared" si="4"/>
        <v>7</v>
      </c>
      <c r="L13" s="97">
        <f>base10!K96</f>
        <v>11</v>
      </c>
      <c r="M13" s="97">
        <f>base10!L96</f>
        <v>4</v>
      </c>
      <c r="N13" s="97">
        <f>base10!M96</f>
        <v>12</v>
      </c>
      <c r="O13" s="97">
        <f>base10!N96</f>
        <v>14</v>
      </c>
      <c r="P13" s="97">
        <f>base10!O92</f>
        <v>12</v>
      </c>
      <c r="Q13" s="97">
        <f t="shared" si="5"/>
        <v>12</v>
      </c>
      <c r="R13" s="97">
        <f t="shared" si="6"/>
        <v>1</v>
      </c>
      <c r="S13" s="97">
        <f t="shared" si="7"/>
        <v>10</v>
      </c>
      <c r="T13" s="97">
        <f t="shared" si="8"/>
        <v>7</v>
      </c>
      <c r="U13" s="97">
        <f t="shared" si="9"/>
        <v>8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base10!G82</f>
        <v>9</v>
      </c>
      <c r="C14" s="97">
        <f>base10!H82</f>
        <v>12</v>
      </c>
      <c r="D14" s="97">
        <f>base10!I82</f>
        <v>13</v>
      </c>
      <c r="E14" s="97">
        <f>base10!J82</f>
        <v>2</v>
      </c>
      <c r="F14" s="97">
        <f>base10!K116</f>
        <v>4</v>
      </c>
      <c r="G14" s="97">
        <f t="shared" si="0"/>
        <v>9</v>
      </c>
      <c r="H14" s="97">
        <f t="shared" si="1"/>
        <v>14</v>
      </c>
      <c r="I14" s="97">
        <f t="shared" si="2"/>
        <v>8</v>
      </c>
      <c r="J14" s="97">
        <f t="shared" si="3"/>
        <v>12</v>
      </c>
      <c r="K14" s="97">
        <f t="shared" si="4"/>
        <v>4</v>
      </c>
      <c r="L14" s="97">
        <f>base10!K97</f>
        <v>4</v>
      </c>
      <c r="M14" s="97">
        <f>base10!L97</f>
        <v>12</v>
      </c>
      <c r="N14" s="97">
        <f>base10!M97</f>
        <v>6</v>
      </c>
      <c r="O14" s="97">
        <f>base10!N97</f>
        <v>7</v>
      </c>
      <c r="P14" s="97">
        <f>base10!O93</f>
        <v>6</v>
      </c>
      <c r="Q14" s="97">
        <f t="shared" si="5"/>
        <v>8</v>
      </c>
      <c r="R14" s="97">
        <f t="shared" si="6"/>
        <v>10</v>
      </c>
      <c r="S14" s="97">
        <f t="shared" si="7"/>
        <v>4</v>
      </c>
      <c r="T14" s="97">
        <f t="shared" si="8"/>
        <v>9</v>
      </c>
      <c r="U14" s="97">
        <f t="shared" si="9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base10!G83</f>
        <v>5</v>
      </c>
      <c r="C15" s="97">
        <f>base10!H83</f>
        <v>8</v>
      </c>
      <c r="D15" s="97">
        <f>base10!I83</f>
        <v>3</v>
      </c>
      <c r="E15" s="97">
        <f>base10!J83</f>
        <v>1</v>
      </c>
      <c r="F15" s="97">
        <f>base10!K117</f>
        <v>10</v>
      </c>
      <c r="G15" s="97">
        <f t="shared" si="0"/>
        <v>3</v>
      </c>
      <c r="H15" s="97">
        <f t="shared" si="1"/>
        <v>7</v>
      </c>
      <c r="I15" s="97">
        <f t="shared" si="2"/>
        <v>14</v>
      </c>
      <c r="J15" s="97">
        <f t="shared" si="3"/>
        <v>5</v>
      </c>
      <c r="K15" s="97">
        <f t="shared" si="4"/>
        <v>10</v>
      </c>
      <c r="L15" s="97">
        <f>base10!K98</f>
        <v>4</v>
      </c>
      <c r="M15" s="97">
        <f>base10!L98</f>
        <v>12</v>
      </c>
      <c r="N15" s="97">
        <f>base10!M98</f>
        <v>6</v>
      </c>
      <c r="O15" s="97">
        <f>base10!N98</f>
        <v>14</v>
      </c>
      <c r="P15" s="97">
        <f>base10!O94</f>
        <v>6</v>
      </c>
      <c r="Q15" s="97">
        <f t="shared" si="5"/>
        <v>4</v>
      </c>
      <c r="R15" s="97">
        <f t="shared" si="6"/>
        <v>12</v>
      </c>
      <c r="S15" s="97">
        <f t="shared" si="7"/>
        <v>10</v>
      </c>
      <c r="T15" s="97">
        <f t="shared" ref="T15:T51" si="10">E2</f>
        <v>11</v>
      </c>
      <c r="U15" s="97">
        <f t="shared" si="9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base10!G84</f>
        <v>5</v>
      </c>
      <c r="C16" s="97">
        <f>base10!H84</f>
        <v>7</v>
      </c>
      <c r="D16" s="97">
        <f>base10!I84</f>
        <v>14</v>
      </c>
      <c r="E16" s="97">
        <f>base10!J84</f>
        <v>10</v>
      </c>
      <c r="F16" s="97">
        <f>base10!K118</f>
        <v>8</v>
      </c>
      <c r="G16" s="97">
        <f t="shared" si="0"/>
        <v>14</v>
      </c>
      <c r="H16" s="97">
        <f t="shared" si="1"/>
        <v>10</v>
      </c>
      <c r="I16" s="97">
        <f t="shared" si="2"/>
        <v>2</v>
      </c>
      <c r="J16" s="97">
        <f t="shared" si="3"/>
        <v>7</v>
      </c>
      <c r="K16" s="97">
        <f t="shared" si="4"/>
        <v>8</v>
      </c>
      <c r="L16" s="97">
        <f>base10!K99</f>
        <v>14</v>
      </c>
      <c r="M16" s="97">
        <f>base10!L99</f>
        <v>8</v>
      </c>
      <c r="N16" s="97">
        <f>base10!M99</f>
        <v>12</v>
      </c>
      <c r="O16" s="97">
        <f>base10!N99</f>
        <v>9</v>
      </c>
      <c r="P16" s="97">
        <f>base10!O95</f>
        <v>16</v>
      </c>
      <c r="Q16" s="97">
        <f t="shared" si="5"/>
        <v>3</v>
      </c>
      <c r="R16" s="97">
        <f t="shared" si="6"/>
        <v>5</v>
      </c>
      <c r="S16" s="97">
        <f t="shared" si="7"/>
        <v>8</v>
      </c>
      <c r="T16" s="97">
        <f t="shared" si="10"/>
        <v>3</v>
      </c>
      <c r="U16" s="97">
        <f t="shared" si="9"/>
        <v>10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base10!G85</f>
        <v>13</v>
      </c>
      <c r="C17" s="97">
        <f>base10!H85</f>
        <v>7</v>
      </c>
      <c r="D17" s="97">
        <f>base10!I85</f>
        <v>10</v>
      </c>
      <c r="E17" s="97">
        <f>base10!J85</f>
        <v>14</v>
      </c>
      <c r="F17" s="97">
        <f>base10!K119</f>
        <v>16</v>
      </c>
      <c r="G17" s="97">
        <f t="shared" si="0"/>
        <v>11</v>
      </c>
      <c r="H17" s="97">
        <f t="shared" si="1"/>
        <v>8</v>
      </c>
      <c r="I17" s="97">
        <f t="shared" si="2"/>
        <v>10</v>
      </c>
      <c r="J17" s="97">
        <f t="shared" si="3"/>
        <v>9</v>
      </c>
      <c r="K17" s="97">
        <f t="shared" si="4"/>
        <v>16</v>
      </c>
      <c r="L17" s="97">
        <f>base10!K100</f>
        <v>5</v>
      </c>
      <c r="M17" s="97">
        <f>base10!L100</f>
        <v>8</v>
      </c>
      <c r="N17" s="97">
        <f>base10!M100</f>
        <v>7</v>
      </c>
      <c r="O17" s="97">
        <f>base10!N100</f>
        <v>12</v>
      </c>
      <c r="P17" s="97">
        <f>base10!O96</f>
        <v>15</v>
      </c>
      <c r="Q17" s="97">
        <f t="shared" si="5"/>
        <v>3</v>
      </c>
      <c r="R17" s="97">
        <f t="shared" si="6"/>
        <v>7</v>
      </c>
      <c r="S17" s="97">
        <f t="shared" si="7"/>
        <v>10</v>
      </c>
      <c r="T17" s="97">
        <f t="shared" si="10"/>
        <v>14</v>
      </c>
      <c r="U17" s="97">
        <f t="shared" si="9"/>
        <v>11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base10!G86</f>
        <v>9</v>
      </c>
      <c r="C18" s="97">
        <f>base10!H86</f>
        <v>7</v>
      </c>
      <c r="D18" s="97">
        <f>base10!I86</f>
        <v>3</v>
      </c>
      <c r="E18" s="97">
        <f>base10!J86</f>
        <v>4</v>
      </c>
      <c r="F18" s="97">
        <f>base10!K70</f>
        <v>7</v>
      </c>
      <c r="G18" s="97">
        <f t="shared" ref="G18:G51" si="11">B2</f>
        <v>5</v>
      </c>
      <c r="H18" s="97">
        <f t="shared" ref="H18:H51" si="12">C2</f>
        <v>6</v>
      </c>
      <c r="I18" s="97">
        <f t="shared" ref="I18:I51" si="13">D2</f>
        <v>10</v>
      </c>
      <c r="J18" s="97">
        <f t="shared" ref="J18:J51" si="14">E2</f>
        <v>11</v>
      </c>
      <c r="K18" s="97">
        <f t="shared" ref="K18:K49" si="15">F18</f>
        <v>7</v>
      </c>
      <c r="L18" s="97">
        <f>base10!K101</f>
        <v>14</v>
      </c>
      <c r="M18" s="97">
        <f>base10!L101</f>
        <v>10</v>
      </c>
      <c r="N18" s="97">
        <f>base10!M101</f>
        <v>8</v>
      </c>
      <c r="O18" s="97">
        <f>base10!N101</f>
        <v>2</v>
      </c>
      <c r="P18" s="97">
        <f>base10!O97</f>
        <v>14</v>
      </c>
      <c r="Q18" s="97">
        <f t="shared" si="5"/>
        <v>10</v>
      </c>
      <c r="R18" s="97">
        <f t="shared" si="6"/>
        <v>1</v>
      </c>
      <c r="S18" s="97">
        <f t="shared" si="7"/>
        <v>2</v>
      </c>
      <c r="T18" s="97">
        <f t="shared" si="10"/>
        <v>4</v>
      </c>
      <c r="U18" s="97">
        <f t="shared" si="9"/>
        <v>9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base10!G87</f>
        <v>12</v>
      </c>
      <c r="C19" s="97">
        <f>base10!H87</f>
        <v>3</v>
      </c>
      <c r="D19" s="97">
        <f>base10!I87</f>
        <v>9</v>
      </c>
      <c r="E19" s="97">
        <f>base10!J87</f>
        <v>6</v>
      </c>
      <c r="F19" s="97">
        <f>base10!K71</f>
        <v>10</v>
      </c>
      <c r="G19" s="97">
        <f t="shared" si="11"/>
        <v>13</v>
      </c>
      <c r="H19" s="97">
        <f t="shared" si="12"/>
        <v>1</v>
      </c>
      <c r="I19" s="97">
        <f t="shared" si="13"/>
        <v>2</v>
      </c>
      <c r="J19" s="97">
        <f t="shared" si="14"/>
        <v>3</v>
      </c>
      <c r="K19" s="97">
        <f t="shared" si="15"/>
        <v>10</v>
      </c>
      <c r="L19" s="97">
        <f>base10!K102</f>
        <v>7</v>
      </c>
      <c r="M19" s="97">
        <f>base10!L102</f>
        <v>14</v>
      </c>
      <c r="N19" s="97">
        <f>base10!M102</f>
        <v>9</v>
      </c>
      <c r="O19" s="97">
        <f>base10!N102</f>
        <v>12</v>
      </c>
      <c r="P19" s="97">
        <f>base10!O98</f>
        <v>15</v>
      </c>
      <c r="Q19" s="97">
        <f t="shared" si="5"/>
        <v>3</v>
      </c>
      <c r="R19" s="97">
        <f t="shared" si="6"/>
        <v>5</v>
      </c>
      <c r="S19" s="97">
        <f t="shared" si="7"/>
        <v>10</v>
      </c>
      <c r="T19" s="97">
        <f t="shared" si="10"/>
        <v>8</v>
      </c>
      <c r="U19" s="97">
        <f t="shared" si="9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base10!G88</f>
        <v>11</v>
      </c>
      <c r="C20" s="97">
        <f>base10!H88</f>
        <v>10</v>
      </c>
      <c r="D20" s="97">
        <f>base10!I88</f>
        <v>8</v>
      </c>
      <c r="E20" s="97">
        <f>base10!J88</f>
        <v>14</v>
      </c>
      <c r="F20" s="97">
        <f>base10!K72</f>
        <v>11</v>
      </c>
      <c r="G20" s="97">
        <f t="shared" si="11"/>
        <v>6</v>
      </c>
      <c r="H20" s="97">
        <f t="shared" si="12"/>
        <v>9</v>
      </c>
      <c r="I20" s="97">
        <f t="shared" si="13"/>
        <v>10</v>
      </c>
      <c r="J20" s="97">
        <f t="shared" si="14"/>
        <v>14</v>
      </c>
      <c r="K20" s="97">
        <f t="shared" si="15"/>
        <v>11</v>
      </c>
      <c r="L20" s="97">
        <f>base10!K103</f>
        <v>11</v>
      </c>
      <c r="M20" s="97">
        <f>base10!L103</f>
        <v>14</v>
      </c>
      <c r="N20" s="97">
        <f>base10!M103</f>
        <v>9</v>
      </c>
      <c r="O20" s="97">
        <f>base10!N103</f>
        <v>8</v>
      </c>
      <c r="P20" s="97">
        <f>base10!O99</f>
        <v>13</v>
      </c>
      <c r="Q20" s="97">
        <f t="shared" si="5"/>
        <v>11</v>
      </c>
      <c r="R20" s="97">
        <f t="shared" si="6"/>
        <v>13</v>
      </c>
      <c r="S20" s="97">
        <f t="shared" si="7"/>
        <v>14</v>
      </c>
      <c r="T20" s="97">
        <f t="shared" si="10"/>
        <v>7</v>
      </c>
      <c r="U20" s="97">
        <f t="shared" si="9"/>
        <v>11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base10!G89</f>
        <v>5</v>
      </c>
      <c r="C21" s="97">
        <f>base10!H89</f>
        <v>10</v>
      </c>
      <c r="D21" s="97">
        <f>base10!I89</f>
        <v>8</v>
      </c>
      <c r="E21" s="97">
        <f>base10!J89</f>
        <v>7</v>
      </c>
      <c r="F21" s="97">
        <f>base10!K73</f>
        <v>9</v>
      </c>
      <c r="G21" s="97">
        <f t="shared" si="11"/>
        <v>3</v>
      </c>
      <c r="H21" s="97">
        <f t="shared" si="12"/>
        <v>6</v>
      </c>
      <c r="I21" s="97">
        <f t="shared" si="13"/>
        <v>1</v>
      </c>
      <c r="J21" s="97">
        <f t="shared" si="14"/>
        <v>4</v>
      </c>
      <c r="K21" s="97">
        <f t="shared" si="15"/>
        <v>9</v>
      </c>
      <c r="L21" s="97">
        <f>base10!K104</f>
        <v>11</v>
      </c>
      <c r="M21" s="97">
        <f>base10!L104</f>
        <v>2</v>
      </c>
      <c r="N21" s="97">
        <f>base10!M104</f>
        <v>14</v>
      </c>
      <c r="O21" s="97">
        <f>base10!N104</f>
        <v>12</v>
      </c>
      <c r="P21" s="97">
        <f>base10!O100</f>
        <v>13</v>
      </c>
      <c r="Q21" s="97">
        <f t="shared" si="5"/>
        <v>11</v>
      </c>
      <c r="R21" s="97">
        <f t="shared" si="6"/>
        <v>13</v>
      </c>
      <c r="S21" s="97">
        <f t="shared" si="7"/>
        <v>14</v>
      </c>
      <c r="T21" s="97">
        <f t="shared" si="10"/>
        <v>10</v>
      </c>
      <c r="U21" s="97">
        <f t="shared" si="9"/>
        <v>4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base10!G90</f>
        <v>11</v>
      </c>
      <c r="C22" s="97">
        <f>base10!H90</f>
        <v>9</v>
      </c>
      <c r="D22" s="97">
        <f>base10!I90</f>
        <v>13</v>
      </c>
      <c r="E22" s="97">
        <f>base10!J90</f>
        <v>4</v>
      </c>
      <c r="F22" s="97">
        <f>base10!K74</f>
        <v>11</v>
      </c>
      <c r="G22" s="97">
        <f t="shared" si="11"/>
        <v>4</v>
      </c>
      <c r="H22" s="97">
        <f t="shared" si="12"/>
        <v>6</v>
      </c>
      <c r="I22" s="97">
        <f t="shared" si="13"/>
        <v>12</v>
      </c>
      <c r="J22" s="97">
        <f t="shared" si="14"/>
        <v>8</v>
      </c>
      <c r="K22" s="97">
        <f t="shared" si="15"/>
        <v>11</v>
      </c>
      <c r="L22" s="97">
        <f>base10!K105</f>
        <v>14</v>
      </c>
      <c r="M22" s="97">
        <f>base10!L105</f>
        <v>9</v>
      </c>
      <c r="N22" s="97">
        <f>base10!M105</f>
        <v>7</v>
      </c>
      <c r="O22" s="97">
        <f>base10!N105</f>
        <v>3</v>
      </c>
      <c r="P22" s="97">
        <f>base10!O101</f>
        <v>15</v>
      </c>
      <c r="Q22" s="97">
        <f t="shared" si="5"/>
        <v>11</v>
      </c>
      <c r="R22" s="97">
        <f t="shared" si="6"/>
        <v>16</v>
      </c>
      <c r="S22" s="97">
        <f t="shared" si="7"/>
        <v>2</v>
      </c>
      <c r="T22" s="97">
        <f t="shared" si="10"/>
        <v>2</v>
      </c>
      <c r="U22" s="97">
        <f t="shared" si="9"/>
        <v>13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base10!G91</f>
        <v>3</v>
      </c>
      <c r="C23" s="97">
        <f>base10!H91</f>
        <v>7</v>
      </c>
      <c r="D23" s="97">
        <f>base10!I91</f>
        <v>14</v>
      </c>
      <c r="E23" s="97">
        <f>base10!J91</f>
        <v>10</v>
      </c>
      <c r="F23" s="97">
        <f>base10!K75</f>
        <v>11</v>
      </c>
      <c r="G23" s="97">
        <f t="shared" si="11"/>
        <v>3</v>
      </c>
      <c r="H23" s="97">
        <f t="shared" si="12"/>
        <v>2</v>
      </c>
      <c r="I23" s="97">
        <f t="shared" si="13"/>
        <v>8</v>
      </c>
      <c r="J23" s="97">
        <f t="shared" si="14"/>
        <v>7</v>
      </c>
      <c r="K23" s="97">
        <f t="shared" si="15"/>
        <v>11</v>
      </c>
      <c r="L23" s="97">
        <f>base10!K106</f>
        <v>10</v>
      </c>
      <c r="M23" s="97">
        <f>base10!L106</f>
        <v>7</v>
      </c>
      <c r="N23" s="97">
        <f>base10!M106</f>
        <v>4</v>
      </c>
      <c r="O23" s="97">
        <f>base10!N106</f>
        <v>6</v>
      </c>
      <c r="P23" s="97">
        <f>base10!O102</f>
        <v>13</v>
      </c>
      <c r="Q23" s="97">
        <f t="shared" si="5"/>
        <v>9</v>
      </c>
      <c r="R23" s="97">
        <f t="shared" si="6"/>
        <v>5</v>
      </c>
      <c r="S23" s="97">
        <f t="shared" si="7"/>
        <v>2</v>
      </c>
      <c r="T23" s="97">
        <f t="shared" si="10"/>
        <v>9</v>
      </c>
      <c r="U23" s="97">
        <f t="shared" si="9"/>
        <v>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base10!G92</f>
        <v>1</v>
      </c>
      <c r="C24" s="97">
        <f>base10!H92</f>
        <v>4</v>
      </c>
      <c r="D24" s="97">
        <f>base10!I92</f>
        <v>6</v>
      </c>
      <c r="E24" s="97">
        <f>base10!J92</f>
        <v>3</v>
      </c>
      <c r="F24" s="97">
        <f>base10!K76</f>
        <v>4</v>
      </c>
      <c r="G24" s="97">
        <f t="shared" si="11"/>
        <v>11</v>
      </c>
      <c r="H24" s="97">
        <f t="shared" si="12"/>
        <v>7</v>
      </c>
      <c r="I24" s="97">
        <f t="shared" si="13"/>
        <v>8</v>
      </c>
      <c r="J24" s="97">
        <f t="shared" si="14"/>
        <v>10</v>
      </c>
      <c r="K24" s="97">
        <f t="shared" si="15"/>
        <v>4</v>
      </c>
      <c r="L24" s="97">
        <f>base10!K107</f>
        <v>14</v>
      </c>
      <c r="M24" s="97">
        <f>base10!L107</f>
        <v>4</v>
      </c>
      <c r="N24" s="97">
        <f>base10!M107</f>
        <v>6</v>
      </c>
      <c r="O24" s="97">
        <f>base10!N107</f>
        <v>16</v>
      </c>
      <c r="P24" s="97">
        <f>base10!O103</f>
        <v>6</v>
      </c>
      <c r="Q24" s="97">
        <f t="shared" si="5"/>
        <v>8</v>
      </c>
      <c r="R24" s="97">
        <f t="shared" si="6"/>
        <v>1</v>
      </c>
      <c r="S24" s="97">
        <f t="shared" si="7"/>
        <v>3</v>
      </c>
      <c r="T24" s="97">
        <f t="shared" si="10"/>
        <v>8</v>
      </c>
      <c r="U24" s="97">
        <f t="shared" si="9"/>
        <v>11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base10!G93</f>
        <v>2</v>
      </c>
      <c r="C25" s="97">
        <f>base10!H93</f>
        <v>9</v>
      </c>
      <c r="D25" s="97">
        <f>base10!I93</f>
        <v>8</v>
      </c>
      <c r="E25" s="97">
        <f>base10!J93</f>
        <v>10</v>
      </c>
      <c r="F25" s="97">
        <f>base10!K77</f>
        <v>13</v>
      </c>
      <c r="G25" s="97">
        <f t="shared" si="11"/>
        <v>14</v>
      </c>
      <c r="H25" s="97">
        <f t="shared" si="12"/>
        <v>10</v>
      </c>
      <c r="I25" s="97">
        <f t="shared" si="13"/>
        <v>7</v>
      </c>
      <c r="J25" s="97">
        <f t="shared" si="14"/>
        <v>2</v>
      </c>
      <c r="K25" s="97">
        <f t="shared" si="15"/>
        <v>13</v>
      </c>
      <c r="L25" s="97">
        <f>base10!K108</f>
        <v>4</v>
      </c>
      <c r="M25" s="97">
        <f>base10!L108</f>
        <v>9</v>
      </c>
      <c r="N25" s="97">
        <f>base10!M108</f>
        <v>6</v>
      </c>
      <c r="O25" s="97">
        <f>base10!N108</f>
        <v>12</v>
      </c>
      <c r="P25" s="97">
        <f>base10!O104</f>
        <v>13</v>
      </c>
      <c r="Q25" s="97">
        <f t="shared" si="5"/>
        <v>11</v>
      </c>
      <c r="R25" s="97">
        <f t="shared" si="6"/>
        <v>3</v>
      </c>
      <c r="S25" s="97">
        <f t="shared" si="7"/>
        <v>8</v>
      </c>
      <c r="T25" s="97">
        <f t="shared" si="10"/>
        <v>7</v>
      </c>
      <c r="U25" s="97">
        <f t="shared" si="9"/>
        <v>14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base10!G94</f>
        <v>2</v>
      </c>
      <c r="C26" s="97">
        <f>base10!H94</f>
        <v>9</v>
      </c>
      <c r="D26" s="97">
        <f>base10!I94</f>
        <v>4</v>
      </c>
      <c r="E26" s="97">
        <f>base10!J94</f>
        <v>5</v>
      </c>
      <c r="F26" s="97">
        <f>base10!K78</f>
        <v>7</v>
      </c>
      <c r="G26" s="97">
        <f t="shared" si="11"/>
        <v>11</v>
      </c>
      <c r="H26" s="97">
        <f t="shared" si="12"/>
        <v>8</v>
      </c>
      <c r="I26" s="97">
        <f t="shared" si="13"/>
        <v>10</v>
      </c>
      <c r="J26" s="97">
        <f t="shared" si="14"/>
        <v>9</v>
      </c>
      <c r="K26" s="97">
        <f t="shared" si="15"/>
        <v>7</v>
      </c>
      <c r="L26" s="97">
        <f>base10!K109</f>
        <v>9</v>
      </c>
      <c r="M26" s="97">
        <f>base10!L109</f>
        <v>6</v>
      </c>
      <c r="N26" s="97">
        <f>base10!M109</f>
        <v>12</v>
      </c>
      <c r="O26" s="97">
        <f>base10!N109</f>
        <v>13</v>
      </c>
      <c r="P26" s="97">
        <f>base10!O105</f>
        <v>6</v>
      </c>
      <c r="Q26" s="97">
        <f t="shared" si="5"/>
        <v>9</v>
      </c>
      <c r="R26" s="97">
        <f t="shared" si="6"/>
        <v>14</v>
      </c>
      <c r="S26" s="97">
        <f t="shared" si="7"/>
        <v>8</v>
      </c>
      <c r="T26" s="97">
        <f t="shared" si="10"/>
        <v>7</v>
      </c>
      <c r="U26" s="97">
        <f t="shared" si="9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base10!G95</f>
        <v>3</v>
      </c>
      <c r="C27" s="97">
        <f>base10!H95</f>
        <v>1</v>
      </c>
      <c r="D27" s="97">
        <f>base10!I95</f>
        <v>14</v>
      </c>
      <c r="E27" s="97">
        <f>base10!J95</f>
        <v>9</v>
      </c>
      <c r="F27" s="97">
        <f>base10!K79</f>
        <v>11</v>
      </c>
      <c r="G27" s="97">
        <f t="shared" si="11"/>
        <v>4</v>
      </c>
      <c r="H27" s="97">
        <f t="shared" si="12"/>
        <v>10</v>
      </c>
      <c r="I27" s="97">
        <f t="shared" si="13"/>
        <v>15</v>
      </c>
      <c r="J27" s="97">
        <f t="shared" si="14"/>
        <v>8</v>
      </c>
      <c r="K27" s="97">
        <f t="shared" si="15"/>
        <v>11</v>
      </c>
      <c r="L27" s="97">
        <f>base10!K110</f>
        <v>4</v>
      </c>
      <c r="M27" s="97">
        <f>base10!L110</f>
        <v>9</v>
      </c>
      <c r="N27" s="97">
        <f>base10!M110</f>
        <v>5</v>
      </c>
      <c r="O27" s="97">
        <f>base10!N110</f>
        <v>6</v>
      </c>
      <c r="P27" s="97">
        <f>base10!O106</f>
        <v>16</v>
      </c>
      <c r="Q27" s="97">
        <f t="shared" si="5"/>
        <v>3</v>
      </c>
      <c r="R27" s="97">
        <f t="shared" si="6"/>
        <v>7</v>
      </c>
      <c r="S27" s="97">
        <f t="shared" si="7"/>
        <v>14</v>
      </c>
      <c r="T27" s="97">
        <f t="shared" si="10"/>
        <v>2</v>
      </c>
      <c r="U27" s="97">
        <f t="shared" si="9"/>
        <v>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base10!G96</f>
        <v>5</v>
      </c>
      <c r="C28" s="97">
        <f>base10!H96</f>
        <v>10</v>
      </c>
      <c r="D28" s="97">
        <f>base10!I96</f>
        <v>9</v>
      </c>
      <c r="E28" s="97">
        <f>base10!J96</f>
        <v>7</v>
      </c>
      <c r="F28" s="97">
        <f>base10!K80</f>
        <v>14</v>
      </c>
      <c r="G28" s="97">
        <f t="shared" si="11"/>
        <v>2</v>
      </c>
      <c r="H28" s="97">
        <f t="shared" si="12"/>
        <v>10</v>
      </c>
      <c r="I28" s="97">
        <f t="shared" si="13"/>
        <v>8</v>
      </c>
      <c r="J28" s="97">
        <f t="shared" si="14"/>
        <v>7</v>
      </c>
      <c r="K28" s="97">
        <f t="shared" si="15"/>
        <v>14</v>
      </c>
      <c r="L28" s="97">
        <f>base10!K111</f>
        <v>6</v>
      </c>
      <c r="M28" s="97">
        <f>base10!L111</f>
        <v>4</v>
      </c>
      <c r="N28" s="97">
        <f>base10!M111</f>
        <v>8</v>
      </c>
      <c r="O28" s="97">
        <f>base10!N111</f>
        <v>5</v>
      </c>
      <c r="P28" s="97">
        <f>base10!O107</f>
        <v>12</v>
      </c>
      <c r="Q28" s="97">
        <f t="shared" si="5"/>
        <v>14</v>
      </c>
      <c r="R28" s="97">
        <f t="shared" si="6"/>
        <v>10</v>
      </c>
      <c r="S28" s="97">
        <f t="shared" si="7"/>
        <v>2</v>
      </c>
      <c r="T28" s="97">
        <f t="shared" si="10"/>
        <v>1</v>
      </c>
      <c r="U28" s="97">
        <f t="shared" si="9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base10!G97</f>
        <v>3</v>
      </c>
      <c r="C29" s="97">
        <f>base10!H97</f>
        <v>8</v>
      </c>
      <c r="D29" s="97">
        <f>base10!I97</f>
        <v>9</v>
      </c>
      <c r="E29" s="97">
        <f>base10!J97</f>
        <v>10</v>
      </c>
      <c r="F29" s="97">
        <f>base10!K81</f>
        <v>8</v>
      </c>
      <c r="G29" s="97">
        <f t="shared" si="11"/>
        <v>1</v>
      </c>
      <c r="H29" s="97">
        <f t="shared" si="12"/>
        <v>3</v>
      </c>
      <c r="I29" s="97">
        <f t="shared" si="13"/>
        <v>5</v>
      </c>
      <c r="J29" s="97">
        <f t="shared" si="14"/>
        <v>7</v>
      </c>
      <c r="K29" s="97">
        <f t="shared" si="15"/>
        <v>8</v>
      </c>
      <c r="L29" s="97">
        <f>base10!K112</f>
        <v>6</v>
      </c>
      <c r="M29" s="97">
        <f>base10!L112</f>
        <v>4</v>
      </c>
      <c r="N29" s="97">
        <f>base10!M112</f>
        <v>8</v>
      </c>
      <c r="O29" s="97">
        <f>base10!N112</f>
        <v>1</v>
      </c>
      <c r="P29" s="97">
        <f>base10!O108</f>
        <v>13</v>
      </c>
      <c r="Q29" s="97">
        <f t="shared" si="5"/>
        <v>11</v>
      </c>
      <c r="R29" s="97">
        <f t="shared" si="6"/>
        <v>8</v>
      </c>
      <c r="S29" s="97">
        <f t="shared" si="7"/>
        <v>10</v>
      </c>
      <c r="T29" s="97">
        <f t="shared" si="10"/>
        <v>10</v>
      </c>
      <c r="U29" s="97">
        <f t="shared" si="9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base10!G98</f>
        <v>11</v>
      </c>
      <c r="C30" s="97">
        <f>base10!H98</f>
        <v>2</v>
      </c>
      <c r="D30" s="97">
        <f>base10!I98</f>
        <v>9</v>
      </c>
      <c r="E30" s="97">
        <f>base10!J98</f>
        <v>7</v>
      </c>
      <c r="F30" s="97">
        <f>base10!K82</f>
        <v>3</v>
      </c>
      <c r="G30" s="97">
        <f t="shared" si="11"/>
        <v>9</v>
      </c>
      <c r="H30" s="97">
        <f t="shared" si="12"/>
        <v>12</v>
      </c>
      <c r="I30" s="97">
        <f t="shared" si="13"/>
        <v>13</v>
      </c>
      <c r="J30" s="97">
        <f t="shared" si="14"/>
        <v>2</v>
      </c>
      <c r="K30" s="97">
        <f t="shared" si="15"/>
        <v>3</v>
      </c>
      <c r="L30" s="97">
        <f>base10!K113</f>
        <v>6</v>
      </c>
      <c r="M30" s="97">
        <f>base10!L113</f>
        <v>4</v>
      </c>
      <c r="N30" s="97">
        <f>base10!M113</f>
        <v>8</v>
      </c>
      <c r="O30" s="97">
        <f>base10!N113</f>
        <v>13</v>
      </c>
      <c r="P30" s="97">
        <f>base10!O109</f>
        <v>15</v>
      </c>
      <c r="Q30" s="97">
        <f t="shared" ref="Q30:Q51" si="16">B2</f>
        <v>5</v>
      </c>
      <c r="R30" s="97">
        <f t="shared" ref="R30:R51" si="17">C2</f>
        <v>6</v>
      </c>
      <c r="S30" s="97">
        <f t="shared" ref="S30:S51" si="18">D2</f>
        <v>10</v>
      </c>
      <c r="T30" s="97">
        <f t="shared" si="10"/>
        <v>14</v>
      </c>
      <c r="U30" s="97">
        <f t="shared" si="9"/>
        <v>3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base10!G99</f>
        <v>10</v>
      </c>
      <c r="C31" s="97">
        <f>base10!H99</f>
        <v>5</v>
      </c>
      <c r="D31" s="97">
        <f>base10!I99</f>
        <v>4</v>
      </c>
      <c r="E31" s="97">
        <f>base10!J99</f>
        <v>11</v>
      </c>
      <c r="F31" s="97">
        <f>base10!K83</f>
        <v>7</v>
      </c>
      <c r="G31" s="97">
        <f t="shared" si="11"/>
        <v>5</v>
      </c>
      <c r="H31" s="97">
        <f t="shared" si="12"/>
        <v>8</v>
      </c>
      <c r="I31" s="97">
        <f t="shared" si="13"/>
        <v>3</v>
      </c>
      <c r="J31" s="97">
        <f t="shared" si="14"/>
        <v>1</v>
      </c>
      <c r="K31" s="97">
        <f t="shared" si="15"/>
        <v>7</v>
      </c>
      <c r="L31" s="97">
        <f>base10!K114</f>
        <v>4</v>
      </c>
      <c r="M31" s="97">
        <f>base10!L114</f>
        <v>6</v>
      </c>
      <c r="N31" s="97">
        <f>base10!M114</f>
        <v>9</v>
      </c>
      <c r="O31" s="97">
        <f>base10!N114</f>
        <v>14</v>
      </c>
      <c r="P31" s="97">
        <f>base10!O110</f>
        <v>10</v>
      </c>
      <c r="Q31" s="97">
        <f t="shared" si="16"/>
        <v>13</v>
      </c>
      <c r="R31" s="97">
        <f t="shared" si="17"/>
        <v>1</v>
      </c>
      <c r="S31" s="97">
        <f t="shared" si="18"/>
        <v>2</v>
      </c>
      <c r="T31" s="97">
        <f t="shared" si="10"/>
        <v>4</v>
      </c>
      <c r="U31" s="97">
        <f t="shared" si="9"/>
        <v>11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base10!G100</f>
        <v>4</v>
      </c>
      <c r="C32" s="97">
        <f>base10!H100</f>
        <v>9</v>
      </c>
      <c r="D32" s="97">
        <f>base10!I100</f>
        <v>10</v>
      </c>
      <c r="E32" s="97">
        <f>base10!J100</f>
        <v>1</v>
      </c>
      <c r="F32" s="97">
        <f>base10!K84</f>
        <v>9</v>
      </c>
      <c r="G32" s="97">
        <f t="shared" si="11"/>
        <v>5</v>
      </c>
      <c r="H32" s="97">
        <f t="shared" si="12"/>
        <v>7</v>
      </c>
      <c r="I32" s="97">
        <f t="shared" si="13"/>
        <v>14</v>
      </c>
      <c r="J32" s="97">
        <f t="shared" si="14"/>
        <v>10</v>
      </c>
      <c r="K32" s="97">
        <f t="shared" si="15"/>
        <v>9</v>
      </c>
      <c r="L32" s="97">
        <f>base10!K115</f>
        <v>7</v>
      </c>
      <c r="M32" s="97">
        <f>base10!L115</f>
        <v>4</v>
      </c>
      <c r="N32" s="97">
        <f>base10!M115</f>
        <v>6</v>
      </c>
      <c r="O32" s="97">
        <f>base10!N115</f>
        <v>9</v>
      </c>
      <c r="P32" s="97">
        <f>base10!O111</f>
        <v>10</v>
      </c>
      <c r="Q32" s="97">
        <f t="shared" si="16"/>
        <v>6</v>
      </c>
      <c r="R32" s="97">
        <f t="shared" si="17"/>
        <v>9</v>
      </c>
      <c r="S32" s="97">
        <f t="shared" si="18"/>
        <v>10</v>
      </c>
      <c r="T32" s="97">
        <f t="shared" si="10"/>
        <v>6</v>
      </c>
      <c r="U32" s="97">
        <f t="shared" si="9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base10!G101</f>
        <v>1</v>
      </c>
      <c r="C33" s="97">
        <f>base10!H101</f>
        <v>7</v>
      </c>
      <c r="D33" s="97">
        <f>base10!I101</f>
        <v>3</v>
      </c>
      <c r="E33" s="97">
        <f>base10!J101</f>
        <v>12</v>
      </c>
      <c r="F33" s="97">
        <f>base10!K85</f>
        <v>3</v>
      </c>
      <c r="G33" s="97">
        <f t="shared" si="11"/>
        <v>13</v>
      </c>
      <c r="H33" s="97">
        <f t="shared" si="12"/>
        <v>7</v>
      </c>
      <c r="I33" s="97">
        <f t="shared" si="13"/>
        <v>10</v>
      </c>
      <c r="J33" s="97">
        <f t="shared" si="14"/>
        <v>14</v>
      </c>
      <c r="K33" s="97">
        <f t="shared" si="15"/>
        <v>3</v>
      </c>
      <c r="L33" s="97">
        <f>base10!K116</f>
        <v>4</v>
      </c>
      <c r="M33" s="97">
        <f>base10!L116</f>
        <v>5</v>
      </c>
      <c r="N33" s="97">
        <f>base10!M116</f>
        <v>3</v>
      </c>
      <c r="O33" s="97">
        <f>base10!N116</f>
        <v>6</v>
      </c>
      <c r="P33" s="97">
        <f>base10!O112</f>
        <v>10</v>
      </c>
      <c r="Q33" s="97">
        <f t="shared" si="16"/>
        <v>3</v>
      </c>
      <c r="R33" s="97">
        <f t="shared" si="17"/>
        <v>6</v>
      </c>
      <c r="S33" s="97">
        <f t="shared" si="18"/>
        <v>1</v>
      </c>
      <c r="T33" s="97">
        <f t="shared" si="10"/>
        <v>14</v>
      </c>
      <c r="U33" s="97">
        <f t="shared" si="9"/>
        <v>9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base10!G102</f>
        <v>4</v>
      </c>
      <c r="C34" s="97">
        <f>base10!H102</f>
        <v>10</v>
      </c>
      <c r="D34" s="97">
        <f>base10!I102</f>
        <v>8</v>
      </c>
      <c r="E34" s="97">
        <f>base10!J102</f>
        <v>5</v>
      </c>
      <c r="F34" s="97">
        <f>base10!K86</f>
        <v>11</v>
      </c>
      <c r="G34" s="97">
        <f t="shared" si="11"/>
        <v>9</v>
      </c>
      <c r="H34" s="97">
        <f t="shared" si="12"/>
        <v>7</v>
      </c>
      <c r="I34" s="97">
        <f t="shared" si="13"/>
        <v>3</v>
      </c>
      <c r="J34" s="97">
        <f t="shared" si="14"/>
        <v>4</v>
      </c>
      <c r="K34" s="97">
        <f t="shared" si="15"/>
        <v>11</v>
      </c>
      <c r="L34" s="97">
        <f>base10!K117</f>
        <v>10</v>
      </c>
      <c r="M34" s="97">
        <f>base10!L117</f>
        <v>8</v>
      </c>
      <c r="N34" s="97">
        <f>base10!M117</f>
        <v>16</v>
      </c>
      <c r="O34" s="97">
        <f>base10!N117</f>
        <v>6</v>
      </c>
      <c r="P34" s="97">
        <f>base10!O113</f>
        <v>1</v>
      </c>
      <c r="Q34" s="97">
        <f t="shared" si="16"/>
        <v>4</v>
      </c>
      <c r="R34" s="97">
        <f t="shared" si="17"/>
        <v>6</v>
      </c>
      <c r="S34" s="97">
        <f t="shared" si="18"/>
        <v>12</v>
      </c>
      <c r="T34" s="97">
        <f t="shared" si="10"/>
        <v>7</v>
      </c>
      <c r="U34" s="97">
        <f t="shared" si="9"/>
        <v>2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base10!G103</f>
        <v>12</v>
      </c>
      <c r="C35" s="97">
        <f>base10!H103</f>
        <v>1</v>
      </c>
      <c r="D35" s="97">
        <f>base10!I103</f>
        <v>10</v>
      </c>
      <c r="E35" s="97">
        <f>base10!J103</f>
        <v>3</v>
      </c>
      <c r="F35" s="97">
        <f>base10!K87</f>
        <v>7</v>
      </c>
      <c r="G35" s="97">
        <f t="shared" si="11"/>
        <v>12</v>
      </c>
      <c r="H35" s="97">
        <f t="shared" si="12"/>
        <v>3</v>
      </c>
      <c r="I35" s="97">
        <f t="shared" si="13"/>
        <v>9</v>
      </c>
      <c r="J35" s="97">
        <f t="shared" si="14"/>
        <v>6</v>
      </c>
      <c r="K35" s="97">
        <f t="shared" si="15"/>
        <v>7</v>
      </c>
      <c r="L35" s="97">
        <f>base10!K118</f>
        <v>8</v>
      </c>
      <c r="M35" s="97">
        <f>base10!L118</f>
        <v>16</v>
      </c>
      <c r="N35" s="97">
        <f>base10!M118</f>
        <v>6</v>
      </c>
      <c r="O35" s="97">
        <f>base10!N118</f>
        <v>4</v>
      </c>
      <c r="P35" s="97">
        <f>base10!O114</f>
        <v>13</v>
      </c>
      <c r="Q35" s="97">
        <f t="shared" si="16"/>
        <v>3</v>
      </c>
      <c r="R35" s="97">
        <f t="shared" si="17"/>
        <v>2</v>
      </c>
      <c r="S35" s="97">
        <f t="shared" si="18"/>
        <v>8</v>
      </c>
      <c r="T35" s="97">
        <f t="shared" si="10"/>
        <v>4</v>
      </c>
      <c r="U35" s="97">
        <f t="shared" si="9"/>
        <v>3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base10!G104</f>
        <v>8</v>
      </c>
      <c r="C36" s="97">
        <f>base10!H104</f>
        <v>10</v>
      </c>
      <c r="D36" s="97">
        <f>base10!I104</f>
        <v>4</v>
      </c>
      <c r="E36" s="97">
        <f>base10!J104</f>
        <v>5</v>
      </c>
      <c r="F36" s="97">
        <f>base10!K88</f>
        <v>9</v>
      </c>
      <c r="G36" s="97">
        <f t="shared" si="11"/>
        <v>11</v>
      </c>
      <c r="H36" s="97">
        <f t="shared" si="12"/>
        <v>10</v>
      </c>
      <c r="I36" s="97">
        <f t="shared" si="13"/>
        <v>8</v>
      </c>
      <c r="J36" s="97">
        <f t="shared" si="14"/>
        <v>14</v>
      </c>
      <c r="K36" s="97">
        <f t="shared" si="15"/>
        <v>9</v>
      </c>
      <c r="L36" s="97">
        <f>base10!K119</f>
        <v>16</v>
      </c>
      <c r="M36" s="97">
        <f>base10!L119</f>
        <v>6</v>
      </c>
      <c r="N36" s="97">
        <f>base10!M119</f>
        <v>4</v>
      </c>
      <c r="O36" s="97">
        <f>base10!N119</f>
        <v>12</v>
      </c>
      <c r="P36" s="97">
        <f>base10!O115</f>
        <v>13</v>
      </c>
      <c r="Q36" s="97">
        <f t="shared" si="16"/>
        <v>11</v>
      </c>
      <c r="R36" s="97">
        <f t="shared" si="17"/>
        <v>7</v>
      </c>
      <c r="S36" s="97">
        <f t="shared" si="18"/>
        <v>8</v>
      </c>
      <c r="T36" s="97">
        <f t="shared" si="10"/>
        <v>10</v>
      </c>
      <c r="U36" s="97">
        <f t="shared" si="9"/>
        <v>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base10!G105</f>
        <v>4</v>
      </c>
      <c r="C37" s="97">
        <f>base10!H105</f>
        <v>12</v>
      </c>
      <c r="D37" s="97">
        <f>base10!I105</f>
        <v>10</v>
      </c>
      <c r="E37" s="97">
        <f>base10!J105</f>
        <v>2</v>
      </c>
      <c r="F37" s="97">
        <f>base10!K89</f>
        <v>2</v>
      </c>
      <c r="G37" s="97">
        <f t="shared" si="11"/>
        <v>5</v>
      </c>
      <c r="H37" s="97">
        <f t="shared" si="12"/>
        <v>10</v>
      </c>
      <c r="I37" s="97">
        <f t="shared" si="13"/>
        <v>8</v>
      </c>
      <c r="J37" s="97">
        <f t="shared" si="14"/>
        <v>7</v>
      </c>
      <c r="K37" s="97">
        <f t="shared" si="15"/>
        <v>2</v>
      </c>
      <c r="L37" s="97">
        <f>base10!K70</f>
        <v>7</v>
      </c>
      <c r="M37" s="97">
        <f>base10!L70</f>
        <v>12</v>
      </c>
      <c r="N37" s="97">
        <f>base10!M70</f>
        <v>13</v>
      </c>
      <c r="O37" s="97">
        <f>base10!N70</f>
        <v>15</v>
      </c>
      <c r="P37" s="97">
        <f>base10!O116</f>
        <v>2</v>
      </c>
      <c r="Q37" s="97">
        <f t="shared" si="16"/>
        <v>14</v>
      </c>
      <c r="R37" s="97">
        <f t="shared" si="17"/>
        <v>10</v>
      </c>
      <c r="S37" s="97">
        <f t="shared" si="18"/>
        <v>7</v>
      </c>
      <c r="T37" s="97">
        <f t="shared" si="10"/>
        <v>3</v>
      </c>
      <c r="U37" s="97">
        <f t="shared" si="9"/>
        <v>11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base10!G106</f>
        <v>3</v>
      </c>
      <c r="C38" s="97">
        <f>base10!H106</f>
        <v>5</v>
      </c>
      <c r="D38" s="97">
        <f>base10!I106</f>
        <v>8</v>
      </c>
      <c r="E38" s="97">
        <f>base10!J106</f>
        <v>9</v>
      </c>
      <c r="F38" s="97">
        <f>base10!K90</f>
        <v>3</v>
      </c>
      <c r="G38" s="97">
        <f t="shared" si="11"/>
        <v>11</v>
      </c>
      <c r="H38" s="97">
        <f t="shared" si="12"/>
        <v>9</v>
      </c>
      <c r="I38" s="97">
        <f t="shared" si="13"/>
        <v>13</v>
      </c>
      <c r="J38" s="97">
        <f t="shared" si="14"/>
        <v>4</v>
      </c>
      <c r="K38" s="97">
        <f t="shared" si="15"/>
        <v>3</v>
      </c>
      <c r="L38" s="97">
        <f>base10!K71</f>
        <v>10</v>
      </c>
      <c r="M38" s="97">
        <f>base10!L71</f>
        <v>7</v>
      </c>
      <c r="N38" s="97">
        <f>base10!M71</f>
        <v>12</v>
      </c>
      <c r="O38" s="97">
        <f>base10!N71</f>
        <v>14</v>
      </c>
      <c r="P38" s="97">
        <f>base10!O117</f>
        <v>4</v>
      </c>
      <c r="Q38" s="97">
        <f t="shared" si="16"/>
        <v>11</v>
      </c>
      <c r="R38" s="97">
        <f t="shared" si="17"/>
        <v>8</v>
      </c>
      <c r="S38" s="97">
        <f t="shared" si="18"/>
        <v>10</v>
      </c>
      <c r="T38" s="97">
        <f t="shared" si="10"/>
        <v>10</v>
      </c>
      <c r="U38" s="97">
        <f t="shared" si="9"/>
        <v>12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base10!G107</f>
        <v>3</v>
      </c>
      <c r="C39" s="97">
        <f>base10!H107</f>
        <v>7</v>
      </c>
      <c r="D39" s="97">
        <f>base10!I107</f>
        <v>10</v>
      </c>
      <c r="E39" s="97">
        <f>base10!J107</f>
        <v>9</v>
      </c>
      <c r="F39" s="97">
        <f>base10!K91</f>
        <v>5</v>
      </c>
      <c r="G39" s="97">
        <f t="shared" si="11"/>
        <v>3</v>
      </c>
      <c r="H39" s="97">
        <f t="shared" si="12"/>
        <v>7</v>
      </c>
      <c r="I39" s="97">
        <f t="shared" si="13"/>
        <v>14</v>
      </c>
      <c r="J39" s="97">
        <f t="shared" si="14"/>
        <v>10</v>
      </c>
      <c r="K39" s="97">
        <f t="shared" si="15"/>
        <v>5</v>
      </c>
      <c r="L39" s="97">
        <f>base10!K72</f>
        <v>11</v>
      </c>
      <c r="M39" s="97">
        <f>base10!L72</f>
        <v>2</v>
      </c>
      <c r="N39" s="97">
        <f>base10!M72</f>
        <v>1</v>
      </c>
      <c r="O39" s="97">
        <f>base10!N72</f>
        <v>13</v>
      </c>
      <c r="P39" s="97">
        <f>base10!O118</f>
        <v>9</v>
      </c>
      <c r="Q39" s="97">
        <f t="shared" si="16"/>
        <v>4</v>
      </c>
      <c r="R39" s="97">
        <f t="shared" si="17"/>
        <v>10</v>
      </c>
      <c r="S39" s="97">
        <f t="shared" si="18"/>
        <v>15</v>
      </c>
      <c r="T39" s="97">
        <f t="shared" si="10"/>
        <v>5</v>
      </c>
      <c r="U39" s="97">
        <f t="shared" si="9"/>
        <v>12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base10!G108</f>
        <v>10</v>
      </c>
      <c r="C40" s="97">
        <f>base10!H108</f>
        <v>1</v>
      </c>
      <c r="D40" s="97">
        <f>base10!I108</f>
        <v>2</v>
      </c>
      <c r="E40" s="97">
        <f>base10!J108</f>
        <v>3</v>
      </c>
      <c r="F40" s="97">
        <f>base10!K92</f>
        <v>11</v>
      </c>
      <c r="G40" s="97">
        <f t="shared" si="11"/>
        <v>1</v>
      </c>
      <c r="H40" s="97">
        <f t="shared" si="12"/>
        <v>4</v>
      </c>
      <c r="I40" s="97">
        <f t="shared" si="13"/>
        <v>6</v>
      </c>
      <c r="J40" s="97">
        <f t="shared" si="14"/>
        <v>3</v>
      </c>
      <c r="K40" s="97">
        <f t="shared" si="15"/>
        <v>11</v>
      </c>
      <c r="L40" s="97">
        <f>base10!K73</f>
        <v>9</v>
      </c>
      <c r="M40" s="97">
        <f>base10!L73</f>
        <v>12</v>
      </c>
      <c r="N40" s="97">
        <f>base10!M73</f>
        <v>7</v>
      </c>
      <c r="O40" s="97">
        <f>base10!N73</f>
        <v>13</v>
      </c>
      <c r="P40" s="97">
        <f>base10!O119</f>
        <v>7</v>
      </c>
      <c r="Q40" s="97">
        <f t="shared" si="16"/>
        <v>2</v>
      </c>
      <c r="R40" s="97">
        <f t="shared" si="17"/>
        <v>10</v>
      </c>
      <c r="S40" s="97">
        <f t="shared" si="18"/>
        <v>8</v>
      </c>
      <c r="T40" s="97">
        <f t="shared" si="10"/>
        <v>9</v>
      </c>
      <c r="U40" s="97">
        <f t="shared" si="9"/>
        <v>12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base10!G109</f>
        <v>3</v>
      </c>
      <c r="C41" s="97">
        <f>base10!H109</f>
        <v>5</v>
      </c>
      <c r="D41" s="97">
        <f>base10!I109</f>
        <v>10</v>
      </c>
      <c r="E41" s="97">
        <f>base10!J109</f>
        <v>4</v>
      </c>
      <c r="F41" s="97">
        <f>base10!K93</f>
        <v>12</v>
      </c>
      <c r="G41" s="97">
        <f t="shared" si="11"/>
        <v>2</v>
      </c>
      <c r="H41" s="97">
        <f t="shared" si="12"/>
        <v>9</v>
      </c>
      <c r="I41" s="97">
        <f t="shared" si="13"/>
        <v>8</v>
      </c>
      <c r="J41" s="97">
        <f t="shared" si="14"/>
        <v>10</v>
      </c>
      <c r="K41" s="97">
        <f t="shared" si="15"/>
        <v>12</v>
      </c>
      <c r="L41" s="97">
        <f>base10!K74</f>
        <v>11</v>
      </c>
      <c r="M41" s="97">
        <f>base10!L74</f>
        <v>7</v>
      </c>
      <c r="N41" s="97">
        <f>base10!M74</f>
        <v>15</v>
      </c>
      <c r="O41" s="97">
        <f>base10!N74</f>
        <v>14</v>
      </c>
      <c r="P41" s="97">
        <f>base10!O70</f>
        <v>8</v>
      </c>
      <c r="Q41" s="97">
        <f t="shared" si="16"/>
        <v>1</v>
      </c>
      <c r="R41" s="97">
        <f t="shared" si="17"/>
        <v>3</v>
      </c>
      <c r="S41" s="97">
        <f t="shared" si="18"/>
        <v>5</v>
      </c>
      <c r="T41" s="97">
        <f t="shared" si="10"/>
        <v>7</v>
      </c>
      <c r="U41" s="97">
        <f t="shared" si="9"/>
        <v>11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base10!G110</f>
        <v>11</v>
      </c>
      <c r="C42" s="97">
        <f>base10!H110</f>
        <v>13</v>
      </c>
      <c r="D42" s="97">
        <f>base10!I110</f>
        <v>14</v>
      </c>
      <c r="E42" s="97">
        <f>base10!J110</f>
        <v>7</v>
      </c>
      <c r="F42" s="97">
        <f>base10!K94</f>
        <v>12</v>
      </c>
      <c r="G42" s="97">
        <f t="shared" si="11"/>
        <v>2</v>
      </c>
      <c r="H42" s="97">
        <f t="shared" si="12"/>
        <v>9</v>
      </c>
      <c r="I42" s="97">
        <f t="shared" si="13"/>
        <v>4</v>
      </c>
      <c r="J42" s="97">
        <f t="shared" si="14"/>
        <v>5</v>
      </c>
      <c r="K42" s="97">
        <f t="shared" si="15"/>
        <v>12</v>
      </c>
      <c r="L42" s="97">
        <f>base10!K75</f>
        <v>11</v>
      </c>
      <c r="M42" s="97">
        <f>base10!L75</f>
        <v>13</v>
      </c>
      <c r="N42" s="97">
        <f>base10!M75</f>
        <v>9</v>
      </c>
      <c r="O42" s="97">
        <f>base10!N75</f>
        <v>12</v>
      </c>
      <c r="P42" s="97">
        <f>base10!O71</f>
        <v>11</v>
      </c>
      <c r="Q42" s="97">
        <f t="shared" si="16"/>
        <v>9</v>
      </c>
      <c r="R42" s="97">
        <f t="shared" si="17"/>
        <v>12</v>
      </c>
      <c r="S42" s="97">
        <f t="shared" si="18"/>
        <v>13</v>
      </c>
      <c r="T42" s="97">
        <f t="shared" si="10"/>
        <v>10</v>
      </c>
      <c r="U42" s="97">
        <f t="shared" si="9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base10!G111</f>
        <v>11</v>
      </c>
      <c r="C43" s="97">
        <f>base10!H111</f>
        <v>13</v>
      </c>
      <c r="D43" s="97">
        <f>base10!I111</f>
        <v>14</v>
      </c>
      <c r="E43" s="97">
        <f>base10!J111</f>
        <v>7</v>
      </c>
      <c r="F43" s="97">
        <f>base10!K95</f>
        <v>12</v>
      </c>
      <c r="G43" s="97">
        <f t="shared" si="11"/>
        <v>3</v>
      </c>
      <c r="H43" s="97">
        <f t="shared" si="12"/>
        <v>1</v>
      </c>
      <c r="I43" s="97">
        <f t="shared" si="13"/>
        <v>14</v>
      </c>
      <c r="J43" s="97">
        <f t="shared" si="14"/>
        <v>9</v>
      </c>
      <c r="K43" s="97">
        <f t="shared" si="15"/>
        <v>12</v>
      </c>
      <c r="L43" s="97">
        <f>base10!K76</f>
        <v>4</v>
      </c>
      <c r="M43" s="97">
        <f>base10!L76</f>
        <v>6</v>
      </c>
      <c r="N43" s="97">
        <f>base10!M76</f>
        <v>9</v>
      </c>
      <c r="O43" s="97">
        <f>base10!N76</f>
        <v>13</v>
      </c>
      <c r="P43" s="97">
        <f>base10!O72</f>
        <v>8</v>
      </c>
      <c r="Q43" s="97">
        <f t="shared" si="16"/>
        <v>5</v>
      </c>
      <c r="R43" s="97">
        <f t="shared" si="17"/>
        <v>8</v>
      </c>
      <c r="S43" s="97">
        <f t="shared" si="18"/>
        <v>3</v>
      </c>
      <c r="T43" s="97">
        <f t="shared" si="10"/>
        <v>7</v>
      </c>
      <c r="U43" s="97">
        <f t="shared" si="9"/>
        <v>4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base10!G112</f>
        <v>11</v>
      </c>
      <c r="C44" s="97">
        <f>base10!H112</f>
        <v>16</v>
      </c>
      <c r="D44" s="97">
        <f>base10!I112</f>
        <v>2</v>
      </c>
      <c r="E44" s="97">
        <f>base10!J112</f>
        <v>13</v>
      </c>
      <c r="F44" s="97">
        <f>base10!K96</f>
        <v>11</v>
      </c>
      <c r="G44" s="97">
        <f t="shared" si="11"/>
        <v>5</v>
      </c>
      <c r="H44" s="97">
        <f t="shared" si="12"/>
        <v>10</v>
      </c>
      <c r="I44" s="97">
        <f t="shared" si="13"/>
        <v>9</v>
      </c>
      <c r="J44" s="97">
        <f t="shared" si="14"/>
        <v>7</v>
      </c>
      <c r="K44" s="97">
        <f t="shared" si="15"/>
        <v>11</v>
      </c>
      <c r="L44" s="97">
        <f>base10!K77</f>
        <v>13</v>
      </c>
      <c r="M44" s="97">
        <f>base10!L77</f>
        <v>8</v>
      </c>
      <c r="N44" s="97">
        <f>base10!M77</f>
        <v>12</v>
      </c>
      <c r="O44" s="97">
        <f>base10!N77</f>
        <v>6</v>
      </c>
      <c r="P44" s="97">
        <f>base10!O73</f>
        <v>14</v>
      </c>
      <c r="Q44" s="97">
        <f t="shared" si="16"/>
        <v>5</v>
      </c>
      <c r="R44" s="97">
        <f t="shared" si="17"/>
        <v>7</v>
      </c>
      <c r="S44" s="97">
        <f t="shared" si="18"/>
        <v>14</v>
      </c>
      <c r="T44" s="97">
        <f t="shared" si="10"/>
        <v>11</v>
      </c>
      <c r="U44" s="97">
        <f t="shared" si="9"/>
        <v>14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base10!G113</f>
        <v>9</v>
      </c>
      <c r="C45" s="97">
        <f>base10!H113</f>
        <v>5</v>
      </c>
      <c r="D45" s="97">
        <f>base10!I113</f>
        <v>2</v>
      </c>
      <c r="E45" s="97">
        <f>base10!J113</f>
        <v>7</v>
      </c>
      <c r="F45" s="97">
        <f>base10!K97</f>
        <v>4</v>
      </c>
      <c r="G45" s="97">
        <f t="shared" si="11"/>
        <v>3</v>
      </c>
      <c r="H45" s="97">
        <f t="shared" si="12"/>
        <v>8</v>
      </c>
      <c r="I45" s="97">
        <f t="shared" si="13"/>
        <v>9</v>
      </c>
      <c r="J45" s="97">
        <f t="shared" si="14"/>
        <v>10</v>
      </c>
      <c r="K45" s="97">
        <f t="shared" si="15"/>
        <v>4</v>
      </c>
      <c r="L45" s="97">
        <f>base10!K78</f>
        <v>7</v>
      </c>
      <c r="M45" s="97">
        <f>base10!L78</f>
        <v>4</v>
      </c>
      <c r="N45" s="97">
        <f>base10!M78</f>
        <v>12</v>
      </c>
      <c r="O45" s="97">
        <f>base10!N78</f>
        <v>6</v>
      </c>
      <c r="P45" s="97">
        <f>base10!O74</f>
        <v>9</v>
      </c>
      <c r="Q45" s="97">
        <f t="shared" si="16"/>
        <v>13</v>
      </c>
      <c r="R45" s="97">
        <f t="shared" si="17"/>
        <v>7</v>
      </c>
      <c r="S45" s="97">
        <f t="shared" si="18"/>
        <v>10</v>
      </c>
      <c r="T45" s="97">
        <f t="shared" si="10"/>
        <v>1</v>
      </c>
      <c r="U45" s="97">
        <f t="shared" si="9"/>
        <v>5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base10!G114</f>
        <v>8</v>
      </c>
      <c r="C46" s="97">
        <f>base10!H114</f>
        <v>1</v>
      </c>
      <c r="D46" s="97">
        <f>base10!I114</f>
        <v>3</v>
      </c>
      <c r="E46" s="97">
        <f>base10!J114</f>
        <v>7</v>
      </c>
      <c r="F46" s="97">
        <f>base10!K98</f>
        <v>4</v>
      </c>
      <c r="G46" s="97">
        <f t="shared" si="11"/>
        <v>11</v>
      </c>
      <c r="H46" s="97">
        <f t="shared" si="12"/>
        <v>2</v>
      </c>
      <c r="I46" s="97">
        <f t="shared" si="13"/>
        <v>9</v>
      </c>
      <c r="J46" s="97">
        <f t="shared" si="14"/>
        <v>7</v>
      </c>
      <c r="K46" s="97">
        <f t="shared" si="15"/>
        <v>4</v>
      </c>
      <c r="L46" s="97">
        <f>base10!K79</f>
        <v>11</v>
      </c>
      <c r="M46" s="97">
        <f>base10!L79</f>
        <v>7</v>
      </c>
      <c r="N46" s="97">
        <f>base10!M79</f>
        <v>2</v>
      </c>
      <c r="O46" s="97">
        <f>base10!N79</f>
        <v>13</v>
      </c>
      <c r="P46" s="97">
        <f>base10!O75</f>
        <v>14</v>
      </c>
      <c r="Q46" s="97">
        <f t="shared" si="16"/>
        <v>9</v>
      </c>
      <c r="R46" s="97">
        <f t="shared" si="17"/>
        <v>7</v>
      </c>
      <c r="S46" s="97">
        <f t="shared" si="18"/>
        <v>3</v>
      </c>
      <c r="T46" s="97">
        <f t="shared" si="10"/>
        <v>12</v>
      </c>
      <c r="U46" s="97">
        <f t="shared" si="9"/>
        <v>14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base10!G115</f>
        <v>11</v>
      </c>
      <c r="C47" s="97">
        <f>base10!H115</f>
        <v>3</v>
      </c>
      <c r="D47" s="97">
        <f>base10!I115</f>
        <v>8</v>
      </c>
      <c r="E47" s="97">
        <f>base10!J115</f>
        <v>10</v>
      </c>
      <c r="F47" s="97">
        <f>base10!K99</f>
        <v>14</v>
      </c>
      <c r="G47" s="97">
        <f t="shared" si="11"/>
        <v>10</v>
      </c>
      <c r="H47" s="97">
        <f t="shared" si="12"/>
        <v>5</v>
      </c>
      <c r="I47" s="97">
        <f t="shared" si="13"/>
        <v>4</v>
      </c>
      <c r="J47" s="97">
        <f t="shared" si="14"/>
        <v>11</v>
      </c>
      <c r="K47" s="97">
        <f t="shared" si="15"/>
        <v>14</v>
      </c>
      <c r="L47" s="97">
        <f>base10!K80</f>
        <v>14</v>
      </c>
      <c r="M47" s="97">
        <f>base10!L80</f>
        <v>13</v>
      </c>
      <c r="N47" s="97">
        <f>base10!M80</f>
        <v>9</v>
      </c>
      <c r="O47" s="97">
        <f>base10!N80</f>
        <v>12</v>
      </c>
      <c r="P47" s="97">
        <f>base10!O76</f>
        <v>14</v>
      </c>
      <c r="Q47" s="97">
        <f t="shared" si="16"/>
        <v>12</v>
      </c>
      <c r="R47" s="97">
        <f t="shared" si="17"/>
        <v>3</v>
      </c>
      <c r="S47" s="97">
        <f t="shared" si="18"/>
        <v>9</v>
      </c>
      <c r="T47" s="97">
        <f t="shared" si="10"/>
        <v>5</v>
      </c>
      <c r="U47" s="97">
        <f t="shared" si="9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base10!G116</f>
        <v>9</v>
      </c>
      <c r="C48" s="97">
        <f>base10!H116</f>
        <v>14</v>
      </c>
      <c r="D48" s="97">
        <f>base10!I116</f>
        <v>8</v>
      </c>
      <c r="E48" s="97">
        <f>base10!J116</f>
        <v>12</v>
      </c>
      <c r="F48" s="97">
        <f>base10!K100</f>
        <v>5</v>
      </c>
      <c r="G48" s="97">
        <f t="shared" si="11"/>
        <v>4</v>
      </c>
      <c r="H48" s="97">
        <f t="shared" si="12"/>
        <v>9</v>
      </c>
      <c r="I48" s="97">
        <f t="shared" si="13"/>
        <v>10</v>
      </c>
      <c r="J48" s="97">
        <f t="shared" si="14"/>
        <v>1</v>
      </c>
      <c r="K48" s="97">
        <f t="shared" si="15"/>
        <v>5</v>
      </c>
      <c r="L48" s="97">
        <f>base10!K81</f>
        <v>8</v>
      </c>
      <c r="M48" s="97">
        <f>base10!L81</f>
        <v>2</v>
      </c>
      <c r="N48" s="97">
        <f>base10!M81</f>
        <v>9</v>
      </c>
      <c r="O48" s="97">
        <f>base10!N81</f>
        <v>6</v>
      </c>
      <c r="P48" s="97">
        <f>base10!O77</f>
        <v>9</v>
      </c>
      <c r="Q48" s="97">
        <f t="shared" si="16"/>
        <v>11</v>
      </c>
      <c r="R48" s="97">
        <f t="shared" si="17"/>
        <v>10</v>
      </c>
      <c r="S48" s="97">
        <f t="shared" si="18"/>
        <v>8</v>
      </c>
      <c r="T48" s="97">
        <f t="shared" si="10"/>
        <v>3</v>
      </c>
      <c r="U48" s="97">
        <f t="shared" si="9"/>
        <v>11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base10!G117</f>
        <v>3</v>
      </c>
      <c r="C49" s="97">
        <f>base10!H117</f>
        <v>7</v>
      </c>
      <c r="D49" s="97">
        <f>base10!I117</f>
        <v>14</v>
      </c>
      <c r="E49" s="97">
        <f>base10!J117</f>
        <v>5</v>
      </c>
      <c r="F49" s="97">
        <f>base10!K101</f>
        <v>14</v>
      </c>
      <c r="G49" s="97">
        <f t="shared" si="11"/>
        <v>1</v>
      </c>
      <c r="H49" s="97">
        <f t="shared" si="12"/>
        <v>7</v>
      </c>
      <c r="I49" s="97">
        <f t="shared" si="13"/>
        <v>3</v>
      </c>
      <c r="J49" s="97">
        <f t="shared" si="14"/>
        <v>12</v>
      </c>
      <c r="K49" s="97">
        <f t="shared" si="15"/>
        <v>14</v>
      </c>
      <c r="L49" s="97">
        <f>base10!K82</f>
        <v>3</v>
      </c>
      <c r="M49" s="97">
        <f>base10!L82</f>
        <v>14</v>
      </c>
      <c r="N49" s="97">
        <f>base10!M82</f>
        <v>7</v>
      </c>
      <c r="O49" s="97">
        <f>base10!N82</f>
        <v>1</v>
      </c>
      <c r="P49" s="97">
        <f>base10!O78</f>
        <v>13</v>
      </c>
      <c r="Q49" s="97">
        <f t="shared" si="16"/>
        <v>5</v>
      </c>
      <c r="R49" s="97">
        <f t="shared" si="17"/>
        <v>10</v>
      </c>
      <c r="S49" s="97">
        <f t="shared" si="18"/>
        <v>8</v>
      </c>
      <c r="T49" s="97">
        <f t="shared" si="10"/>
        <v>5</v>
      </c>
      <c r="U49" s="97">
        <f>F2</f>
        <v>11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base10!G118</f>
        <v>14</v>
      </c>
      <c r="C50" s="97">
        <f>base10!H118</f>
        <v>10</v>
      </c>
      <c r="D50" s="97">
        <f>base10!I118</f>
        <v>2</v>
      </c>
      <c r="E50" s="97">
        <f>base10!J118</f>
        <v>7</v>
      </c>
      <c r="F50" s="97">
        <f>base10!K102</f>
        <v>7</v>
      </c>
      <c r="G50" s="97">
        <f t="shared" si="11"/>
        <v>4</v>
      </c>
      <c r="H50" s="97">
        <f t="shared" si="12"/>
        <v>10</v>
      </c>
      <c r="I50" s="97">
        <f t="shared" si="13"/>
        <v>8</v>
      </c>
      <c r="J50" s="97">
        <f t="shared" si="14"/>
        <v>5</v>
      </c>
      <c r="K50" s="97">
        <f t="shared" ref="K50:K51" si="19">F50</f>
        <v>7</v>
      </c>
      <c r="L50" s="97">
        <f>base10!K83</f>
        <v>7</v>
      </c>
      <c r="M50" s="97">
        <f>base10!L83</f>
        <v>9</v>
      </c>
      <c r="N50" s="97">
        <f>base10!M83</f>
        <v>2</v>
      </c>
      <c r="O50" s="97">
        <f>base10!N83</f>
        <v>14</v>
      </c>
      <c r="P50" s="97">
        <f>base10!O79</f>
        <v>12</v>
      </c>
      <c r="Q50" s="97">
        <f t="shared" si="16"/>
        <v>11</v>
      </c>
      <c r="R50" s="97">
        <f t="shared" si="17"/>
        <v>9</v>
      </c>
      <c r="S50" s="97">
        <f t="shared" si="18"/>
        <v>13</v>
      </c>
      <c r="T50" s="97">
        <f t="shared" si="10"/>
        <v>2</v>
      </c>
      <c r="U50" s="97">
        <f>F3</f>
        <v>14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base10!G119</f>
        <v>11</v>
      </c>
      <c r="C51" s="97">
        <f>base10!H119</f>
        <v>8</v>
      </c>
      <c r="D51" s="97">
        <f>base10!I119</f>
        <v>10</v>
      </c>
      <c r="E51" s="97">
        <f>base10!J119</f>
        <v>9</v>
      </c>
      <c r="F51" s="97">
        <f>base10!K103</f>
        <v>11</v>
      </c>
      <c r="G51" s="97">
        <f t="shared" si="11"/>
        <v>12</v>
      </c>
      <c r="H51" s="97">
        <f t="shared" si="12"/>
        <v>1</v>
      </c>
      <c r="I51" s="97">
        <f t="shared" si="13"/>
        <v>10</v>
      </c>
      <c r="J51" s="97">
        <f t="shared" si="14"/>
        <v>3</v>
      </c>
      <c r="K51" s="97">
        <f t="shared" si="19"/>
        <v>11</v>
      </c>
      <c r="L51" s="97">
        <f>base10!K84</f>
        <v>9</v>
      </c>
      <c r="M51" s="97">
        <f>base10!L84</f>
        <v>12</v>
      </c>
      <c r="N51" s="97">
        <f>base10!M84</f>
        <v>8</v>
      </c>
      <c r="O51" s="97">
        <f>base10!N84</f>
        <v>13</v>
      </c>
      <c r="P51" s="97">
        <f>base10!O80</f>
        <v>6</v>
      </c>
      <c r="Q51" s="97">
        <f t="shared" si="16"/>
        <v>3</v>
      </c>
      <c r="R51" s="97">
        <f t="shared" si="17"/>
        <v>7</v>
      </c>
      <c r="S51" s="97">
        <f t="shared" si="18"/>
        <v>14</v>
      </c>
      <c r="T51" s="97">
        <f t="shared" si="10"/>
        <v>9</v>
      </c>
      <c r="U51" s="97">
        <f>F4</f>
        <v>10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555" priority="7" operator="equal">
      <formula>#REF!</formula>
    </cfRule>
    <cfRule type="cellIs" dxfId="554" priority="8" operator="equal">
      <formula>#REF!</formula>
    </cfRule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</conditionalFormatting>
  <conditionalFormatting sqref="B2:U51">
    <cfRule type="cellIs" dxfId="550" priority="4" operator="equal">
      <formula>#REF!</formula>
    </cfRule>
    <cfRule type="cellIs" dxfId="549" priority="5" operator="equal">
      <formula>#REF!</formula>
    </cfRule>
    <cfRule type="cellIs" dxfId="54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EA4A1E65-C1F7-4210-980E-86EAB642B3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29B7697A-AFEC-4128-B268-732FD98C40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A0E6D3B-EEEC-4463-A862-ED9BF05D6D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F8EF146F-DC63-42F9-BA88-7EBB7B01C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A0628FF-4B0D-42FC-9D11-832AC6B966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C9F092F9-377E-4464-9914-8092C8A945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8E9B8D1-45D0-440F-9AC7-E7CDC271F8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1199073B-4714-485B-89A4-94759FAAEF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8FBC2F1-6C15-431F-8FA1-C3B78F793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8EAFCE5-24DD-4F53-ACFF-6FFD2033EF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CF42153-1FF5-482B-B7DC-4D4C00F8874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DAD78-4E5B-482F-B51B-C0DB9273781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CDCAA1-EBD3-437A-9504-F25BB2699D9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1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base10!G70</f>
        <v>5</v>
      </c>
      <c r="C2" s="97">
        <f>base10!H70</f>
        <v>6</v>
      </c>
      <c r="D2" s="97">
        <f>base10!I70</f>
        <v>10</v>
      </c>
      <c r="E2" s="97">
        <f>base10!J70</f>
        <v>11</v>
      </c>
      <c r="F2" s="97">
        <f>base10!K89</f>
        <v>2</v>
      </c>
      <c r="G2" s="97">
        <f t="shared" ref="G2:G32" si="0">B21</f>
        <v>5</v>
      </c>
      <c r="H2" s="97">
        <f t="shared" ref="H2:H32" si="1">C21</f>
        <v>10</v>
      </c>
      <c r="I2" s="97">
        <f t="shared" ref="I2:I32" si="2">D21</f>
        <v>8</v>
      </c>
      <c r="J2" s="97">
        <f t="shared" ref="J2:J32" si="3">E21</f>
        <v>7</v>
      </c>
      <c r="K2" s="97">
        <f t="shared" ref="K2:K32" si="4">F2</f>
        <v>2</v>
      </c>
      <c r="L2" s="97">
        <f>base10!K70</f>
        <v>7</v>
      </c>
      <c r="M2" s="97">
        <f>base10!L70</f>
        <v>12</v>
      </c>
      <c r="N2" s="97">
        <f>base10!M70</f>
        <v>13</v>
      </c>
      <c r="O2" s="97">
        <f>base10!N70</f>
        <v>15</v>
      </c>
      <c r="P2" s="97">
        <f>base10!O116</f>
        <v>2</v>
      </c>
      <c r="Q2" s="97">
        <f t="shared" ref="Q2:Q44" si="5">B9</f>
        <v>14</v>
      </c>
      <c r="R2" s="97">
        <f t="shared" ref="R2:R29" si="6">C24</f>
        <v>4</v>
      </c>
      <c r="S2" s="97">
        <f t="shared" ref="S2:S29" si="7">D24</f>
        <v>6</v>
      </c>
      <c r="T2" s="97">
        <f t="shared" ref="T2:T14" si="8">E39</f>
        <v>9</v>
      </c>
      <c r="U2" s="97">
        <f t="shared" ref="U2:U33" si="9">F20</f>
        <v>14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base10!G71</f>
        <v>13</v>
      </c>
      <c r="C3" s="97">
        <f>base10!H71</f>
        <v>1</v>
      </c>
      <c r="D3" s="97">
        <f>base10!I71</f>
        <v>2</v>
      </c>
      <c r="E3" s="97">
        <f>base10!J71</f>
        <v>3</v>
      </c>
      <c r="F3" s="97">
        <f>base10!K90</f>
        <v>3</v>
      </c>
      <c r="G3" s="97">
        <f t="shared" si="0"/>
        <v>11</v>
      </c>
      <c r="H3" s="97">
        <f t="shared" si="1"/>
        <v>9</v>
      </c>
      <c r="I3" s="97">
        <f t="shared" si="2"/>
        <v>13</v>
      </c>
      <c r="J3" s="97">
        <f t="shared" si="3"/>
        <v>4</v>
      </c>
      <c r="K3" s="97">
        <f t="shared" si="4"/>
        <v>3</v>
      </c>
      <c r="L3" s="97">
        <f>base10!K71</f>
        <v>10</v>
      </c>
      <c r="M3" s="97">
        <f>base10!L71</f>
        <v>7</v>
      </c>
      <c r="N3" s="97">
        <f>base10!M71</f>
        <v>12</v>
      </c>
      <c r="O3" s="97">
        <f>base10!N71</f>
        <v>14</v>
      </c>
      <c r="P3" s="97">
        <f>base10!O117</f>
        <v>4</v>
      </c>
      <c r="Q3" s="97">
        <f t="shared" si="5"/>
        <v>11</v>
      </c>
      <c r="R3" s="97">
        <f t="shared" si="6"/>
        <v>9</v>
      </c>
      <c r="S3" s="97">
        <f t="shared" si="7"/>
        <v>8</v>
      </c>
      <c r="T3" s="97">
        <f t="shared" si="8"/>
        <v>3</v>
      </c>
      <c r="U3" s="97">
        <f t="shared" si="9"/>
        <v>4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base10!G72</f>
        <v>6</v>
      </c>
      <c r="C4" s="97">
        <f>base10!H72</f>
        <v>9</v>
      </c>
      <c r="D4" s="97">
        <f>base10!I72</f>
        <v>10</v>
      </c>
      <c r="E4" s="97">
        <f>base10!J72</f>
        <v>14</v>
      </c>
      <c r="F4" s="97">
        <f>base10!K91</f>
        <v>5</v>
      </c>
      <c r="G4" s="97">
        <f t="shared" si="0"/>
        <v>3</v>
      </c>
      <c r="H4" s="97">
        <f t="shared" si="1"/>
        <v>7</v>
      </c>
      <c r="I4" s="97">
        <f t="shared" si="2"/>
        <v>14</v>
      </c>
      <c r="J4" s="97">
        <f t="shared" si="3"/>
        <v>10</v>
      </c>
      <c r="K4" s="97">
        <f t="shared" si="4"/>
        <v>5</v>
      </c>
      <c r="L4" s="97">
        <f>base10!K72</f>
        <v>11</v>
      </c>
      <c r="M4" s="97">
        <f>base10!L72</f>
        <v>2</v>
      </c>
      <c r="N4" s="97">
        <f>base10!M72</f>
        <v>1</v>
      </c>
      <c r="O4" s="97">
        <f>base10!N72</f>
        <v>13</v>
      </c>
      <c r="P4" s="97">
        <f>base10!O118</f>
        <v>9</v>
      </c>
      <c r="Q4" s="97">
        <f t="shared" si="5"/>
        <v>4</v>
      </c>
      <c r="R4" s="97">
        <f t="shared" si="6"/>
        <v>9</v>
      </c>
      <c r="S4" s="97">
        <f t="shared" si="7"/>
        <v>4</v>
      </c>
      <c r="T4" s="97">
        <f t="shared" si="8"/>
        <v>4</v>
      </c>
      <c r="U4" s="97">
        <f t="shared" si="9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base10!G73</f>
        <v>3</v>
      </c>
      <c r="C5" s="97">
        <f>base10!H73</f>
        <v>6</v>
      </c>
      <c r="D5" s="97">
        <f>base10!I73</f>
        <v>1</v>
      </c>
      <c r="E5" s="97">
        <f>base10!J73</f>
        <v>4</v>
      </c>
      <c r="F5" s="97">
        <f>base10!K92</f>
        <v>11</v>
      </c>
      <c r="G5" s="97">
        <f t="shared" si="0"/>
        <v>1</v>
      </c>
      <c r="H5" s="97">
        <f t="shared" si="1"/>
        <v>4</v>
      </c>
      <c r="I5" s="97">
        <f t="shared" si="2"/>
        <v>6</v>
      </c>
      <c r="J5" s="97">
        <f t="shared" si="3"/>
        <v>3</v>
      </c>
      <c r="K5" s="97">
        <f t="shared" si="4"/>
        <v>11</v>
      </c>
      <c r="L5" s="97">
        <f>base10!K73</f>
        <v>9</v>
      </c>
      <c r="M5" s="97">
        <f>base10!L73</f>
        <v>12</v>
      </c>
      <c r="N5" s="97">
        <f>base10!M73</f>
        <v>7</v>
      </c>
      <c r="O5" s="97">
        <f>base10!N73</f>
        <v>13</v>
      </c>
      <c r="P5" s="97">
        <f>base10!O119</f>
        <v>7</v>
      </c>
      <c r="Q5" s="97">
        <f t="shared" si="5"/>
        <v>2</v>
      </c>
      <c r="R5" s="97">
        <f t="shared" si="6"/>
        <v>1</v>
      </c>
      <c r="S5" s="97">
        <f t="shared" si="7"/>
        <v>14</v>
      </c>
      <c r="T5" s="97">
        <f t="shared" si="8"/>
        <v>7</v>
      </c>
      <c r="U5" s="97">
        <f t="shared" si="9"/>
        <v>4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base10!G74</f>
        <v>4</v>
      </c>
      <c r="C6" s="97">
        <f>base10!H74</f>
        <v>6</v>
      </c>
      <c r="D6" s="97">
        <f>base10!I74</f>
        <v>12</v>
      </c>
      <c r="E6" s="97">
        <f>base10!J74</f>
        <v>8</v>
      </c>
      <c r="F6" s="97">
        <f>base10!K93</f>
        <v>12</v>
      </c>
      <c r="G6" s="97">
        <f t="shared" si="0"/>
        <v>2</v>
      </c>
      <c r="H6" s="97">
        <f t="shared" si="1"/>
        <v>9</v>
      </c>
      <c r="I6" s="97">
        <f t="shared" si="2"/>
        <v>8</v>
      </c>
      <c r="J6" s="97">
        <f t="shared" si="3"/>
        <v>10</v>
      </c>
      <c r="K6" s="97">
        <f t="shared" si="4"/>
        <v>12</v>
      </c>
      <c r="L6" s="97">
        <f>base10!K74</f>
        <v>11</v>
      </c>
      <c r="M6" s="97">
        <f>base10!L74</f>
        <v>7</v>
      </c>
      <c r="N6" s="97">
        <f>base10!M74</f>
        <v>15</v>
      </c>
      <c r="O6" s="97">
        <f>base10!N74</f>
        <v>14</v>
      </c>
      <c r="P6" s="97">
        <f>base10!O70</f>
        <v>8</v>
      </c>
      <c r="Q6" s="97">
        <f t="shared" si="5"/>
        <v>1</v>
      </c>
      <c r="R6" s="97">
        <f t="shared" si="6"/>
        <v>10</v>
      </c>
      <c r="S6" s="97">
        <f t="shared" si="7"/>
        <v>9</v>
      </c>
      <c r="T6" s="97">
        <f t="shared" si="8"/>
        <v>7</v>
      </c>
      <c r="U6" s="97">
        <f t="shared" si="9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base10!G75</f>
        <v>3</v>
      </c>
      <c r="C7" s="97">
        <f>base10!H75</f>
        <v>2</v>
      </c>
      <c r="D7" s="97">
        <f>base10!I75</f>
        <v>8</v>
      </c>
      <c r="E7" s="97">
        <f>base10!J75</f>
        <v>7</v>
      </c>
      <c r="F7" s="97">
        <f>base10!K94</f>
        <v>12</v>
      </c>
      <c r="G7" s="97">
        <f t="shared" si="0"/>
        <v>2</v>
      </c>
      <c r="H7" s="97">
        <f t="shared" si="1"/>
        <v>9</v>
      </c>
      <c r="I7" s="97">
        <f t="shared" si="2"/>
        <v>4</v>
      </c>
      <c r="J7" s="97">
        <f t="shared" si="3"/>
        <v>5</v>
      </c>
      <c r="K7" s="97">
        <f t="shared" si="4"/>
        <v>12</v>
      </c>
      <c r="L7" s="97">
        <f>base10!K75</f>
        <v>11</v>
      </c>
      <c r="M7" s="97">
        <f>base10!L75</f>
        <v>13</v>
      </c>
      <c r="N7" s="97">
        <f>base10!M75</f>
        <v>9</v>
      </c>
      <c r="O7" s="97">
        <f>base10!N75</f>
        <v>12</v>
      </c>
      <c r="P7" s="97">
        <f>base10!O71</f>
        <v>11</v>
      </c>
      <c r="Q7" s="97">
        <f t="shared" si="5"/>
        <v>9</v>
      </c>
      <c r="R7" s="97">
        <f t="shared" si="6"/>
        <v>8</v>
      </c>
      <c r="S7" s="97">
        <f t="shared" si="7"/>
        <v>9</v>
      </c>
      <c r="T7" s="97">
        <f t="shared" si="8"/>
        <v>13</v>
      </c>
      <c r="U7" s="97">
        <f t="shared" si="9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base10!G76</f>
        <v>11</v>
      </c>
      <c r="C8" s="97">
        <f>base10!H76</f>
        <v>7</v>
      </c>
      <c r="D8" s="97">
        <f>base10!I76</f>
        <v>8</v>
      </c>
      <c r="E8" s="97">
        <f>base10!J76</f>
        <v>10</v>
      </c>
      <c r="F8" s="97">
        <f>base10!K95</f>
        <v>12</v>
      </c>
      <c r="G8" s="97">
        <f t="shared" si="0"/>
        <v>3</v>
      </c>
      <c r="H8" s="97">
        <f t="shared" si="1"/>
        <v>1</v>
      </c>
      <c r="I8" s="97">
        <f t="shared" si="2"/>
        <v>14</v>
      </c>
      <c r="J8" s="97">
        <f t="shared" si="3"/>
        <v>9</v>
      </c>
      <c r="K8" s="97">
        <f t="shared" si="4"/>
        <v>12</v>
      </c>
      <c r="L8" s="97">
        <f>base10!K76</f>
        <v>4</v>
      </c>
      <c r="M8" s="97">
        <f>base10!L76</f>
        <v>6</v>
      </c>
      <c r="N8" s="97">
        <f>base10!M76</f>
        <v>9</v>
      </c>
      <c r="O8" s="97">
        <f>base10!N76</f>
        <v>13</v>
      </c>
      <c r="P8" s="97">
        <f>base10!O72</f>
        <v>8</v>
      </c>
      <c r="Q8" s="97">
        <f t="shared" si="5"/>
        <v>5</v>
      </c>
      <c r="R8" s="97">
        <f t="shared" si="6"/>
        <v>2</v>
      </c>
      <c r="S8" s="97">
        <f t="shared" si="7"/>
        <v>9</v>
      </c>
      <c r="T8" s="97">
        <f t="shared" si="8"/>
        <v>7</v>
      </c>
      <c r="U8" s="97">
        <f t="shared" si="9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base10!G77</f>
        <v>14</v>
      </c>
      <c r="C9" s="97">
        <f>base10!H77</f>
        <v>10</v>
      </c>
      <c r="D9" s="97">
        <f>base10!I77</f>
        <v>7</v>
      </c>
      <c r="E9" s="97">
        <f>base10!J77</f>
        <v>2</v>
      </c>
      <c r="F9" s="97">
        <f>base10!K96</f>
        <v>11</v>
      </c>
      <c r="G9" s="97">
        <f t="shared" si="0"/>
        <v>5</v>
      </c>
      <c r="H9" s="97">
        <f t="shared" si="1"/>
        <v>10</v>
      </c>
      <c r="I9" s="97">
        <f t="shared" si="2"/>
        <v>9</v>
      </c>
      <c r="J9" s="97">
        <f t="shared" si="3"/>
        <v>7</v>
      </c>
      <c r="K9" s="97">
        <f t="shared" si="4"/>
        <v>11</v>
      </c>
      <c r="L9" s="97">
        <f>base10!K77</f>
        <v>13</v>
      </c>
      <c r="M9" s="97">
        <f>base10!L77</f>
        <v>8</v>
      </c>
      <c r="N9" s="97">
        <f>base10!M77</f>
        <v>12</v>
      </c>
      <c r="O9" s="97">
        <f>base10!N77</f>
        <v>6</v>
      </c>
      <c r="P9" s="97">
        <f>base10!O73</f>
        <v>14</v>
      </c>
      <c r="Q9" s="97">
        <f t="shared" si="5"/>
        <v>5</v>
      </c>
      <c r="R9" s="97">
        <f t="shared" si="6"/>
        <v>5</v>
      </c>
      <c r="S9" s="97">
        <f t="shared" si="7"/>
        <v>4</v>
      </c>
      <c r="T9" s="97">
        <f t="shared" si="8"/>
        <v>7</v>
      </c>
      <c r="U9" s="97">
        <f t="shared" si="9"/>
        <v>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base10!G78</f>
        <v>11</v>
      </c>
      <c r="C10" s="97">
        <f>base10!H78</f>
        <v>8</v>
      </c>
      <c r="D10" s="97">
        <f>base10!I78</f>
        <v>10</v>
      </c>
      <c r="E10" s="97">
        <f>base10!J78</f>
        <v>9</v>
      </c>
      <c r="F10" s="97">
        <f>base10!K97</f>
        <v>4</v>
      </c>
      <c r="G10" s="97">
        <f t="shared" si="0"/>
        <v>3</v>
      </c>
      <c r="H10" s="97">
        <f t="shared" si="1"/>
        <v>8</v>
      </c>
      <c r="I10" s="97">
        <f t="shared" si="2"/>
        <v>9</v>
      </c>
      <c r="J10" s="97">
        <f t="shared" si="3"/>
        <v>10</v>
      </c>
      <c r="K10" s="97">
        <f t="shared" si="4"/>
        <v>4</v>
      </c>
      <c r="L10" s="97">
        <f>base10!K78</f>
        <v>7</v>
      </c>
      <c r="M10" s="97">
        <f>base10!L78</f>
        <v>4</v>
      </c>
      <c r="N10" s="97">
        <f>base10!M78</f>
        <v>12</v>
      </c>
      <c r="O10" s="97">
        <f>base10!N78</f>
        <v>6</v>
      </c>
      <c r="P10" s="97">
        <f>base10!O74</f>
        <v>9</v>
      </c>
      <c r="Q10" s="97">
        <f t="shared" si="5"/>
        <v>13</v>
      </c>
      <c r="R10" s="97">
        <f t="shared" si="6"/>
        <v>9</v>
      </c>
      <c r="S10" s="97">
        <f t="shared" si="7"/>
        <v>10</v>
      </c>
      <c r="T10" s="97">
        <f t="shared" si="8"/>
        <v>10</v>
      </c>
      <c r="U10" s="97">
        <f t="shared" si="9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base10!G79</f>
        <v>4</v>
      </c>
      <c r="C11" s="97">
        <f>base10!H79</f>
        <v>10</v>
      </c>
      <c r="D11" s="97">
        <f>base10!I79</f>
        <v>15</v>
      </c>
      <c r="E11" s="97">
        <f>base10!J79</f>
        <v>8</v>
      </c>
      <c r="F11" s="97">
        <f>base10!K98</f>
        <v>4</v>
      </c>
      <c r="G11" s="97">
        <f t="shared" si="0"/>
        <v>11</v>
      </c>
      <c r="H11" s="97">
        <f t="shared" si="1"/>
        <v>2</v>
      </c>
      <c r="I11" s="97">
        <f t="shared" si="2"/>
        <v>9</v>
      </c>
      <c r="J11" s="97">
        <f t="shared" si="3"/>
        <v>7</v>
      </c>
      <c r="K11" s="97">
        <f t="shared" si="4"/>
        <v>4</v>
      </c>
      <c r="L11" s="97">
        <f>base10!K79</f>
        <v>11</v>
      </c>
      <c r="M11" s="97">
        <f>base10!L79</f>
        <v>7</v>
      </c>
      <c r="N11" s="97">
        <f>base10!M79</f>
        <v>2</v>
      </c>
      <c r="O11" s="97">
        <f>base10!N79</f>
        <v>13</v>
      </c>
      <c r="P11" s="97">
        <f>base10!O75</f>
        <v>14</v>
      </c>
      <c r="Q11" s="97">
        <f t="shared" si="5"/>
        <v>9</v>
      </c>
      <c r="R11" s="97">
        <f t="shared" si="6"/>
        <v>7</v>
      </c>
      <c r="S11" s="97">
        <f t="shared" si="7"/>
        <v>3</v>
      </c>
      <c r="T11" s="97">
        <f t="shared" si="8"/>
        <v>12</v>
      </c>
      <c r="U11" s="97">
        <f t="shared" si="9"/>
        <v>4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base10!G80</f>
        <v>2</v>
      </c>
      <c r="C12" s="97">
        <f>base10!H80</f>
        <v>10</v>
      </c>
      <c r="D12" s="97">
        <f>base10!I80</f>
        <v>8</v>
      </c>
      <c r="E12" s="97">
        <f>base10!J80</f>
        <v>7</v>
      </c>
      <c r="F12" s="97">
        <f>base10!K99</f>
        <v>14</v>
      </c>
      <c r="G12" s="97">
        <f t="shared" si="0"/>
        <v>10</v>
      </c>
      <c r="H12" s="97">
        <f t="shared" si="1"/>
        <v>5</v>
      </c>
      <c r="I12" s="97">
        <f t="shared" si="2"/>
        <v>4</v>
      </c>
      <c r="J12" s="97">
        <f t="shared" si="3"/>
        <v>11</v>
      </c>
      <c r="K12" s="97">
        <f t="shared" si="4"/>
        <v>14</v>
      </c>
      <c r="L12" s="97">
        <f>base10!K80</f>
        <v>14</v>
      </c>
      <c r="M12" s="97">
        <f>base10!L80</f>
        <v>13</v>
      </c>
      <c r="N12" s="97">
        <f>base10!M80</f>
        <v>9</v>
      </c>
      <c r="O12" s="97">
        <f>base10!N80</f>
        <v>12</v>
      </c>
      <c r="P12" s="97">
        <f>base10!O76</f>
        <v>14</v>
      </c>
      <c r="Q12" s="97">
        <f t="shared" si="5"/>
        <v>12</v>
      </c>
      <c r="R12" s="97">
        <f t="shared" si="6"/>
        <v>10</v>
      </c>
      <c r="S12" s="97">
        <f t="shared" si="7"/>
        <v>8</v>
      </c>
      <c r="T12" s="97">
        <f t="shared" si="8"/>
        <v>5</v>
      </c>
      <c r="U12" s="97">
        <f t="shared" si="9"/>
        <v>10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base10!G81</f>
        <v>1</v>
      </c>
      <c r="C13" s="97">
        <f>base10!H81</f>
        <v>3</v>
      </c>
      <c r="D13" s="97">
        <f>base10!I81</f>
        <v>5</v>
      </c>
      <c r="E13" s="97">
        <f>base10!J81</f>
        <v>7</v>
      </c>
      <c r="F13" s="97">
        <f>base10!K100</f>
        <v>5</v>
      </c>
      <c r="G13" s="97">
        <f t="shared" si="0"/>
        <v>4</v>
      </c>
      <c r="H13" s="97">
        <f t="shared" si="1"/>
        <v>9</v>
      </c>
      <c r="I13" s="97">
        <f t="shared" si="2"/>
        <v>10</v>
      </c>
      <c r="J13" s="97">
        <f t="shared" si="3"/>
        <v>1</v>
      </c>
      <c r="K13" s="97">
        <f t="shared" si="4"/>
        <v>5</v>
      </c>
      <c r="L13" s="97">
        <f>base10!K81</f>
        <v>8</v>
      </c>
      <c r="M13" s="97">
        <f>base10!L81</f>
        <v>2</v>
      </c>
      <c r="N13" s="97">
        <f>base10!M81</f>
        <v>9</v>
      </c>
      <c r="O13" s="97">
        <f>base10!N81</f>
        <v>6</v>
      </c>
      <c r="P13" s="97">
        <f>base10!O77</f>
        <v>9</v>
      </c>
      <c r="Q13" s="97">
        <f t="shared" si="5"/>
        <v>11</v>
      </c>
      <c r="R13" s="97">
        <f t="shared" si="6"/>
        <v>1</v>
      </c>
      <c r="S13" s="97">
        <f t="shared" si="7"/>
        <v>10</v>
      </c>
      <c r="T13" s="97">
        <f t="shared" si="8"/>
        <v>7</v>
      </c>
      <c r="U13" s="97">
        <f t="shared" si="9"/>
        <v>8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base10!G82</f>
        <v>9</v>
      </c>
      <c r="C14" s="97">
        <f>base10!H82</f>
        <v>12</v>
      </c>
      <c r="D14" s="97">
        <f>base10!I82</f>
        <v>13</v>
      </c>
      <c r="E14" s="97">
        <f>base10!J82</f>
        <v>2</v>
      </c>
      <c r="F14" s="97">
        <f>base10!K101</f>
        <v>14</v>
      </c>
      <c r="G14" s="97">
        <f t="shared" si="0"/>
        <v>1</v>
      </c>
      <c r="H14" s="97">
        <f t="shared" si="1"/>
        <v>7</v>
      </c>
      <c r="I14" s="97">
        <f t="shared" si="2"/>
        <v>3</v>
      </c>
      <c r="J14" s="97">
        <f t="shared" si="3"/>
        <v>12</v>
      </c>
      <c r="K14" s="97">
        <f t="shared" si="4"/>
        <v>14</v>
      </c>
      <c r="L14" s="97">
        <f>base10!K82</f>
        <v>3</v>
      </c>
      <c r="M14" s="97">
        <f>base10!L82</f>
        <v>14</v>
      </c>
      <c r="N14" s="97">
        <f>base10!M82</f>
        <v>7</v>
      </c>
      <c r="O14" s="97">
        <f>base10!N82</f>
        <v>1</v>
      </c>
      <c r="P14" s="97">
        <f>base10!O78</f>
        <v>13</v>
      </c>
      <c r="Q14" s="97">
        <f t="shared" si="5"/>
        <v>5</v>
      </c>
      <c r="R14" s="97">
        <f t="shared" si="6"/>
        <v>10</v>
      </c>
      <c r="S14" s="97">
        <f t="shared" si="7"/>
        <v>4</v>
      </c>
      <c r="T14" s="97">
        <f t="shared" si="8"/>
        <v>9</v>
      </c>
      <c r="U14" s="97">
        <f t="shared" si="9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base10!G83</f>
        <v>5</v>
      </c>
      <c r="C15" s="97">
        <f>base10!H83</f>
        <v>8</v>
      </c>
      <c r="D15" s="97">
        <f>base10!I83</f>
        <v>3</v>
      </c>
      <c r="E15" s="97">
        <f>base10!J83</f>
        <v>1</v>
      </c>
      <c r="F15" s="97">
        <f>base10!K102</f>
        <v>7</v>
      </c>
      <c r="G15" s="97">
        <f t="shared" si="0"/>
        <v>4</v>
      </c>
      <c r="H15" s="97">
        <f t="shared" si="1"/>
        <v>10</v>
      </c>
      <c r="I15" s="97">
        <f t="shared" si="2"/>
        <v>8</v>
      </c>
      <c r="J15" s="97">
        <f t="shared" si="3"/>
        <v>5</v>
      </c>
      <c r="K15" s="97">
        <f t="shared" si="4"/>
        <v>7</v>
      </c>
      <c r="L15" s="97">
        <f>base10!K83</f>
        <v>7</v>
      </c>
      <c r="M15" s="97">
        <f>base10!L83</f>
        <v>9</v>
      </c>
      <c r="N15" s="97">
        <f>base10!M83</f>
        <v>2</v>
      </c>
      <c r="O15" s="97">
        <f>base10!N83</f>
        <v>14</v>
      </c>
      <c r="P15" s="97">
        <f>base10!O79</f>
        <v>12</v>
      </c>
      <c r="Q15" s="97">
        <f t="shared" si="5"/>
        <v>11</v>
      </c>
      <c r="R15" s="97">
        <f t="shared" si="6"/>
        <v>12</v>
      </c>
      <c r="S15" s="97">
        <f t="shared" si="7"/>
        <v>10</v>
      </c>
      <c r="T15" s="97">
        <f t="shared" ref="T15:T51" si="10">E2</f>
        <v>11</v>
      </c>
      <c r="U15" s="97">
        <f t="shared" si="9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base10!G84</f>
        <v>5</v>
      </c>
      <c r="C16" s="97">
        <f>base10!H84</f>
        <v>7</v>
      </c>
      <c r="D16" s="97">
        <f>base10!I84</f>
        <v>14</v>
      </c>
      <c r="E16" s="97">
        <f>base10!J84</f>
        <v>10</v>
      </c>
      <c r="F16" s="97">
        <f>base10!K103</f>
        <v>11</v>
      </c>
      <c r="G16" s="97">
        <f t="shared" si="0"/>
        <v>12</v>
      </c>
      <c r="H16" s="97">
        <f t="shared" si="1"/>
        <v>1</v>
      </c>
      <c r="I16" s="97">
        <f t="shared" si="2"/>
        <v>10</v>
      </c>
      <c r="J16" s="97">
        <f t="shared" si="3"/>
        <v>3</v>
      </c>
      <c r="K16" s="97">
        <f t="shared" si="4"/>
        <v>11</v>
      </c>
      <c r="L16" s="97">
        <f>base10!K84</f>
        <v>9</v>
      </c>
      <c r="M16" s="97">
        <f>base10!L84</f>
        <v>12</v>
      </c>
      <c r="N16" s="97">
        <f>base10!M84</f>
        <v>8</v>
      </c>
      <c r="O16" s="97">
        <f>base10!N84</f>
        <v>13</v>
      </c>
      <c r="P16" s="97">
        <f>base10!O80</f>
        <v>6</v>
      </c>
      <c r="Q16" s="97">
        <f t="shared" si="5"/>
        <v>3</v>
      </c>
      <c r="R16" s="97">
        <f t="shared" si="6"/>
        <v>5</v>
      </c>
      <c r="S16" s="97">
        <f t="shared" si="7"/>
        <v>8</v>
      </c>
      <c r="T16" s="97">
        <f t="shared" si="10"/>
        <v>3</v>
      </c>
      <c r="U16" s="97">
        <f t="shared" si="9"/>
        <v>10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base10!G85</f>
        <v>13</v>
      </c>
      <c r="C17" s="97">
        <f>base10!H85</f>
        <v>7</v>
      </c>
      <c r="D17" s="97">
        <f>base10!I85</f>
        <v>10</v>
      </c>
      <c r="E17" s="97">
        <f>base10!J85</f>
        <v>14</v>
      </c>
      <c r="F17" s="97">
        <f>base10!K104</f>
        <v>11</v>
      </c>
      <c r="G17" s="97">
        <f t="shared" si="0"/>
        <v>8</v>
      </c>
      <c r="H17" s="97">
        <f t="shared" si="1"/>
        <v>10</v>
      </c>
      <c r="I17" s="97">
        <f t="shared" si="2"/>
        <v>4</v>
      </c>
      <c r="J17" s="97">
        <f t="shared" si="3"/>
        <v>5</v>
      </c>
      <c r="K17" s="97">
        <f t="shared" si="4"/>
        <v>11</v>
      </c>
      <c r="L17" s="97">
        <f>base10!K85</f>
        <v>3</v>
      </c>
      <c r="M17" s="97">
        <f>base10!L85</f>
        <v>6</v>
      </c>
      <c r="N17" s="97">
        <f>base10!M85</f>
        <v>9</v>
      </c>
      <c r="O17" s="97">
        <f>base10!N85</f>
        <v>8</v>
      </c>
      <c r="P17" s="97">
        <f>base10!O81</f>
        <v>14</v>
      </c>
      <c r="Q17" s="97">
        <f t="shared" si="5"/>
        <v>1</v>
      </c>
      <c r="R17" s="97">
        <f t="shared" si="6"/>
        <v>7</v>
      </c>
      <c r="S17" s="97">
        <f t="shared" si="7"/>
        <v>10</v>
      </c>
      <c r="T17" s="97">
        <f t="shared" si="10"/>
        <v>14</v>
      </c>
      <c r="U17" s="97">
        <f t="shared" si="9"/>
        <v>11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base10!G86</f>
        <v>9</v>
      </c>
      <c r="C18" s="97">
        <f>base10!H86</f>
        <v>7</v>
      </c>
      <c r="D18" s="97">
        <f>base10!I86</f>
        <v>3</v>
      </c>
      <c r="E18" s="97">
        <f>base10!J86</f>
        <v>4</v>
      </c>
      <c r="F18" s="97">
        <f>base10!K105</f>
        <v>14</v>
      </c>
      <c r="G18" s="97">
        <f t="shared" si="0"/>
        <v>4</v>
      </c>
      <c r="H18" s="97">
        <f t="shared" si="1"/>
        <v>12</v>
      </c>
      <c r="I18" s="97">
        <f t="shared" si="2"/>
        <v>10</v>
      </c>
      <c r="J18" s="97">
        <f t="shared" si="3"/>
        <v>2</v>
      </c>
      <c r="K18" s="97">
        <f t="shared" si="4"/>
        <v>14</v>
      </c>
      <c r="L18" s="97">
        <f>base10!K86</f>
        <v>11</v>
      </c>
      <c r="M18" s="97">
        <f>base10!L86</f>
        <v>6</v>
      </c>
      <c r="N18" s="97">
        <f>base10!M86</f>
        <v>16</v>
      </c>
      <c r="O18" s="97">
        <f>base10!N86</f>
        <v>12</v>
      </c>
      <c r="P18" s="97">
        <f>base10!O82</f>
        <v>4</v>
      </c>
      <c r="Q18" s="97">
        <f t="shared" si="5"/>
        <v>2</v>
      </c>
      <c r="R18" s="97">
        <f t="shared" si="6"/>
        <v>1</v>
      </c>
      <c r="S18" s="97">
        <f t="shared" si="7"/>
        <v>2</v>
      </c>
      <c r="T18" s="97">
        <f t="shared" si="10"/>
        <v>4</v>
      </c>
      <c r="U18" s="97">
        <f t="shared" si="9"/>
        <v>9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base10!G87</f>
        <v>12</v>
      </c>
      <c r="C19" s="97">
        <f>base10!H87</f>
        <v>3</v>
      </c>
      <c r="D19" s="97">
        <f>base10!I87</f>
        <v>9</v>
      </c>
      <c r="E19" s="97">
        <f>base10!J87</f>
        <v>6</v>
      </c>
      <c r="F19" s="97">
        <f>base10!K106</f>
        <v>10</v>
      </c>
      <c r="G19" s="97">
        <f t="shared" si="0"/>
        <v>3</v>
      </c>
      <c r="H19" s="97">
        <f t="shared" si="1"/>
        <v>5</v>
      </c>
      <c r="I19" s="97">
        <f t="shared" si="2"/>
        <v>8</v>
      </c>
      <c r="J19" s="97">
        <f t="shared" si="3"/>
        <v>9</v>
      </c>
      <c r="K19" s="97">
        <f t="shared" si="4"/>
        <v>10</v>
      </c>
      <c r="L19" s="97">
        <f>base10!K87</f>
        <v>7</v>
      </c>
      <c r="M19" s="97">
        <f>base10!L87</f>
        <v>10</v>
      </c>
      <c r="N19" s="97">
        <f>base10!M87</f>
        <v>14</v>
      </c>
      <c r="O19" s="97">
        <f>base10!N87</f>
        <v>5</v>
      </c>
      <c r="P19" s="97">
        <f>base10!O83</f>
        <v>6</v>
      </c>
      <c r="Q19" s="97">
        <f t="shared" si="5"/>
        <v>2</v>
      </c>
      <c r="R19" s="97">
        <f t="shared" si="6"/>
        <v>5</v>
      </c>
      <c r="S19" s="97">
        <f t="shared" si="7"/>
        <v>10</v>
      </c>
      <c r="T19" s="97">
        <f t="shared" si="10"/>
        <v>8</v>
      </c>
      <c r="U19" s="97">
        <f t="shared" si="9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base10!G88</f>
        <v>11</v>
      </c>
      <c r="C20" s="97">
        <f>base10!H88</f>
        <v>10</v>
      </c>
      <c r="D20" s="97">
        <f>base10!I88</f>
        <v>8</v>
      </c>
      <c r="E20" s="97">
        <f>base10!J88</f>
        <v>14</v>
      </c>
      <c r="F20" s="97">
        <f>base10!K107</f>
        <v>14</v>
      </c>
      <c r="G20" s="97">
        <f t="shared" si="0"/>
        <v>3</v>
      </c>
      <c r="H20" s="97">
        <f t="shared" si="1"/>
        <v>7</v>
      </c>
      <c r="I20" s="97">
        <f t="shared" si="2"/>
        <v>10</v>
      </c>
      <c r="J20" s="97">
        <f t="shared" si="3"/>
        <v>9</v>
      </c>
      <c r="K20" s="97">
        <f t="shared" si="4"/>
        <v>14</v>
      </c>
      <c r="L20" s="97">
        <f>base10!K88</f>
        <v>9</v>
      </c>
      <c r="M20" s="97">
        <f>base10!L88</f>
        <v>12</v>
      </c>
      <c r="N20" s="97">
        <f>base10!M88</f>
        <v>13</v>
      </c>
      <c r="O20" s="97">
        <f>base10!N88</f>
        <v>4</v>
      </c>
      <c r="P20" s="97">
        <f>base10!O84</f>
        <v>6</v>
      </c>
      <c r="Q20" s="97">
        <f t="shared" si="5"/>
        <v>3</v>
      </c>
      <c r="R20" s="97">
        <f t="shared" si="6"/>
        <v>13</v>
      </c>
      <c r="S20" s="97">
        <f t="shared" si="7"/>
        <v>14</v>
      </c>
      <c r="T20" s="97">
        <f t="shared" si="10"/>
        <v>7</v>
      </c>
      <c r="U20" s="97">
        <f t="shared" si="9"/>
        <v>11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base10!G89</f>
        <v>5</v>
      </c>
      <c r="C21" s="97">
        <f>base10!H89</f>
        <v>10</v>
      </c>
      <c r="D21" s="97">
        <f>base10!I89</f>
        <v>8</v>
      </c>
      <c r="E21" s="97">
        <f>base10!J89</f>
        <v>7</v>
      </c>
      <c r="F21" s="97">
        <f>base10!K108</f>
        <v>4</v>
      </c>
      <c r="G21" s="97">
        <f t="shared" si="0"/>
        <v>10</v>
      </c>
      <c r="H21" s="97">
        <f t="shared" si="1"/>
        <v>1</v>
      </c>
      <c r="I21" s="97">
        <f t="shared" si="2"/>
        <v>2</v>
      </c>
      <c r="J21" s="97">
        <f t="shared" si="3"/>
        <v>3</v>
      </c>
      <c r="K21" s="97">
        <f t="shared" si="4"/>
        <v>4</v>
      </c>
      <c r="L21" s="97">
        <f>base10!K89</f>
        <v>2</v>
      </c>
      <c r="M21" s="97">
        <f>base10!L89</f>
        <v>12</v>
      </c>
      <c r="N21" s="97">
        <f>base10!M89</f>
        <v>9</v>
      </c>
      <c r="O21" s="97">
        <f>base10!N89</f>
        <v>13</v>
      </c>
      <c r="P21" s="97">
        <f>base10!O85</f>
        <v>16</v>
      </c>
      <c r="Q21" s="97">
        <f t="shared" si="5"/>
        <v>5</v>
      </c>
      <c r="R21" s="97">
        <f t="shared" si="6"/>
        <v>13</v>
      </c>
      <c r="S21" s="97">
        <f t="shared" si="7"/>
        <v>14</v>
      </c>
      <c r="T21" s="97">
        <f t="shared" si="10"/>
        <v>10</v>
      </c>
      <c r="U21" s="97">
        <f t="shared" si="9"/>
        <v>4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base10!G90</f>
        <v>11</v>
      </c>
      <c r="C22" s="97">
        <f>base10!H90</f>
        <v>9</v>
      </c>
      <c r="D22" s="97">
        <f>base10!I90</f>
        <v>13</v>
      </c>
      <c r="E22" s="97">
        <f>base10!J90</f>
        <v>4</v>
      </c>
      <c r="F22" s="97">
        <f>base10!K109</f>
        <v>9</v>
      </c>
      <c r="G22" s="97">
        <f t="shared" si="0"/>
        <v>3</v>
      </c>
      <c r="H22" s="97">
        <f t="shared" si="1"/>
        <v>5</v>
      </c>
      <c r="I22" s="97">
        <f t="shared" si="2"/>
        <v>10</v>
      </c>
      <c r="J22" s="97">
        <f t="shared" si="3"/>
        <v>4</v>
      </c>
      <c r="K22" s="97">
        <f t="shared" si="4"/>
        <v>9</v>
      </c>
      <c r="L22" s="97">
        <f>base10!K90</f>
        <v>3</v>
      </c>
      <c r="M22" s="97">
        <f>base10!L90</f>
        <v>5</v>
      </c>
      <c r="N22" s="97">
        <f>base10!M90</f>
        <v>7</v>
      </c>
      <c r="O22" s="97">
        <f>base10!N90</f>
        <v>14</v>
      </c>
      <c r="P22" s="97">
        <f>base10!O86</f>
        <v>15</v>
      </c>
      <c r="Q22" s="97">
        <f t="shared" si="5"/>
        <v>3</v>
      </c>
      <c r="R22" s="97">
        <f t="shared" si="6"/>
        <v>16</v>
      </c>
      <c r="S22" s="97">
        <f t="shared" si="7"/>
        <v>2</v>
      </c>
      <c r="T22" s="97">
        <f t="shared" si="10"/>
        <v>2</v>
      </c>
      <c r="U22" s="97">
        <f t="shared" si="9"/>
        <v>13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base10!G91</f>
        <v>3</v>
      </c>
      <c r="C23" s="97">
        <f>base10!H91</f>
        <v>7</v>
      </c>
      <c r="D23" s="97">
        <f>base10!I91</f>
        <v>14</v>
      </c>
      <c r="E23" s="97">
        <f>base10!J91</f>
        <v>10</v>
      </c>
      <c r="F23" s="97">
        <f>base10!K110</f>
        <v>4</v>
      </c>
      <c r="G23" s="97">
        <f t="shared" si="0"/>
        <v>11</v>
      </c>
      <c r="H23" s="97">
        <f t="shared" si="1"/>
        <v>13</v>
      </c>
      <c r="I23" s="97">
        <f t="shared" si="2"/>
        <v>14</v>
      </c>
      <c r="J23" s="97">
        <f t="shared" si="3"/>
        <v>7</v>
      </c>
      <c r="K23" s="97">
        <f t="shared" si="4"/>
        <v>4</v>
      </c>
      <c r="L23" s="97">
        <f>base10!K91</f>
        <v>5</v>
      </c>
      <c r="M23" s="97">
        <f>base10!L91</f>
        <v>9</v>
      </c>
      <c r="N23" s="97">
        <f>base10!M91</f>
        <v>12</v>
      </c>
      <c r="O23" s="97">
        <f>base10!N91</f>
        <v>8</v>
      </c>
      <c r="P23" s="97">
        <f>base10!O87</f>
        <v>15</v>
      </c>
      <c r="Q23" s="97">
        <f t="shared" si="5"/>
        <v>11</v>
      </c>
      <c r="R23" s="97">
        <f t="shared" si="6"/>
        <v>5</v>
      </c>
      <c r="S23" s="97">
        <f t="shared" si="7"/>
        <v>2</v>
      </c>
      <c r="T23" s="97">
        <f t="shared" si="10"/>
        <v>9</v>
      </c>
      <c r="U23" s="97">
        <f t="shared" si="9"/>
        <v>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base10!G92</f>
        <v>1</v>
      </c>
      <c r="C24" s="97">
        <f>base10!H92</f>
        <v>4</v>
      </c>
      <c r="D24" s="97">
        <f>base10!I92</f>
        <v>6</v>
      </c>
      <c r="E24" s="97">
        <f>base10!J92</f>
        <v>3</v>
      </c>
      <c r="F24" s="97">
        <f>base10!K111</f>
        <v>6</v>
      </c>
      <c r="G24" s="97">
        <f t="shared" si="0"/>
        <v>11</v>
      </c>
      <c r="H24" s="97">
        <f t="shared" si="1"/>
        <v>13</v>
      </c>
      <c r="I24" s="97">
        <f t="shared" si="2"/>
        <v>14</v>
      </c>
      <c r="J24" s="97">
        <f t="shared" si="3"/>
        <v>7</v>
      </c>
      <c r="K24" s="97">
        <f t="shared" si="4"/>
        <v>6</v>
      </c>
      <c r="L24" s="97">
        <f>base10!K92</f>
        <v>11</v>
      </c>
      <c r="M24" s="97">
        <f>base10!L92</f>
        <v>2</v>
      </c>
      <c r="N24" s="97">
        <f>base10!M92</f>
        <v>14</v>
      </c>
      <c r="O24" s="97">
        <f>base10!N92</f>
        <v>9</v>
      </c>
      <c r="P24" s="97">
        <f>base10!O88</f>
        <v>6</v>
      </c>
      <c r="Q24" s="97">
        <f t="shared" si="5"/>
        <v>10</v>
      </c>
      <c r="R24" s="97">
        <f t="shared" si="6"/>
        <v>1</v>
      </c>
      <c r="S24" s="97">
        <f t="shared" si="7"/>
        <v>3</v>
      </c>
      <c r="T24" s="97">
        <f t="shared" si="10"/>
        <v>8</v>
      </c>
      <c r="U24" s="97">
        <f t="shared" si="9"/>
        <v>11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base10!G93</f>
        <v>2</v>
      </c>
      <c r="C25" s="97">
        <f>base10!H93</f>
        <v>9</v>
      </c>
      <c r="D25" s="97">
        <f>base10!I93</f>
        <v>8</v>
      </c>
      <c r="E25" s="97">
        <f>base10!J93</f>
        <v>10</v>
      </c>
      <c r="F25" s="97">
        <f>base10!K112</f>
        <v>6</v>
      </c>
      <c r="G25" s="97">
        <f t="shared" si="0"/>
        <v>11</v>
      </c>
      <c r="H25" s="97">
        <f t="shared" si="1"/>
        <v>16</v>
      </c>
      <c r="I25" s="97">
        <f t="shared" si="2"/>
        <v>2</v>
      </c>
      <c r="J25" s="97">
        <f t="shared" si="3"/>
        <v>13</v>
      </c>
      <c r="K25" s="97">
        <f t="shared" si="4"/>
        <v>6</v>
      </c>
      <c r="L25" s="97">
        <f>base10!K93</f>
        <v>12</v>
      </c>
      <c r="M25" s="97">
        <f>base10!L93</f>
        <v>13</v>
      </c>
      <c r="N25" s="97">
        <f>base10!M93</f>
        <v>7</v>
      </c>
      <c r="O25" s="97">
        <f>base10!N93</f>
        <v>14</v>
      </c>
      <c r="P25" s="97">
        <f>base10!O89</f>
        <v>15</v>
      </c>
      <c r="Q25" s="97">
        <f t="shared" si="5"/>
        <v>4</v>
      </c>
      <c r="R25" s="97">
        <f t="shared" si="6"/>
        <v>3</v>
      </c>
      <c r="S25" s="97">
        <f t="shared" si="7"/>
        <v>8</v>
      </c>
      <c r="T25" s="97">
        <f t="shared" si="10"/>
        <v>7</v>
      </c>
      <c r="U25" s="97">
        <f t="shared" si="9"/>
        <v>14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base10!G94</f>
        <v>2</v>
      </c>
      <c r="C26" s="97">
        <f>base10!H94</f>
        <v>9</v>
      </c>
      <c r="D26" s="97">
        <f>base10!I94</f>
        <v>4</v>
      </c>
      <c r="E26" s="97">
        <f>base10!J94</f>
        <v>5</v>
      </c>
      <c r="F26" s="97">
        <f>base10!K113</f>
        <v>6</v>
      </c>
      <c r="G26" s="97">
        <f t="shared" si="0"/>
        <v>9</v>
      </c>
      <c r="H26" s="97">
        <f t="shared" si="1"/>
        <v>5</v>
      </c>
      <c r="I26" s="97">
        <f t="shared" si="2"/>
        <v>2</v>
      </c>
      <c r="J26" s="97">
        <f t="shared" si="3"/>
        <v>7</v>
      </c>
      <c r="K26" s="97">
        <f t="shared" si="4"/>
        <v>6</v>
      </c>
      <c r="L26" s="97">
        <f>base10!K94</f>
        <v>12</v>
      </c>
      <c r="M26" s="97">
        <f>base10!L94</f>
        <v>7</v>
      </c>
      <c r="N26" s="97">
        <f>base10!M94</f>
        <v>10</v>
      </c>
      <c r="O26" s="97">
        <f>base10!N94</f>
        <v>3</v>
      </c>
      <c r="P26" s="97">
        <f>base10!O90</f>
        <v>8</v>
      </c>
      <c r="Q26" s="97">
        <f t="shared" si="5"/>
        <v>1</v>
      </c>
      <c r="R26" s="97">
        <f t="shared" si="6"/>
        <v>14</v>
      </c>
      <c r="S26" s="97">
        <f t="shared" si="7"/>
        <v>8</v>
      </c>
      <c r="T26" s="97">
        <f t="shared" si="10"/>
        <v>7</v>
      </c>
      <c r="U26" s="97">
        <f t="shared" si="9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base10!G95</f>
        <v>3</v>
      </c>
      <c r="C27" s="97">
        <f>base10!H95</f>
        <v>1</v>
      </c>
      <c r="D27" s="97">
        <f>base10!I95</f>
        <v>14</v>
      </c>
      <c r="E27" s="97">
        <f>base10!J95</f>
        <v>9</v>
      </c>
      <c r="F27" s="97">
        <f>base10!K114</f>
        <v>4</v>
      </c>
      <c r="G27" s="97">
        <f t="shared" si="0"/>
        <v>8</v>
      </c>
      <c r="H27" s="97">
        <f t="shared" si="1"/>
        <v>1</v>
      </c>
      <c r="I27" s="97">
        <f t="shared" si="2"/>
        <v>3</v>
      </c>
      <c r="J27" s="97">
        <f t="shared" si="3"/>
        <v>7</v>
      </c>
      <c r="K27" s="97">
        <f t="shared" si="4"/>
        <v>4</v>
      </c>
      <c r="L27" s="97">
        <f>base10!K95</f>
        <v>12</v>
      </c>
      <c r="M27" s="97">
        <f>base10!L95</f>
        <v>13</v>
      </c>
      <c r="N27" s="97">
        <f>base10!M95</f>
        <v>7</v>
      </c>
      <c r="O27" s="97">
        <f>base10!N95</f>
        <v>6</v>
      </c>
      <c r="P27" s="97">
        <f>base10!O91</f>
        <v>6</v>
      </c>
      <c r="Q27" s="97">
        <f t="shared" si="5"/>
        <v>4</v>
      </c>
      <c r="R27" s="97">
        <f t="shared" si="6"/>
        <v>7</v>
      </c>
      <c r="S27" s="97">
        <f t="shared" si="7"/>
        <v>14</v>
      </c>
      <c r="T27" s="97">
        <f t="shared" si="10"/>
        <v>2</v>
      </c>
      <c r="U27" s="97">
        <f t="shared" si="9"/>
        <v>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base10!G96</f>
        <v>5</v>
      </c>
      <c r="C28" s="97">
        <f>base10!H96</f>
        <v>10</v>
      </c>
      <c r="D28" s="97">
        <f>base10!I96</f>
        <v>9</v>
      </c>
      <c r="E28" s="97">
        <f>base10!J96</f>
        <v>7</v>
      </c>
      <c r="F28" s="97">
        <f>base10!K115</f>
        <v>7</v>
      </c>
      <c r="G28" s="97">
        <f t="shared" si="0"/>
        <v>11</v>
      </c>
      <c r="H28" s="97">
        <f t="shared" si="1"/>
        <v>3</v>
      </c>
      <c r="I28" s="97">
        <f t="shared" si="2"/>
        <v>8</v>
      </c>
      <c r="J28" s="97">
        <f t="shared" si="3"/>
        <v>10</v>
      </c>
      <c r="K28" s="97">
        <f t="shared" si="4"/>
        <v>7</v>
      </c>
      <c r="L28" s="97">
        <f>base10!K96</f>
        <v>11</v>
      </c>
      <c r="M28" s="97">
        <f>base10!L96</f>
        <v>4</v>
      </c>
      <c r="N28" s="97">
        <f>base10!M96</f>
        <v>12</v>
      </c>
      <c r="O28" s="97">
        <f>base10!N96</f>
        <v>14</v>
      </c>
      <c r="P28" s="97">
        <f>base10!O92</f>
        <v>12</v>
      </c>
      <c r="Q28" s="97">
        <f t="shared" si="5"/>
        <v>12</v>
      </c>
      <c r="R28" s="97">
        <f t="shared" si="6"/>
        <v>10</v>
      </c>
      <c r="S28" s="97">
        <f t="shared" si="7"/>
        <v>2</v>
      </c>
      <c r="T28" s="97">
        <f t="shared" si="10"/>
        <v>1</v>
      </c>
      <c r="U28" s="97">
        <f t="shared" si="9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base10!G97</f>
        <v>3</v>
      </c>
      <c r="C29" s="97">
        <f>base10!H97</f>
        <v>8</v>
      </c>
      <c r="D29" s="97">
        <f>base10!I97</f>
        <v>9</v>
      </c>
      <c r="E29" s="97">
        <f>base10!J97</f>
        <v>10</v>
      </c>
      <c r="F29" s="97">
        <f>base10!K116</f>
        <v>4</v>
      </c>
      <c r="G29" s="97">
        <f t="shared" si="0"/>
        <v>9</v>
      </c>
      <c r="H29" s="97">
        <f t="shared" si="1"/>
        <v>14</v>
      </c>
      <c r="I29" s="97">
        <f t="shared" si="2"/>
        <v>8</v>
      </c>
      <c r="J29" s="97">
        <f t="shared" si="3"/>
        <v>12</v>
      </c>
      <c r="K29" s="97">
        <f t="shared" si="4"/>
        <v>4</v>
      </c>
      <c r="L29" s="97">
        <f>base10!K97</f>
        <v>4</v>
      </c>
      <c r="M29" s="97">
        <f>base10!L97</f>
        <v>12</v>
      </c>
      <c r="N29" s="97">
        <f>base10!M97</f>
        <v>6</v>
      </c>
      <c r="O29" s="97">
        <f>base10!N97</f>
        <v>7</v>
      </c>
      <c r="P29" s="97">
        <f>base10!O93</f>
        <v>6</v>
      </c>
      <c r="Q29" s="97">
        <f t="shared" si="5"/>
        <v>8</v>
      </c>
      <c r="R29" s="97">
        <f t="shared" si="6"/>
        <v>8</v>
      </c>
      <c r="S29" s="97">
        <f t="shared" si="7"/>
        <v>10</v>
      </c>
      <c r="T29" s="97">
        <f t="shared" si="10"/>
        <v>10</v>
      </c>
      <c r="U29" s="97">
        <f t="shared" si="9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base10!G98</f>
        <v>11</v>
      </c>
      <c r="C30" s="97">
        <f>base10!H98</f>
        <v>2</v>
      </c>
      <c r="D30" s="97">
        <f>base10!I98</f>
        <v>9</v>
      </c>
      <c r="E30" s="97">
        <f>base10!J98</f>
        <v>7</v>
      </c>
      <c r="F30" s="97">
        <f>base10!K117</f>
        <v>10</v>
      </c>
      <c r="G30" s="97">
        <f t="shared" si="0"/>
        <v>3</v>
      </c>
      <c r="H30" s="97">
        <f t="shared" si="1"/>
        <v>7</v>
      </c>
      <c r="I30" s="97">
        <f t="shared" si="2"/>
        <v>14</v>
      </c>
      <c r="J30" s="97">
        <f t="shared" si="3"/>
        <v>5</v>
      </c>
      <c r="K30" s="97">
        <f t="shared" si="4"/>
        <v>10</v>
      </c>
      <c r="L30" s="97">
        <f>base10!K98</f>
        <v>4</v>
      </c>
      <c r="M30" s="97">
        <f>base10!L98</f>
        <v>12</v>
      </c>
      <c r="N30" s="97">
        <f>base10!M98</f>
        <v>6</v>
      </c>
      <c r="O30" s="97">
        <f>base10!N98</f>
        <v>14</v>
      </c>
      <c r="P30" s="97">
        <f>base10!O94</f>
        <v>6</v>
      </c>
      <c r="Q30" s="97">
        <f t="shared" si="5"/>
        <v>4</v>
      </c>
      <c r="R30" s="97">
        <f t="shared" ref="R30:R51" si="11">C2</f>
        <v>6</v>
      </c>
      <c r="S30" s="97">
        <f t="shared" ref="S30:S51" si="12">D2</f>
        <v>10</v>
      </c>
      <c r="T30" s="97">
        <f t="shared" si="10"/>
        <v>14</v>
      </c>
      <c r="U30" s="97">
        <f t="shared" si="9"/>
        <v>3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base10!G99</f>
        <v>10</v>
      </c>
      <c r="C31" s="97">
        <f>base10!H99</f>
        <v>5</v>
      </c>
      <c r="D31" s="97">
        <f>base10!I99</f>
        <v>4</v>
      </c>
      <c r="E31" s="97">
        <f>base10!J99</f>
        <v>11</v>
      </c>
      <c r="F31" s="97">
        <f>base10!K118</f>
        <v>8</v>
      </c>
      <c r="G31" s="97">
        <f t="shared" si="0"/>
        <v>14</v>
      </c>
      <c r="H31" s="97">
        <f t="shared" si="1"/>
        <v>10</v>
      </c>
      <c r="I31" s="97">
        <f t="shared" si="2"/>
        <v>2</v>
      </c>
      <c r="J31" s="97">
        <f t="shared" si="3"/>
        <v>7</v>
      </c>
      <c r="K31" s="97">
        <f t="shared" si="4"/>
        <v>8</v>
      </c>
      <c r="L31" s="97">
        <f>base10!K99</f>
        <v>14</v>
      </c>
      <c r="M31" s="97">
        <f>base10!L99</f>
        <v>8</v>
      </c>
      <c r="N31" s="97">
        <f>base10!M99</f>
        <v>12</v>
      </c>
      <c r="O31" s="97">
        <f>base10!N99</f>
        <v>9</v>
      </c>
      <c r="P31" s="97">
        <f>base10!O95</f>
        <v>16</v>
      </c>
      <c r="Q31" s="97">
        <f t="shared" si="5"/>
        <v>3</v>
      </c>
      <c r="R31" s="97">
        <f t="shared" si="11"/>
        <v>1</v>
      </c>
      <c r="S31" s="97">
        <f t="shared" si="12"/>
        <v>2</v>
      </c>
      <c r="T31" s="97">
        <f t="shared" si="10"/>
        <v>4</v>
      </c>
      <c r="U31" s="97">
        <f t="shared" si="9"/>
        <v>11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base10!G100</f>
        <v>4</v>
      </c>
      <c r="C32" s="97">
        <f>base10!H100</f>
        <v>9</v>
      </c>
      <c r="D32" s="97">
        <f>base10!I100</f>
        <v>10</v>
      </c>
      <c r="E32" s="97">
        <f>base10!J100</f>
        <v>1</v>
      </c>
      <c r="F32" s="97">
        <f>base10!K119</f>
        <v>16</v>
      </c>
      <c r="G32" s="97">
        <f t="shared" si="0"/>
        <v>11</v>
      </c>
      <c r="H32" s="97">
        <f t="shared" si="1"/>
        <v>8</v>
      </c>
      <c r="I32" s="97">
        <f t="shared" si="2"/>
        <v>10</v>
      </c>
      <c r="J32" s="97">
        <f t="shared" si="3"/>
        <v>9</v>
      </c>
      <c r="K32" s="97">
        <f t="shared" si="4"/>
        <v>16</v>
      </c>
      <c r="L32" s="97">
        <f>base10!K100</f>
        <v>5</v>
      </c>
      <c r="M32" s="97">
        <f>base10!L100</f>
        <v>8</v>
      </c>
      <c r="N32" s="97">
        <f>base10!M100</f>
        <v>7</v>
      </c>
      <c r="O32" s="97">
        <f>base10!N100</f>
        <v>12</v>
      </c>
      <c r="P32" s="97">
        <f>base10!O96</f>
        <v>15</v>
      </c>
      <c r="Q32" s="97">
        <f t="shared" si="5"/>
        <v>3</v>
      </c>
      <c r="R32" s="97">
        <f t="shared" si="11"/>
        <v>9</v>
      </c>
      <c r="S32" s="97">
        <f t="shared" si="12"/>
        <v>10</v>
      </c>
      <c r="T32" s="97">
        <f t="shared" si="10"/>
        <v>6</v>
      </c>
      <c r="U32" s="97">
        <f t="shared" si="9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base10!G101</f>
        <v>1</v>
      </c>
      <c r="C33" s="97">
        <f>base10!H101</f>
        <v>7</v>
      </c>
      <c r="D33" s="97">
        <f>base10!I101</f>
        <v>3</v>
      </c>
      <c r="E33" s="97">
        <f>base10!J101</f>
        <v>12</v>
      </c>
      <c r="F33" s="97">
        <f>base10!K70</f>
        <v>7</v>
      </c>
      <c r="G33" s="97">
        <f t="shared" ref="G33:G51" si="13">B2</f>
        <v>5</v>
      </c>
      <c r="H33" s="97">
        <f t="shared" ref="H33:H51" si="14">C2</f>
        <v>6</v>
      </c>
      <c r="I33" s="97">
        <f t="shared" ref="I33:I51" si="15">D2</f>
        <v>10</v>
      </c>
      <c r="J33" s="97">
        <f t="shared" ref="J33:J51" si="16">E2</f>
        <v>11</v>
      </c>
      <c r="K33" s="97">
        <f t="shared" ref="K33:K51" si="17">F33</f>
        <v>7</v>
      </c>
      <c r="L33" s="97">
        <f>base10!K101</f>
        <v>14</v>
      </c>
      <c r="M33" s="97">
        <f>base10!L101</f>
        <v>10</v>
      </c>
      <c r="N33" s="97">
        <f>base10!M101</f>
        <v>8</v>
      </c>
      <c r="O33" s="97">
        <f>base10!N101</f>
        <v>2</v>
      </c>
      <c r="P33" s="97">
        <f>base10!O97</f>
        <v>14</v>
      </c>
      <c r="Q33" s="97">
        <f t="shared" si="5"/>
        <v>10</v>
      </c>
      <c r="R33" s="97">
        <f t="shared" si="11"/>
        <v>6</v>
      </c>
      <c r="S33" s="97">
        <f t="shared" si="12"/>
        <v>1</v>
      </c>
      <c r="T33" s="97">
        <f t="shared" si="10"/>
        <v>14</v>
      </c>
      <c r="U33" s="97">
        <f t="shared" si="9"/>
        <v>9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base10!G102</f>
        <v>4</v>
      </c>
      <c r="C34" s="97">
        <f>base10!H102</f>
        <v>10</v>
      </c>
      <c r="D34" s="97">
        <f>base10!I102</f>
        <v>8</v>
      </c>
      <c r="E34" s="97">
        <f>base10!J102</f>
        <v>5</v>
      </c>
      <c r="F34" s="97">
        <f>base10!K71</f>
        <v>10</v>
      </c>
      <c r="G34" s="97">
        <f t="shared" si="13"/>
        <v>13</v>
      </c>
      <c r="H34" s="97">
        <f t="shared" si="14"/>
        <v>1</v>
      </c>
      <c r="I34" s="97">
        <f t="shared" si="15"/>
        <v>2</v>
      </c>
      <c r="J34" s="97">
        <f t="shared" si="16"/>
        <v>3</v>
      </c>
      <c r="K34" s="97">
        <f t="shared" si="17"/>
        <v>10</v>
      </c>
      <c r="L34" s="97">
        <f>base10!K102</f>
        <v>7</v>
      </c>
      <c r="M34" s="97">
        <f>base10!L102</f>
        <v>14</v>
      </c>
      <c r="N34" s="97">
        <f>base10!M102</f>
        <v>9</v>
      </c>
      <c r="O34" s="97">
        <f>base10!N102</f>
        <v>12</v>
      </c>
      <c r="P34" s="97">
        <f>base10!O98</f>
        <v>15</v>
      </c>
      <c r="Q34" s="97">
        <f t="shared" si="5"/>
        <v>3</v>
      </c>
      <c r="R34" s="97">
        <f t="shared" si="11"/>
        <v>6</v>
      </c>
      <c r="S34" s="97">
        <f t="shared" si="12"/>
        <v>12</v>
      </c>
      <c r="T34" s="97">
        <f t="shared" si="10"/>
        <v>7</v>
      </c>
      <c r="U34" s="97">
        <f t="shared" ref="U34:U51" si="18">F2</f>
        <v>2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base10!G103</f>
        <v>12</v>
      </c>
      <c r="C35" s="97">
        <f>base10!H103</f>
        <v>1</v>
      </c>
      <c r="D35" s="97">
        <f>base10!I103</f>
        <v>10</v>
      </c>
      <c r="E35" s="97">
        <f>base10!J103</f>
        <v>3</v>
      </c>
      <c r="F35" s="97">
        <f>base10!K72</f>
        <v>11</v>
      </c>
      <c r="G35" s="97">
        <f t="shared" si="13"/>
        <v>6</v>
      </c>
      <c r="H35" s="97">
        <f t="shared" si="14"/>
        <v>9</v>
      </c>
      <c r="I35" s="97">
        <f t="shared" si="15"/>
        <v>10</v>
      </c>
      <c r="J35" s="97">
        <f t="shared" si="16"/>
        <v>14</v>
      </c>
      <c r="K35" s="97">
        <f t="shared" si="17"/>
        <v>11</v>
      </c>
      <c r="L35" s="97">
        <f>base10!K103</f>
        <v>11</v>
      </c>
      <c r="M35" s="97">
        <f>base10!L103</f>
        <v>14</v>
      </c>
      <c r="N35" s="97">
        <f>base10!M103</f>
        <v>9</v>
      </c>
      <c r="O35" s="97">
        <f>base10!N103</f>
        <v>8</v>
      </c>
      <c r="P35" s="97">
        <f>base10!O99</f>
        <v>13</v>
      </c>
      <c r="Q35" s="97">
        <f t="shared" si="5"/>
        <v>11</v>
      </c>
      <c r="R35" s="97">
        <f t="shared" si="11"/>
        <v>2</v>
      </c>
      <c r="S35" s="97">
        <f t="shared" si="12"/>
        <v>8</v>
      </c>
      <c r="T35" s="97">
        <f t="shared" si="10"/>
        <v>4</v>
      </c>
      <c r="U35" s="97">
        <f t="shared" si="18"/>
        <v>3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base10!G104</f>
        <v>8</v>
      </c>
      <c r="C36" s="97">
        <f>base10!H104</f>
        <v>10</v>
      </c>
      <c r="D36" s="97">
        <f>base10!I104</f>
        <v>4</v>
      </c>
      <c r="E36" s="97">
        <f>base10!J104</f>
        <v>5</v>
      </c>
      <c r="F36" s="97">
        <f>base10!K73</f>
        <v>9</v>
      </c>
      <c r="G36" s="97">
        <f t="shared" si="13"/>
        <v>3</v>
      </c>
      <c r="H36" s="97">
        <f t="shared" si="14"/>
        <v>6</v>
      </c>
      <c r="I36" s="97">
        <f t="shared" si="15"/>
        <v>1</v>
      </c>
      <c r="J36" s="97">
        <f t="shared" si="16"/>
        <v>4</v>
      </c>
      <c r="K36" s="97">
        <f t="shared" si="17"/>
        <v>9</v>
      </c>
      <c r="L36" s="97">
        <f>base10!K104</f>
        <v>11</v>
      </c>
      <c r="M36" s="97">
        <f>base10!L104</f>
        <v>2</v>
      </c>
      <c r="N36" s="97">
        <f>base10!M104</f>
        <v>14</v>
      </c>
      <c r="O36" s="97">
        <f>base10!N104</f>
        <v>12</v>
      </c>
      <c r="P36" s="97">
        <f>base10!O100</f>
        <v>13</v>
      </c>
      <c r="Q36" s="97">
        <f t="shared" si="5"/>
        <v>11</v>
      </c>
      <c r="R36" s="97">
        <f t="shared" si="11"/>
        <v>7</v>
      </c>
      <c r="S36" s="97">
        <f t="shared" si="12"/>
        <v>8</v>
      </c>
      <c r="T36" s="97">
        <f t="shared" si="10"/>
        <v>10</v>
      </c>
      <c r="U36" s="97">
        <f t="shared" si="18"/>
        <v>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base10!G105</f>
        <v>4</v>
      </c>
      <c r="C37" s="97">
        <f>base10!H105</f>
        <v>12</v>
      </c>
      <c r="D37" s="97">
        <f>base10!I105</f>
        <v>10</v>
      </c>
      <c r="E37" s="97">
        <f>base10!J105</f>
        <v>2</v>
      </c>
      <c r="F37" s="97">
        <f>base10!K74</f>
        <v>11</v>
      </c>
      <c r="G37" s="97">
        <f t="shared" si="13"/>
        <v>4</v>
      </c>
      <c r="H37" s="97">
        <f t="shared" si="14"/>
        <v>6</v>
      </c>
      <c r="I37" s="97">
        <f t="shared" si="15"/>
        <v>12</v>
      </c>
      <c r="J37" s="97">
        <f t="shared" si="16"/>
        <v>8</v>
      </c>
      <c r="K37" s="97">
        <f t="shared" si="17"/>
        <v>11</v>
      </c>
      <c r="L37" s="97">
        <f>base10!K105</f>
        <v>14</v>
      </c>
      <c r="M37" s="97">
        <f>base10!L105</f>
        <v>9</v>
      </c>
      <c r="N37" s="97">
        <f>base10!M105</f>
        <v>7</v>
      </c>
      <c r="O37" s="97">
        <f>base10!N105</f>
        <v>3</v>
      </c>
      <c r="P37" s="97">
        <f>base10!O101</f>
        <v>15</v>
      </c>
      <c r="Q37" s="97">
        <f t="shared" si="5"/>
        <v>11</v>
      </c>
      <c r="R37" s="97">
        <f t="shared" si="11"/>
        <v>10</v>
      </c>
      <c r="S37" s="97">
        <f t="shared" si="12"/>
        <v>7</v>
      </c>
      <c r="T37" s="97">
        <f t="shared" si="10"/>
        <v>3</v>
      </c>
      <c r="U37" s="97">
        <f t="shared" si="18"/>
        <v>11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base10!G106</f>
        <v>3</v>
      </c>
      <c r="C38" s="97">
        <f>base10!H106</f>
        <v>5</v>
      </c>
      <c r="D38" s="97">
        <f>base10!I106</f>
        <v>8</v>
      </c>
      <c r="E38" s="97">
        <f>base10!J106</f>
        <v>9</v>
      </c>
      <c r="F38" s="97">
        <f>base10!K75</f>
        <v>11</v>
      </c>
      <c r="G38" s="97">
        <f t="shared" si="13"/>
        <v>3</v>
      </c>
      <c r="H38" s="97">
        <f t="shared" si="14"/>
        <v>2</v>
      </c>
      <c r="I38" s="97">
        <f t="shared" si="15"/>
        <v>8</v>
      </c>
      <c r="J38" s="97">
        <f t="shared" si="16"/>
        <v>7</v>
      </c>
      <c r="K38" s="97">
        <f t="shared" si="17"/>
        <v>11</v>
      </c>
      <c r="L38" s="97">
        <f>base10!K106</f>
        <v>10</v>
      </c>
      <c r="M38" s="97">
        <f>base10!L106</f>
        <v>7</v>
      </c>
      <c r="N38" s="97">
        <f>base10!M106</f>
        <v>4</v>
      </c>
      <c r="O38" s="97">
        <f>base10!N106</f>
        <v>6</v>
      </c>
      <c r="P38" s="97">
        <f>base10!O102</f>
        <v>13</v>
      </c>
      <c r="Q38" s="97">
        <f t="shared" si="5"/>
        <v>9</v>
      </c>
      <c r="R38" s="97">
        <f t="shared" si="11"/>
        <v>8</v>
      </c>
      <c r="S38" s="97">
        <f t="shared" si="12"/>
        <v>10</v>
      </c>
      <c r="T38" s="97">
        <f t="shared" si="10"/>
        <v>10</v>
      </c>
      <c r="U38" s="97">
        <f t="shared" si="18"/>
        <v>12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base10!G107</f>
        <v>3</v>
      </c>
      <c r="C39" s="97">
        <f>base10!H107</f>
        <v>7</v>
      </c>
      <c r="D39" s="97">
        <f>base10!I107</f>
        <v>10</v>
      </c>
      <c r="E39" s="97">
        <f>base10!J107</f>
        <v>9</v>
      </c>
      <c r="F39" s="97">
        <f>base10!K76</f>
        <v>4</v>
      </c>
      <c r="G39" s="97">
        <f t="shared" si="13"/>
        <v>11</v>
      </c>
      <c r="H39" s="97">
        <f t="shared" si="14"/>
        <v>7</v>
      </c>
      <c r="I39" s="97">
        <f t="shared" si="15"/>
        <v>8</v>
      </c>
      <c r="J39" s="97">
        <f t="shared" si="16"/>
        <v>10</v>
      </c>
      <c r="K39" s="97">
        <f t="shared" si="17"/>
        <v>4</v>
      </c>
      <c r="L39" s="97">
        <f>base10!K107</f>
        <v>14</v>
      </c>
      <c r="M39" s="97">
        <f>base10!L107</f>
        <v>4</v>
      </c>
      <c r="N39" s="97">
        <f>base10!M107</f>
        <v>6</v>
      </c>
      <c r="O39" s="97">
        <f>base10!N107</f>
        <v>16</v>
      </c>
      <c r="P39" s="97">
        <f>base10!O103</f>
        <v>6</v>
      </c>
      <c r="Q39" s="97">
        <f t="shared" si="5"/>
        <v>8</v>
      </c>
      <c r="R39" s="97">
        <f t="shared" si="11"/>
        <v>10</v>
      </c>
      <c r="S39" s="97">
        <f t="shared" si="12"/>
        <v>15</v>
      </c>
      <c r="T39" s="97">
        <f t="shared" si="10"/>
        <v>5</v>
      </c>
      <c r="U39" s="97">
        <f t="shared" si="18"/>
        <v>12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base10!G108</f>
        <v>10</v>
      </c>
      <c r="C40" s="97">
        <f>base10!H108</f>
        <v>1</v>
      </c>
      <c r="D40" s="97">
        <f>base10!I108</f>
        <v>2</v>
      </c>
      <c r="E40" s="97">
        <f>base10!J108</f>
        <v>3</v>
      </c>
      <c r="F40" s="97">
        <f>base10!K77</f>
        <v>13</v>
      </c>
      <c r="G40" s="97">
        <f t="shared" si="13"/>
        <v>14</v>
      </c>
      <c r="H40" s="97">
        <f t="shared" si="14"/>
        <v>10</v>
      </c>
      <c r="I40" s="97">
        <f t="shared" si="15"/>
        <v>7</v>
      </c>
      <c r="J40" s="97">
        <f t="shared" si="16"/>
        <v>2</v>
      </c>
      <c r="K40" s="97">
        <f t="shared" si="17"/>
        <v>13</v>
      </c>
      <c r="L40" s="97">
        <f>base10!K108</f>
        <v>4</v>
      </c>
      <c r="M40" s="97">
        <f>base10!L108</f>
        <v>9</v>
      </c>
      <c r="N40" s="97">
        <f>base10!M108</f>
        <v>6</v>
      </c>
      <c r="O40" s="97">
        <f>base10!N108</f>
        <v>12</v>
      </c>
      <c r="P40" s="97">
        <f>base10!O104</f>
        <v>13</v>
      </c>
      <c r="Q40" s="97">
        <f t="shared" si="5"/>
        <v>11</v>
      </c>
      <c r="R40" s="97">
        <f t="shared" si="11"/>
        <v>10</v>
      </c>
      <c r="S40" s="97">
        <f t="shared" si="12"/>
        <v>8</v>
      </c>
      <c r="T40" s="97">
        <f t="shared" si="10"/>
        <v>9</v>
      </c>
      <c r="U40" s="97">
        <f t="shared" si="18"/>
        <v>12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base10!G109</f>
        <v>3</v>
      </c>
      <c r="C41" s="97">
        <f>base10!H109</f>
        <v>5</v>
      </c>
      <c r="D41" s="97">
        <f>base10!I109</f>
        <v>10</v>
      </c>
      <c r="E41" s="97">
        <f>base10!J109</f>
        <v>4</v>
      </c>
      <c r="F41" s="97">
        <f>base10!K78</f>
        <v>7</v>
      </c>
      <c r="G41" s="97">
        <f t="shared" si="13"/>
        <v>11</v>
      </c>
      <c r="H41" s="97">
        <f t="shared" si="14"/>
        <v>8</v>
      </c>
      <c r="I41" s="97">
        <f t="shared" si="15"/>
        <v>10</v>
      </c>
      <c r="J41" s="97">
        <f t="shared" si="16"/>
        <v>9</v>
      </c>
      <c r="K41" s="97">
        <f t="shared" si="17"/>
        <v>7</v>
      </c>
      <c r="L41" s="97">
        <f>base10!K109</f>
        <v>9</v>
      </c>
      <c r="M41" s="97">
        <f>base10!L109</f>
        <v>6</v>
      </c>
      <c r="N41" s="97">
        <f>base10!M109</f>
        <v>12</v>
      </c>
      <c r="O41" s="97">
        <f>base10!N109</f>
        <v>13</v>
      </c>
      <c r="P41" s="97">
        <f>base10!O105</f>
        <v>6</v>
      </c>
      <c r="Q41" s="97">
        <f t="shared" si="5"/>
        <v>9</v>
      </c>
      <c r="R41" s="97">
        <f t="shared" si="11"/>
        <v>3</v>
      </c>
      <c r="S41" s="97">
        <f t="shared" si="12"/>
        <v>5</v>
      </c>
      <c r="T41" s="97">
        <f t="shared" si="10"/>
        <v>7</v>
      </c>
      <c r="U41" s="97">
        <f t="shared" si="18"/>
        <v>11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base10!G110</f>
        <v>11</v>
      </c>
      <c r="C42" s="97">
        <f>base10!H110</f>
        <v>13</v>
      </c>
      <c r="D42" s="97">
        <f>base10!I110</f>
        <v>14</v>
      </c>
      <c r="E42" s="97">
        <f>base10!J110</f>
        <v>7</v>
      </c>
      <c r="F42" s="97">
        <f>base10!K79</f>
        <v>11</v>
      </c>
      <c r="G42" s="97">
        <f t="shared" si="13"/>
        <v>4</v>
      </c>
      <c r="H42" s="97">
        <f t="shared" si="14"/>
        <v>10</v>
      </c>
      <c r="I42" s="97">
        <f t="shared" si="15"/>
        <v>15</v>
      </c>
      <c r="J42" s="97">
        <f t="shared" si="16"/>
        <v>8</v>
      </c>
      <c r="K42" s="97">
        <f t="shared" si="17"/>
        <v>11</v>
      </c>
      <c r="L42" s="97">
        <f>base10!K110</f>
        <v>4</v>
      </c>
      <c r="M42" s="97">
        <f>base10!L110</f>
        <v>9</v>
      </c>
      <c r="N42" s="97">
        <f>base10!M110</f>
        <v>5</v>
      </c>
      <c r="O42" s="97">
        <f>base10!N110</f>
        <v>6</v>
      </c>
      <c r="P42" s="97">
        <f>base10!O106</f>
        <v>16</v>
      </c>
      <c r="Q42" s="97">
        <f t="shared" si="5"/>
        <v>3</v>
      </c>
      <c r="R42" s="97">
        <f t="shared" si="11"/>
        <v>12</v>
      </c>
      <c r="S42" s="97">
        <f t="shared" si="12"/>
        <v>13</v>
      </c>
      <c r="T42" s="97">
        <f t="shared" si="10"/>
        <v>10</v>
      </c>
      <c r="U42" s="97">
        <f t="shared" si="18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base10!G111</f>
        <v>11</v>
      </c>
      <c r="C43" s="97">
        <f>base10!H111</f>
        <v>13</v>
      </c>
      <c r="D43" s="97">
        <f>base10!I111</f>
        <v>14</v>
      </c>
      <c r="E43" s="97">
        <f>base10!J111</f>
        <v>7</v>
      </c>
      <c r="F43" s="97">
        <f>base10!K80</f>
        <v>14</v>
      </c>
      <c r="G43" s="97">
        <f t="shared" si="13"/>
        <v>2</v>
      </c>
      <c r="H43" s="97">
        <f t="shared" si="14"/>
        <v>10</v>
      </c>
      <c r="I43" s="97">
        <f t="shared" si="15"/>
        <v>8</v>
      </c>
      <c r="J43" s="97">
        <f t="shared" si="16"/>
        <v>7</v>
      </c>
      <c r="K43" s="97">
        <f t="shared" si="17"/>
        <v>14</v>
      </c>
      <c r="L43" s="97">
        <f>base10!K111</f>
        <v>6</v>
      </c>
      <c r="M43" s="97">
        <f>base10!L111</f>
        <v>4</v>
      </c>
      <c r="N43" s="97">
        <f>base10!M111</f>
        <v>8</v>
      </c>
      <c r="O43" s="97">
        <f>base10!N111</f>
        <v>5</v>
      </c>
      <c r="P43" s="97">
        <f>base10!O107</f>
        <v>12</v>
      </c>
      <c r="Q43" s="97">
        <f t="shared" si="5"/>
        <v>14</v>
      </c>
      <c r="R43" s="97">
        <f t="shared" si="11"/>
        <v>8</v>
      </c>
      <c r="S43" s="97">
        <f t="shared" si="12"/>
        <v>3</v>
      </c>
      <c r="T43" s="97">
        <f t="shared" si="10"/>
        <v>7</v>
      </c>
      <c r="U43" s="97">
        <f t="shared" si="18"/>
        <v>4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base10!G112</f>
        <v>11</v>
      </c>
      <c r="C44" s="97">
        <f>base10!H112</f>
        <v>16</v>
      </c>
      <c r="D44" s="97">
        <f>base10!I112</f>
        <v>2</v>
      </c>
      <c r="E44" s="97">
        <f>base10!J112</f>
        <v>13</v>
      </c>
      <c r="F44" s="97">
        <f>base10!K81</f>
        <v>8</v>
      </c>
      <c r="G44" s="97">
        <f t="shared" si="13"/>
        <v>1</v>
      </c>
      <c r="H44" s="97">
        <f t="shared" si="14"/>
        <v>3</v>
      </c>
      <c r="I44" s="97">
        <f t="shared" si="15"/>
        <v>5</v>
      </c>
      <c r="J44" s="97">
        <f t="shared" si="16"/>
        <v>7</v>
      </c>
      <c r="K44" s="97">
        <f t="shared" si="17"/>
        <v>8</v>
      </c>
      <c r="L44" s="97">
        <f>base10!K112</f>
        <v>6</v>
      </c>
      <c r="M44" s="97">
        <f>base10!L112</f>
        <v>4</v>
      </c>
      <c r="N44" s="97">
        <f>base10!M112</f>
        <v>8</v>
      </c>
      <c r="O44" s="97">
        <f>base10!N112</f>
        <v>1</v>
      </c>
      <c r="P44" s="97">
        <f>base10!O108</f>
        <v>13</v>
      </c>
      <c r="Q44" s="97">
        <f t="shared" si="5"/>
        <v>11</v>
      </c>
      <c r="R44" s="97">
        <f t="shared" si="11"/>
        <v>7</v>
      </c>
      <c r="S44" s="97">
        <f t="shared" si="12"/>
        <v>14</v>
      </c>
      <c r="T44" s="97">
        <f t="shared" si="10"/>
        <v>11</v>
      </c>
      <c r="U44" s="97">
        <f t="shared" si="18"/>
        <v>14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base10!G113</f>
        <v>9</v>
      </c>
      <c r="C45" s="97">
        <f>base10!H113</f>
        <v>5</v>
      </c>
      <c r="D45" s="97">
        <f>base10!I113</f>
        <v>2</v>
      </c>
      <c r="E45" s="97">
        <f>base10!J113</f>
        <v>7</v>
      </c>
      <c r="F45" s="97">
        <f>base10!K82</f>
        <v>3</v>
      </c>
      <c r="G45" s="97">
        <f t="shared" si="13"/>
        <v>9</v>
      </c>
      <c r="H45" s="97">
        <f t="shared" si="14"/>
        <v>12</v>
      </c>
      <c r="I45" s="97">
        <f t="shared" si="15"/>
        <v>13</v>
      </c>
      <c r="J45" s="97">
        <f t="shared" si="16"/>
        <v>2</v>
      </c>
      <c r="K45" s="97">
        <f t="shared" si="17"/>
        <v>3</v>
      </c>
      <c r="L45" s="97">
        <f>base10!K113</f>
        <v>6</v>
      </c>
      <c r="M45" s="97">
        <f>base10!L113</f>
        <v>4</v>
      </c>
      <c r="N45" s="97">
        <f>base10!M113</f>
        <v>8</v>
      </c>
      <c r="O45" s="97">
        <f>base10!N113</f>
        <v>13</v>
      </c>
      <c r="P45" s="97">
        <f>base10!O109</f>
        <v>15</v>
      </c>
      <c r="Q45" s="97">
        <f t="shared" ref="Q45:Q51" si="19">B2</f>
        <v>5</v>
      </c>
      <c r="R45" s="97">
        <f t="shared" si="11"/>
        <v>7</v>
      </c>
      <c r="S45" s="97">
        <f t="shared" si="12"/>
        <v>10</v>
      </c>
      <c r="T45" s="97">
        <f t="shared" si="10"/>
        <v>1</v>
      </c>
      <c r="U45" s="97">
        <f t="shared" si="18"/>
        <v>5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base10!G114</f>
        <v>8</v>
      </c>
      <c r="C46" s="97">
        <f>base10!H114</f>
        <v>1</v>
      </c>
      <c r="D46" s="97">
        <f>base10!I114</f>
        <v>3</v>
      </c>
      <c r="E46" s="97">
        <f>base10!J114</f>
        <v>7</v>
      </c>
      <c r="F46" s="97">
        <f>base10!K83</f>
        <v>7</v>
      </c>
      <c r="G46" s="97">
        <f t="shared" si="13"/>
        <v>5</v>
      </c>
      <c r="H46" s="97">
        <f t="shared" si="14"/>
        <v>8</v>
      </c>
      <c r="I46" s="97">
        <f t="shared" si="15"/>
        <v>3</v>
      </c>
      <c r="J46" s="97">
        <f t="shared" si="16"/>
        <v>1</v>
      </c>
      <c r="K46" s="97">
        <f t="shared" si="17"/>
        <v>7</v>
      </c>
      <c r="L46" s="97">
        <f>base10!K114</f>
        <v>4</v>
      </c>
      <c r="M46" s="97">
        <f>base10!L114</f>
        <v>6</v>
      </c>
      <c r="N46" s="97">
        <f>base10!M114</f>
        <v>9</v>
      </c>
      <c r="O46" s="97">
        <f>base10!N114</f>
        <v>14</v>
      </c>
      <c r="P46" s="97">
        <f>base10!O110</f>
        <v>10</v>
      </c>
      <c r="Q46" s="97">
        <f t="shared" si="19"/>
        <v>13</v>
      </c>
      <c r="R46" s="97">
        <f t="shared" si="11"/>
        <v>7</v>
      </c>
      <c r="S46" s="97">
        <f t="shared" si="12"/>
        <v>3</v>
      </c>
      <c r="T46" s="97">
        <f t="shared" si="10"/>
        <v>12</v>
      </c>
      <c r="U46" s="97">
        <f t="shared" si="18"/>
        <v>14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base10!G115</f>
        <v>11</v>
      </c>
      <c r="C47" s="97">
        <f>base10!H115</f>
        <v>3</v>
      </c>
      <c r="D47" s="97">
        <f>base10!I115</f>
        <v>8</v>
      </c>
      <c r="E47" s="97">
        <f>base10!J115</f>
        <v>10</v>
      </c>
      <c r="F47" s="97">
        <f>base10!K84</f>
        <v>9</v>
      </c>
      <c r="G47" s="97">
        <f t="shared" si="13"/>
        <v>5</v>
      </c>
      <c r="H47" s="97">
        <f t="shared" si="14"/>
        <v>7</v>
      </c>
      <c r="I47" s="97">
        <f t="shared" si="15"/>
        <v>14</v>
      </c>
      <c r="J47" s="97">
        <f t="shared" si="16"/>
        <v>10</v>
      </c>
      <c r="K47" s="97">
        <f t="shared" si="17"/>
        <v>9</v>
      </c>
      <c r="L47" s="97">
        <f>base10!K115</f>
        <v>7</v>
      </c>
      <c r="M47" s="97">
        <f>base10!L115</f>
        <v>4</v>
      </c>
      <c r="N47" s="97">
        <f>base10!M115</f>
        <v>6</v>
      </c>
      <c r="O47" s="97">
        <f>base10!N115</f>
        <v>9</v>
      </c>
      <c r="P47" s="97">
        <f>base10!O111</f>
        <v>10</v>
      </c>
      <c r="Q47" s="97">
        <f t="shared" si="19"/>
        <v>6</v>
      </c>
      <c r="R47" s="97">
        <f t="shared" si="11"/>
        <v>3</v>
      </c>
      <c r="S47" s="97">
        <f t="shared" si="12"/>
        <v>9</v>
      </c>
      <c r="T47" s="97">
        <f t="shared" si="10"/>
        <v>5</v>
      </c>
      <c r="U47" s="97">
        <f t="shared" si="18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base10!G116</f>
        <v>9</v>
      </c>
      <c r="C48" s="97">
        <f>base10!H116</f>
        <v>14</v>
      </c>
      <c r="D48" s="97">
        <f>base10!I116</f>
        <v>8</v>
      </c>
      <c r="E48" s="97">
        <f>base10!J116</f>
        <v>12</v>
      </c>
      <c r="F48" s="97">
        <f>base10!K85</f>
        <v>3</v>
      </c>
      <c r="G48" s="97">
        <f t="shared" si="13"/>
        <v>13</v>
      </c>
      <c r="H48" s="97">
        <f t="shared" si="14"/>
        <v>7</v>
      </c>
      <c r="I48" s="97">
        <f t="shared" si="15"/>
        <v>10</v>
      </c>
      <c r="J48" s="97">
        <f t="shared" si="16"/>
        <v>14</v>
      </c>
      <c r="K48" s="97">
        <f t="shared" si="17"/>
        <v>3</v>
      </c>
      <c r="L48" s="97">
        <f>base10!K116</f>
        <v>4</v>
      </c>
      <c r="M48" s="97">
        <f>base10!L116</f>
        <v>5</v>
      </c>
      <c r="N48" s="97">
        <f>base10!M116</f>
        <v>3</v>
      </c>
      <c r="O48" s="97">
        <f>base10!N116</f>
        <v>6</v>
      </c>
      <c r="P48" s="97">
        <f>base10!O112</f>
        <v>10</v>
      </c>
      <c r="Q48" s="97">
        <f t="shared" si="19"/>
        <v>3</v>
      </c>
      <c r="R48" s="97">
        <f t="shared" si="11"/>
        <v>10</v>
      </c>
      <c r="S48" s="97">
        <f t="shared" si="12"/>
        <v>8</v>
      </c>
      <c r="T48" s="97">
        <f t="shared" si="10"/>
        <v>3</v>
      </c>
      <c r="U48" s="97">
        <f t="shared" si="18"/>
        <v>11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base10!G117</f>
        <v>3</v>
      </c>
      <c r="C49" s="97">
        <f>base10!H117</f>
        <v>7</v>
      </c>
      <c r="D49" s="97">
        <f>base10!I117</f>
        <v>14</v>
      </c>
      <c r="E49" s="97">
        <f>base10!J117</f>
        <v>5</v>
      </c>
      <c r="F49" s="97">
        <f>base10!K86</f>
        <v>11</v>
      </c>
      <c r="G49" s="97">
        <f t="shared" si="13"/>
        <v>9</v>
      </c>
      <c r="H49" s="97">
        <f t="shared" si="14"/>
        <v>7</v>
      </c>
      <c r="I49" s="97">
        <f t="shared" si="15"/>
        <v>3</v>
      </c>
      <c r="J49" s="97">
        <f t="shared" si="16"/>
        <v>4</v>
      </c>
      <c r="K49" s="97">
        <f t="shared" si="17"/>
        <v>11</v>
      </c>
      <c r="L49" s="97">
        <f>base10!K117</f>
        <v>10</v>
      </c>
      <c r="M49" s="97">
        <f>base10!L117</f>
        <v>8</v>
      </c>
      <c r="N49" s="97">
        <f>base10!M117</f>
        <v>16</v>
      </c>
      <c r="O49" s="97">
        <f>base10!N117</f>
        <v>6</v>
      </c>
      <c r="P49" s="97">
        <f>base10!O113</f>
        <v>1</v>
      </c>
      <c r="Q49" s="97">
        <f t="shared" si="19"/>
        <v>4</v>
      </c>
      <c r="R49" s="97">
        <f t="shared" si="11"/>
        <v>10</v>
      </c>
      <c r="S49" s="97">
        <f t="shared" si="12"/>
        <v>8</v>
      </c>
      <c r="T49" s="97">
        <f t="shared" si="10"/>
        <v>5</v>
      </c>
      <c r="U49" s="97">
        <f t="shared" si="18"/>
        <v>11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base10!G118</f>
        <v>14</v>
      </c>
      <c r="C50" s="97">
        <f>base10!H118</f>
        <v>10</v>
      </c>
      <c r="D50" s="97">
        <f>base10!I118</f>
        <v>2</v>
      </c>
      <c r="E50" s="97">
        <f>base10!J118</f>
        <v>7</v>
      </c>
      <c r="F50" s="97">
        <f>base10!K87</f>
        <v>7</v>
      </c>
      <c r="G50" s="97">
        <f t="shared" si="13"/>
        <v>12</v>
      </c>
      <c r="H50" s="97">
        <f t="shared" si="14"/>
        <v>3</v>
      </c>
      <c r="I50" s="97">
        <f t="shared" si="15"/>
        <v>9</v>
      </c>
      <c r="J50" s="97">
        <f t="shared" si="16"/>
        <v>6</v>
      </c>
      <c r="K50" s="97">
        <f t="shared" si="17"/>
        <v>7</v>
      </c>
      <c r="L50" s="97">
        <f>base10!K118</f>
        <v>8</v>
      </c>
      <c r="M50" s="97">
        <f>base10!L118</f>
        <v>16</v>
      </c>
      <c r="N50" s="97">
        <f>base10!M118</f>
        <v>6</v>
      </c>
      <c r="O50" s="97">
        <f>base10!N118</f>
        <v>4</v>
      </c>
      <c r="P50" s="97">
        <f>base10!O114</f>
        <v>13</v>
      </c>
      <c r="Q50" s="97">
        <f t="shared" si="19"/>
        <v>3</v>
      </c>
      <c r="R50" s="97">
        <f t="shared" si="11"/>
        <v>9</v>
      </c>
      <c r="S50" s="97">
        <f t="shared" si="12"/>
        <v>13</v>
      </c>
      <c r="T50" s="97">
        <f t="shared" si="10"/>
        <v>2</v>
      </c>
      <c r="U50" s="97">
        <f t="shared" si="18"/>
        <v>14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base10!G119</f>
        <v>11</v>
      </c>
      <c r="C51" s="97">
        <f>base10!H119</f>
        <v>8</v>
      </c>
      <c r="D51" s="97">
        <f>base10!I119</f>
        <v>10</v>
      </c>
      <c r="E51" s="97">
        <f>base10!J119</f>
        <v>9</v>
      </c>
      <c r="F51" s="97">
        <f>base10!K88</f>
        <v>9</v>
      </c>
      <c r="G51" s="97">
        <f t="shared" si="13"/>
        <v>11</v>
      </c>
      <c r="H51" s="97">
        <f t="shared" si="14"/>
        <v>10</v>
      </c>
      <c r="I51" s="97">
        <f t="shared" si="15"/>
        <v>8</v>
      </c>
      <c r="J51" s="97">
        <f t="shared" si="16"/>
        <v>14</v>
      </c>
      <c r="K51" s="97">
        <f t="shared" si="17"/>
        <v>9</v>
      </c>
      <c r="L51" s="97">
        <f>base10!K119</f>
        <v>16</v>
      </c>
      <c r="M51" s="97">
        <f>base10!L119</f>
        <v>6</v>
      </c>
      <c r="N51" s="97">
        <f>base10!M119</f>
        <v>4</v>
      </c>
      <c r="O51" s="97">
        <f>base10!N119</f>
        <v>12</v>
      </c>
      <c r="P51" s="97">
        <f>base10!O115</f>
        <v>13</v>
      </c>
      <c r="Q51" s="97">
        <f t="shared" si="19"/>
        <v>11</v>
      </c>
      <c r="R51" s="97">
        <f t="shared" si="11"/>
        <v>7</v>
      </c>
      <c r="S51" s="97">
        <f t="shared" si="12"/>
        <v>14</v>
      </c>
      <c r="T51" s="97">
        <f t="shared" si="10"/>
        <v>9</v>
      </c>
      <c r="U51" s="97">
        <f t="shared" si="18"/>
        <v>10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</conditionalFormatting>
  <conditionalFormatting sqref="B2:U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FF9D4E2-0F0E-4707-8F91-E4C246AA48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7EEF4F9-C917-4A8B-9669-D3AC21DFAB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90F8304-9031-440E-A4C3-FE09EA6167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9E21500-D0A6-4F2B-B2F5-33116CD3E0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5D0B7DA-168D-4010-9003-B889FE5F26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CEC0F84-95C5-466E-910A-3FCD8DC7CB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897D54-CA0A-4280-B4D4-CE18DD55E7C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049C9AE-B238-427A-9107-675B88BB33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69F1DB8-519B-4F72-9407-22B111D914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FBFA84F-7F77-4D15-AE2C-C6480AAC34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4D29AD-4184-4B6E-BBEF-5761A8D188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F43C13-0FCF-49FA-826D-80F2D8D8E46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FC70A0-C0DC-4A1D-B3F3-6ABDF71EA6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2" sqref="M2:S3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base10!G70</f>
        <v>5</v>
      </c>
      <c r="C2" s="97">
        <f>base10!H114</f>
        <v>1</v>
      </c>
      <c r="D2" s="97">
        <f>base10!I114</f>
        <v>3</v>
      </c>
      <c r="E2" s="97">
        <f>base10!J114</f>
        <v>7</v>
      </c>
      <c r="F2" s="97">
        <f>base10!K98</f>
        <v>4</v>
      </c>
      <c r="G2" s="97">
        <f t="shared" ref="G2:G23" si="0">B30</f>
        <v>11</v>
      </c>
      <c r="H2" s="97">
        <f t="shared" ref="H2:H17" si="1">C36</f>
        <v>2</v>
      </c>
      <c r="I2" s="97">
        <f t="shared" ref="I2:I17" si="2">D36</f>
        <v>9</v>
      </c>
      <c r="J2" s="97">
        <f t="shared" ref="J2:J11" si="3">E42</f>
        <v>5</v>
      </c>
      <c r="K2" s="97">
        <f t="shared" ref="K2:K45" si="4">F8</f>
        <v>11</v>
      </c>
      <c r="L2" s="97">
        <f>base10!K85</f>
        <v>3</v>
      </c>
      <c r="M2" s="97">
        <f>base10!L106</f>
        <v>7</v>
      </c>
      <c r="N2" s="97">
        <f>base10!M106</f>
        <v>4</v>
      </c>
      <c r="O2" s="97">
        <f>base10!N106</f>
        <v>6</v>
      </c>
      <c r="P2" s="97">
        <f>base10!O102</f>
        <v>13</v>
      </c>
      <c r="Q2" s="97">
        <f t="shared" ref="Q2:Q8" si="5">B45</f>
        <v>9</v>
      </c>
      <c r="R2" s="97">
        <f>C51</f>
        <v>5</v>
      </c>
      <c r="S2" s="97">
        <f>D51</f>
        <v>2</v>
      </c>
      <c r="T2" s="97">
        <f t="shared" ref="T2:T8" si="6">E45</f>
        <v>9</v>
      </c>
      <c r="U2" s="97">
        <f t="shared" ref="U2:U42" si="7">F11</f>
        <v>14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base10!G71</f>
        <v>13</v>
      </c>
      <c r="C3" s="97">
        <f>base10!H115</f>
        <v>3</v>
      </c>
      <c r="D3" s="97">
        <f>base10!I115</f>
        <v>8</v>
      </c>
      <c r="E3" s="97">
        <f>base10!J115</f>
        <v>10</v>
      </c>
      <c r="F3" s="97">
        <f>base10!K99</f>
        <v>14</v>
      </c>
      <c r="G3" s="97">
        <f t="shared" si="0"/>
        <v>10</v>
      </c>
      <c r="H3" s="97">
        <f t="shared" si="1"/>
        <v>5</v>
      </c>
      <c r="I3" s="97">
        <f t="shared" si="2"/>
        <v>4</v>
      </c>
      <c r="J3" s="97">
        <f t="shared" si="3"/>
        <v>2</v>
      </c>
      <c r="K3" s="97">
        <f t="shared" si="4"/>
        <v>14</v>
      </c>
      <c r="L3" s="97">
        <f>base10!K86</f>
        <v>11</v>
      </c>
      <c r="M3" s="97">
        <f>base10!L107</f>
        <v>4</v>
      </c>
      <c r="N3" s="97">
        <f>base10!M107</f>
        <v>6</v>
      </c>
      <c r="O3" s="97">
        <f>base10!N107</f>
        <v>16</v>
      </c>
      <c r="P3" s="97">
        <f>base10!O103</f>
        <v>6</v>
      </c>
      <c r="Q3" s="97">
        <f t="shared" si="5"/>
        <v>8</v>
      </c>
      <c r="R3" s="97">
        <f t="shared" ref="R3:R34" si="8">C2</f>
        <v>1</v>
      </c>
      <c r="S3" s="97">
        <f t="shared" ref="S3:S34" si="9">D2</f>
        <v>3</v>
      </c>
      <c r="T3" s="97">
        <f t="shared" si="6"/>
        <v>3</v>
      </c>
      <c r="U3" s="97">
        <f t="shared" si="7"/>
        <v>4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base10!G72</f>
        <v>6</v>
      </c>
      <c r="C4" s="97">
        <f>base10!H116</f>
        <v>14</v>
      </c>
      <c r="D4" s="97">
        <f>base10!I116</f>
        <v>8</v>
      </c>
      <c r="E4" s="97">
        <f>base10!J116</f>
        <v>12</v>
      </c>
      <c r="F4" s="97">
        <f>base10!K100</f>
        <v>5</v>
      </c>
      <c r="G4" s="97">
        <f t="shared" si="0"/>
        <v>4</v>
      </c>
      <c r="H4" s="97">
        <f t="shared" si="1"/>
        <v>9</v>
      </c>
      <c r="I4" s="97">
        <f t="shared" si="2"/>
        <v>10</v>
      </c>
      <c r="J4" s="97">
        <f t="shared" si="3"/>
        <v>9</v>
      </c>
      <c r="K4" s="97">
        <f t="shared" si="4"/>
        <v>10</v>
      </c>
      <c r="L4" s="97">
        <f>base10!K87</f>
        <v>7</v>
      </c>
      <c r="M4" s="97">
        <f>base10!L108</f>
        <v>9</v>
      </c>
      <c r="N4" s="97">
        <f>base10!M108</f>
        <v>6</v>
      </c>
      <c r="O4" s="97">
        <f>base10!N108</f>
        <v>12</v>
      </c>
      <c r="P4" s="97">
        <f>base10!O104</f>
        <v>13</v>
      </c>
      <c r="Q4" s="97">
        <f t="shared" si="5"/>
        <v>11</v>
      </c>
      <c r="R4" s="97">
        <f t="shared" si="8"/>
        <v>3</v>
      </c>
      <c r="S4" s="97">
        <f t="shared" si="9"/>
        <v>8</v>
      </c>
      <c r="T4" s="97">
        <f t="shared" si="6"/>
        <v>4</v>
      </c>
      <c r="U4" s="97">
        <f t="shared" si="7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base10!G73</f>
        <v>3</v>
      </c>
      <c r="C5" s="97">
        <f>base10!H117</f>
        <v>7</v>
      </c>
      <c r="D5" s="97">
        <f>base10!I117</f>
        <v>14</v>
      </c>
      <c r="E5" s="97">
        <f>base10!J117</f>
        <v>5</v>
      </c>
      <c r="F5" s="97">
        <f>base10!K101</f>
        <v>14</v>
      </c>
      <c r="G5" s="97">
        <f t="shared" si="0"/>
        <v>1</v>
      </c>
      <c r="H5" s="97">
        <f t="shared" si="1"/>
        <v>7</v>
      </c>
      <c r="I5" s="97">
        <f t="shared" si="2"/>
        <v>3</v>
      </c>
      <c r="J5" s="97">
        <f t="shared" si="3"/>
        <v>9</v>
      </c>
      <c r="K5" s="97">
        <f t="shared" si="4"/>
        <v>14</v>
      </c>
      <c r="L5" s="97">
        <f>base10!K88</f>
        <v>9</v>
      </c>
      <c r="M5" s="97">
        <f>base10!L109</f>
        <v>6</v>
      </c>
      <c r="N5" s="97">
        <f>base10!M109</f>
        <v>12</v>
      </c>
      <c r="O5" s="97">
        <f>base10!N109</f>
        <v>13</v>
      </c>
      <c r="P5" s="97">
        <f>base10!O105</f>
        <v>6</v>
      </c>
      <c r="Q5" s="97">
        <f t="shared" si="5"/>
        <v>9</v>
      </c>
      <c r="R5" s="97">
        <f t="shared" si="8"/>
        <v>14</v>
      </c>
      <c r="S5" s="97">
        <f t="shared" si="9"/>
        <v>8</v>
      </c>
      <c r="T5" s="97">
        <f t="shared" si="6"/>
        <v>7</v>
      </c>
      <c r="U5" s="97">
        <f t="shared" si="7"/>
        <v>4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base10!G74</f>
        <v>4</v>
      </c>
      <c r="C6" s="97">
        <f>base10!H118</f>
        <v>10</v>
      </c>
      <c r="D6" s="97">
        <f>base10!I118</f>
        <v>2</v>
      </c>
      <c r="E6" s="97">
        <f>base10!J118</f>
        <v>7</v>
      </c>
      <c r="F6" s="97">
        <f>base10!K102</f>
        <v>7</v>
      </c>
      <c r="G6" s="97">
        <f t="shared" si="0"/>
        <v>4</v>
      </c>
      <c r="H6" s="97">
        <f t="shared" si="1"/>
        <v>10</v>
      </c>
      <c r="I6" s="97">
        <f t="shared" si="2"/>
        <v>8</v>
      </c>
      <c r="J6" s="97">
        <f t="shared" si="3"/>
        <v>3</v>
      </c>
      <c r="K6" s="97">
        <f t="shared" si="4"/>
        <v>4</v>
      </c>
      <c r="L6" s="97">
        <f>base10!K89</f>
        <v>2</v>
      </c>
      <c r="M6" s="97">
        <f>base10!L110</f>
        <v>9</v>
      </c>
      <c r="N6" s="97">
        <f>base10!M110</f>
        <v>5</v>
      </c>
      <c r="O6" s="97">
        <f>base10!N110</f>
        <v>6</v>
      </c>
      <c r="P6" s="97">
        <f>base10!O106</f>
        <v>16</v>
      </c>
      <c r="Q6" s="97">
        <f t="shared" si="5"/>
        <v>3</v>
      </c>
      <c r="R6" s="97">
        <f t="shared" si="8"/>
        <v>7</v>
      </c>
      <c r="S6" s="97">
        <f t="shared" si="9"/>
        <v>14</v>
      </c>
      <c r="T6" s="97">
        <f t="shared" si="6"/>
        <v>7</v>
      </c>
      <c r="U6" s="97">
        <f t="shared" si="7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base10!G75</f>
        <v>3</v>
      </c>
      <c r="C7" s="97">
        <f>base10!H119</f>
        <v>8</v>
      </c>
      <c r="D7" s="97">
        <f>base10!I119</f>
        <v>10</v>
      </c>
      <c r="E7" s="97">
        <f>base10!J119</f>
        <v>9</v>
      </c>
      <c r="F7" s="97">
        <f>base10!K103</f>
        <v>11</v>
      </c>
      <c r="G7" s="97">
        <f t="shared" si="0"/>
        <v>12</v>
      </c>
      <c r="H7" s="97">
        <f t="shared" si="1"/>
        <v>1</v>
      </c>
      <c r="I7" s="97">
        <f t="shared" si="2"/>
        <v>10</v>
      </c>
      <c r="J7" s="97">
        <f t="shared" si="3"/>
        <v>4</v>
      </c>
      <c r="K7" s="97">
        <f t="shared" si="4"/>
        <v>9</v>
      </c>
      <c r="L7" s="97">
        <f>base10!K90</f>
        <v>3</v>
      </c>
      <c r="M7" s="97">
        <f>base10!L111</f>
        <v>4</v>
      </c>
      <c r="N7" s="97">
        <f>base10!M111</f>
        <v>8</v>
      </c>
      <c r="O7" s="97">
        <f>base10!N111</f>
        <v>5</v>
      </c>
      <c r="P7" s="97">
        <f>base10!O107</f>
        <v>12</v>
      </c>
      <c r="Q7" s="97">
        <f t="shared" si="5"/>
        <v>14</v>
      </c>
      <c r="R7" s="97">
        <f t="shared" si="8"/>
        <v>10</v>
      </c>
      <c r="S7" s="97">
        <f t="shared" si="9"/>
        <v>2</v>
      </c>
      <c r="T7" s="97">
        <f t="shared" si="6"/>
        <v>13</v>
      </c>
      <c r="U7" s="97">
        <f t="shared" si="7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base10!G76</f>
        <v>11</v>
      </c>
      <c r="C8" s="97">
        <f>base10!H70</f>
        <v>6</v>
      </c>
      <c r="D8" s="97">
        <f>base10!I70</f>
        <v>10</v>
      </c>
      <c r="E8" s="97">
        <f>base10!J70</f>
        <v>11</v>
      </c>
      <c r="F8" s="97">
        <f>base10!K104</f>
        <v>11</v>
      </c>
      <c r="G8" s="97">
        <f t="shared" si="0"/>
        <v>8</v>
      </c>
      <c r="H8" s="97">
        <f t="shared" si="1"/>
        <v>10</v>
      </c>
      <c r="I8" s="97">
        <f t="shared" si="2"/>
        <v>4</v>
      </c>
      <c r="J8" s="97">
        <f t="shared" si="3"/>
        <v>7</v>
      </c>
      <c r="K8" s="97">
        <f t="shared" si="4"/>
        <v>4</v>
      </c>
      <c r="L8" s="97">
        <f>base10!K91</f>
        <v>5</v>
      </c>
      <c r="M8" s="97">
        <f>base10!L112</f>
        <v>4</v>
      </c>
      <c r="N8" s="97">
        <f>base10!M112</f>
        <v>8</v>
      </c>
      <c r="O8" s="97">
        <f>base10!N112</f>
        <v>1</v>
      </c>
      <c r="P8" s="97">
        <f>base10!O108</f>
        <v>13</v>
      </c>
      <c r="Q8" s="97">
        <f t="shared" si="5"/>
        <v>11</v>
      </c>
      <c r="R8" s="97">
        <f t="shared" si="8"/>
        <v>8</v>
      </c>
      <c r="S8" s="97">
        <f t="shared" si="9"/>
        <v>10</v>
      </c>
      <c r="T8" s="97">
        <f t="shared" si="6"/>
        <v>7</v>
      </c>
      <c r="U8" s="97">
        <f t="shared" si="7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base10!G77</f>
        <v>14</v>
      </c>
      <c r="C9" s="97">
        <f>base10!H71</f>
        <v>1</v>
      </c>
      <c r="D9" s="97">
        <f>base10!I71</f>
        <v>2</v>
      </c>
      <c r="E9" s="97">
        <f>base10!J71</f>
        <v>3</v>
      </c>
      <c r="F9" s="97">
        <f>base10!K105</f>
        <v>14</v>
      </c>
      <c r="G9" s="97">
        <f t="shared" si="0"/>
        <v>4</v>
      </c>
      <c r="H9" s="97">
        <f t="shared" si="1"/>
        <v>12</v>
      </c>
      <c r="I9" s="97">
        <f t="shared" si="2"/>
        <v>10</v>
      </c>
      <c r="J9" s="97">
        <f t="shared" si="3"/>
        <v>7</v>
      </c>
      <c r="K9" s="97">
        <f t="shared" si="4"/>
        <v>6</v>
      </c>
      <c r="L9" s="97">
        <f>base10!K92</f>
        <v>11</v>
      </c>
      <c r="M9" s="97">
        <f>base10!L113</f>
        <v>4</v>
      </c>
      <c r="N9" s="97">
        <f>base10!M113</f>
        <v>8</v>
      </c>
      <c r="O9" s="97">
        <f>base10!N113</f>
        <v>13</v>
      </c>
      <c r="P9" s="97">
        <f>base10!O109</f>
        <v>15</v>
      </c>
      <c r="Q9" s="97">
        <f t="shared" ref="Q9:Q51" si="10">B2</f>
        <v>5</v>
      </c>
      <c r="R9" s="97">
        <f t="shared" si="8"/>
        <v>6</v>
      </c>
      <c r="S9" s="97">
        <f t="shared" si="9"/>
        <v>10</v>
      </c>
      <c r="T9" s="97">
        <f t="shared" ref="T9:T51" si="11">E2</f>
        <v>7</v>
      </c>
      <c r="U9" s="97">
        <f t="shared" si="7"/>
        <v>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base10!G78</f>
        <v>11</v>
      </c>
      <c r="C10" s="97">
        <f>base10!H72</f>
        <v>9</v>
      </c>
      <c r="D10" s="97">
        <f>base10!I72</f>
        <v>10</v>
      </c>
      <c r="E10" s="97">
        <f>base10!J72</f>
        <v>14</v>
      </c>
      <c r="F10" s="97">
        <f>base10!K106</f>
        <v>10</v>
      </c>
      <c r="G10" s="97">
        <f t="shared" si="0"/>
        <v>3</v>
      </c>
      <c r="H10" s="97">
        <f t="shared" si="1"/>
        <v>5</v>
      </c>
      <c r="I10" s="97">
        <f t="shared" si="2"/>
        <v>8</v>
      </c>
      <c r="J10" s="97">
        <f t="shared" si="3"/>
        <v>13</v>
      </c>
      <c r="K10" s="97">
        <f t="shared" si="4"/>
        <v>6</v>
      </c>
      <c r="L10" s="97">
        <f>base10!K93</f>
        <v>12</v>
      </c>
      <c r="M10" s="97">
        <f>base10!L114</f>
        <v>6</v>
      </c>
      <c r="N10" s="97">
        <f>base10!M114</f>
        <v>9</v>
      </c>
      <c r="O10" s="97">
        <f>base10!N114</f>
        <v>14</v>
      </c>
      <c r="P10" s="97">
        <f>base10!O110</f>
        <v>10</v>
      </c>
      <c r="Q10" s="97">
        <f t="shared" si="10"/>
        <v>13</v>
      </c>
      <c r="R10" s="97">
        <f t="shared" si="8"/>
        <v>1</v>
      </c>
      <c r="S10" s="97">
        <f t="shared" si="9"/>
        <v>2</v>
      </c>
      <c r="T10" s="97">
        <f t="shared" si="11"/>
        <v>10</v>
      </c>
      <c r="U10" s="97">
        <f t="shared" si="7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base10!G79</f>
        <v>4</v>
      </c>
      <c r="C11" s="97">
        <f>base10!H73</f>
        <v>6</v>
      </c>
      <c r="D11" s="97">
        <f>base10!I73</f>
        <v>1</v>
      </c>
      <c r="E11" s="97">
        <f>base10!J73</f>
        <v>4</v>
      </c>
      <c r="F11" s="97">
        <f>base10!K107</f>
        <v>14</v>
      </c>
      <c r="G11" s="97">
        <f t="shared" si="0"/>
        <v>3</v>
      </c>
      <c r="H11" s="97">
        <f t="shared" si="1"/>
        <v>7</v>
      </c>
      <c r="I11" s="97">
        <f t="shared" si="2"/>
        <v>10</v>
      </c>
      <c r="J11" s="97">
        <f t="shared" si="3"/>
        <v>7</v>
      </c>
      <c r="K11" s="97">
        <f t="shared" si="4"/>
        <v>6</v>
      </c>
      <c r="L11" s="97">
        <f>base10!K94</f>
        <v>12</v>
      </c>
      <c r="M11" s="97">
        <f>base10!L115</f>
        <v>4</v>
      </c>
      <c r="N11" s="97">
        <f>base10!M115</f>
        <v>6</v>
      </c>
      <c r="O11" s="97">
        <f>base10!N115</f>
        <v>9</v>
      </c>
      <c r="P11" s="97">
        <f>base10!O111</f>
        <v>10</v>
      </c>
      <c r="Q11" s="97">
        <f t="shared" si="10"/>
        <v>6</v>
      </c>
      <c r="R11" s="97">
        <f t="shared" si="8"/>
        <v>9</v>
      </c>
      <c r="S11" s="97">
        <f t="shared" si="9"/>
        <v>10</v>
      </c>
      <c r="T11" s="97">
        <f t="shared" si="11"/>
        <v>12</v>
      </c>
      <c r="U11" s="97">
        <f t="shared" si="7"/>
        <v>4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base10!G80</f>
        <v>2</v>
      </c>
      <c r="C12" s="97">
        <f>base10!H74</f>
        <v>6</v>
      </c>
      <c r="D12" s="97">
        <f>base10!I74</f>
        <v>12</v>
      </c>
      <c r="E12" s="97">
        <f>base10!J74</f>
        <v>8</v>
      </c>
      <c r="F12" s="97">
        <f>base10!K108</f>
        <v>4</v>
      </c>
      <c r="G12" s="97">
        <f t="shared" si="0"/>
        <v>10</v>
      </c>
      <c r="H12" s="97">
        <f t="shared" si="1"/>
        <v>1</v>
      </c>
      <c r="I12" s="97">
        <f t="shared" si="2"/>
        <v>2</v>
      </c>
      <c r="J12" s="97">
        <f t="shared" ref="J12:J51" si="12">E2</f>
        <v>7</v>
      </c>
      <c r="K12" s="97">
        <f t="shared" si="4"/>
        <v>4</v>
      </c>
      <c r="L12" s="97">
        <f>base10!K95</f>
        <v>12</v>
      </c>
      <c r="M12" s="97">
        <f>base10!L116</f>
        <v>5</v>
      </c>
      <c r="N12" s="97">
        <f>base10!M116</f>
        <v>3</v>
      </c>
      <c r="O12" s="97">
        <f>base10!N116</f>
        <v>6</v>
      </c>
      <c r="P12" s="97">
        <f>base10!O112</f>
        <v>10</v>
      </c>
      <c r="Q12" s="97">
        <f t="shared" si="10"/>
        <v>3</v>
      </c>
      <c r="R12" s="97">
        <f t="shared" si="8"/>
        <v>6</v>
      </c>
      <c r="S12" s="97">
        <f t="shared" si="9"/>
        <v>1</v>
      </c>
      <c r="T12" s="97">
        <f t="shared" si="11"/>
        <v>5</v>
      </c>
      <c r="U12" s="97">
        <f t="shared" si="7"/>
        <v>10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base10!G81</f>
        <v>1</v>
      </c>
      <c r="C13" s="97">
        <f>base10!H75</f>
        <v>2</v>
      </c>
      <c r="D13" s="97">
        <f>base10!I75</f>
        <v>8</v>
      </c>
      <c r="E13" s="97">
        <f>base10!J75</f>
        <v>7</v>
      </c>
      <c r="F13" s="97">
        <f>base10!K109</f>
        <v>9</v>
      </c>
      <c r="G13" s="97">
        <f t="shared" si="0"/>
        <v>3</v>
      </c>
      <c r="H13" s="97">
        <f t="shared" si="1"/>
        <v>5</v>
      </c>
      <c r="I13" s="97">
        <f t="shared" si="2"/>
        <v>10</v>
      </c>
      <c r="J13" s="97">
        <f t="shared" si="12"/>
        <v>10</v>
      </c>
      <c r="K13" s="97">
        <f t="shared" si="4"/>
        <v>7</v>
      </c>
      <c r="L13" s="97">
        <f>base10!K96</f>
        <v>11</v>
      </c>
      <c r="M13" s="97">
        <f>base10!L117</f>
        <v>8</v>
      </c>
      <c r="N13" s="97">
        <f>base10!M117</f>
        <v>16</v>
      </c>
      <c r="O13" s="97">
        <f>base10!N117</f>
        <v>6</v>
      </c>
      <c r="P13" s="97">
        <f>base10!O113</f>
        <v>1</v>
      </c>
      <c r="Q13" s="97">
        <f t="shared" si="10"/>
        <v>4</v>
      </c>
      <c r="R13" s="97">
        <f t="shared" si="8"/>
        <v>6</v>
      </c>
      <c r="S13" s="97">
        <f t="shared" si="9"/>
        <v>12</v>
      </c>
      <c r="T13" s="97">
        <f t="shared" si="11"/>
        <v>7</v>
      </c>
      <c r="U13" s="97">
        <f t="shared" si="7"/>
        <v>8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base10!G82</f>
        <v>9</v>
      </c>
      <c r="C14" s="97">
        <f>base10!H76</f>
        <v>7</v>
      </c>
      <c r="D14" s="97">
        <f>base10!I76</f>
        <v>8</v>
      </c>
      <c r="E14" s="97">
        <f>base10!J76</f>
        <v>10</v>
      </c>
      <c r="F14" s="97">
        <f>base10!K110</f>
        <v>4</v>
      </c>
      <c r="G14" s="97">
        <f t="shared" si="0"/>
        <v>11</v>
      </c>
      <c r="H14" s="97">
        <f t="shared" si="1"/>
        <v>13</v>
      </c>
      <c r="I14" s="97">
        <f t="shared" si="2"/>
        <v>14</v>
      </c>
      <c r="J14" s="97">
        <f t="shared" si="12"/>
        <v>12</v>
      </c>
      <c r="K14" s="97">
        <f t="shared" si="4"/>
        <v>4</v>
      </c>
      <c r="L14" s="97">
        <f>base10!K97</f>
        <v>4</v>
      </c>
      <c r="M14" s="97">
        <f>base10!L118</f>
        <v>16</v>
      </c>
      <c r="N14" s="97">
        <f>base10!M118</f>
        <v>6</v>
      </c>
      <c r="O14" s="97">
        <f>base10!N118</f>
        <v>4</v>
      </c>
      <c r="P14" s="97">
        <f>base10!O114</f>
        <v>13</v>
      </c>
      <c r="Q14" s="97">
        <f t="shared" si="10"/>
        <v>3</v>
      </c>
      <c r="R14" s="97">
        <f t="shared" si="8"/>
        <v>2</v>
      </c>
      <c r="S14" s="97">
        <f t="shared" si="9"/>
        <v>8</v>
      </c>
      <c r="T14" s="97">
        <f t="shared" si="11"/>
        <v>9</v>
      </c>
      <c r="U14" s="97">
        <f t="shared" si="7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base10!G83</f>
        <v>5</v>
      </c>
      <c r="C15" s="97">
        <f>base10!H77</f>
        <v>10</v>
      </c>
      <c r="D15" s="97">
        <f>base10!I77</f>
        <v>7</v>
      </c>
      <c r="E15" s="97">
        <f>base10!J77</f>
        <v>2</v>
      </c>
      <c r="F15" s="97">
        <f>base10!K111</f>
        <v>6</v>
      </c>
      <c r="G15" s="97">
        <f t="shared" si="0"/>
        <v>11</v>
      </c>
      <c r="H15" s="97">
        <f t="shared" si="1"/>
        <v>13</v>
      </c>
      <c r="I15" s="97">
        <f t="shared" si="2"/>
        <v>14</v>
      </c>
      <c r="J15" s="97">
        <f t="shared" si="12"/>
        <v>5</v>
      </c>
      <c r="K15" s="97">
        <f t="shared" si="4"/>
        <v>10</v>
      </c>
      <c r="L15" s="97">
        <f>base10!K98</f>
        <v>4</v>
      </c>
      <c r="M15" s="97">
        <f>base10!L119</f>
        <v>6</v>
      </c>
      <c r="N15" s="97">
        <f>base10!M119</f>
        <v>4</v>
      </c>
      <c r="O15" s="97">
        <f>base10!N119</f>
        <v>12</v>
      </c>
      <c r="P15" s="97">
        <f>base10!O115</f>
        <v>13</v>
      </c>
      <c r="Q15" s="97">
        <f t="shared" si="10"/>
        <v>11</v>
      </c>
      <c r="R15" s="97">
        <f t="shared" si="8"/>
        <v>7</v>
      </c>
      <c r="S15" s="97">
        <f t="shared" si="9"/>
        <v>8</v>
      </c>
      <c r="T15" s="97">
        <f t="shared" si="11"/>
        <v>11</v>
      </c>
      <c r="U15" s="97">
        <f t="shared" si="7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base10!G84</f>
        <v>5</v>
      </c>
      <c r="C16" s="97">
        <f>base10!H78</f>
        <v>8</v>
      </c>
      <c r="D16" s="97">
        <f>base10!I78</f>
        <v>10</v>
      </c>
      <c r="E16" s="97">
        <f>base10!J78</f>
        <v>9</v>
      </c>
      <c r="F16" s="97">
        <f>base10!K112</f>
        <v>6</v>
      </c>
      <c r="G16" s="97">
        <f t="shared" si="0"/>
        <v>11</v>
      </c>
      <c r="H16" s="97">
        <f t="shared" si="1"/>
        <v>16</v>
      </c>
      <c r="I16" s="97">
        <f t="shared" si="2"/>
        <v>2</v>
      </c>
      <c r="J16" s="97">
        <f t="shared" si="12"/>
        <v>7</v>
      </c>
      <c r="K16" s="97">
        <f t="shared" si="4"/>
        <v>8</v>
      </c>
      <c r="L16" s="97">
        <f>base10!K99</f>
        <v>14</v>
      </c>
      <c r="M16" s="97">
        <f>base10!L70</f>
        <v>12</v>
      </c>
      <c r="N16" s="97">
        <f>base10!M70</f>
        <v>13</v>
      </c>
      <c r="O16" s="97">
        <f>base10!N70</f>
        <v>15</v>
      </c>
      <c r="P16" s="97">
        <f>base10!O116</f>
        <v>2</v>
      </c>
      <c r="Q16" s="97">
        <f t="shared" si="10"/>
        <v>14</v>
      </c>
      <c r="R16" s="97">
        <f t="shared" si="8"/>
        <v>10</v>
      </c>
      <c r="S16" s="97">
        <f t="shared" si="9"/>
        <v>7</v>
      </c>
      <c r="T16" s="97">
        <f t="shared" si="11"/>
        <v>3</v>
      </c>
      <c r="U16" s="97">
        <f t="shared" si="7"/>
        <v>10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base10!G85</f>
        <v>13</v>
      </c>
      <c r="C17" s="97">
        <f>base10!H79</f>
        <v>10</v>
      </c>
      <c r="D17" s="97">
        <f>base10!I79</f>
        <v>15</v>
      </c>
      <c r="E17" s="97">
        <f>base10!J79</f>
        <v>8</v>
      </c>
      <c r="F17" s="97">
        <f>base10!K113</f>
        <v>6</v>
      </c>
      <c r="G17" s="97">
        <f t="shared" si="0"/>
        <v>9</v>
      </c>
      <c r="H17" s="97">
        <f t="shared" si="1"/>
        <v>5</v>
      </c>
      <c r="I17" s="97">
        <f t="shared" si="2"/>
        <v>2</v>
      </c>
      <c r="J17" s="97">
        <f t="shared" si="12"/>
        <v>9</v>
      </c>
      <c r="K17" s="97">
        <f t="shared" si="4"/>
        <v>16</v>
      </c>
      <c r="L17" s="97">
        <f>base10!K100</f>
        <v>5</v>
      </c>
      <c r="M17" s="97">
        <f>base10!L71</f>
        <v>7</v>
      </c>
      <c r="N17" s="97">
        <f>base10!M71</f>
        <v>12</v>
      </c>
      <c r="O17" s="97">
        <f>base10!N71</f>
        <v>14</v>
      </c>
      <c r="P17" s="97">
        <f>base10!O117</f>
        <v>4</v>
      </c>
      <c r="Q17" s="97">
        <f t="shared" si="10"/>
        <v>11</v>
      </c>
      <c r="R17" s="97">
        <f t="shared" si="8"/>
        <v>8</v>
      </c>
      <c r="S17" s="97">
        <f t="shared" si="9"/>
        <v>10</v>
      </c>
      <c r="T17" s="97">
        <f t="shared" si="11"/>
        <v>14</v>
      </c>
      <c r="U17" s="97">
        <f t="shared" si="7"/>
        <v>11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base10!G86</f>
        <v>9</v>
      </c>
      <c r="C18" s="97">
        <f>base10!H80</f>
        <v>10</v>
      </c>
      <c r="D18" s="97">
        <f>base10!I80</f>
        <v>8</v>
      </c>
      <c r="E18" s="97">
        <f>base10!J80</f>
        <v>7</v>
      </c>
      <c r="F18" s="97">
        <f>base10!K114</f>
        <v>4</v>
      </c>
      <c r="G18" s="97">
        <f t="shared" si="0"/>
        <v>8</v>
      </c>
      <c r="H18" s="97">
        <f t="shared" ref="H18:H51" si="13">C2</f>
        <v>1</v>
      </c>
      <c r="I18" s="97">
        <f t="shared" ref="I18:I51" si="14">D2</f>
        <v>3</v>
      </c>
      <c r="J18" s="97">
        <f t="shared" si="12"/>
        <v>11</v>
      </c>
      <c r="K18" s="97">
        <f t="shared" si="4"/>
        <v>7</v>
      </c>
      <c r="L18" s="97">
        <f>base10!K101</f>
        <v>14</v>
      </c>
      <c r="M18" s="97">
        <f>base10!L72</f>
        <v>2</v>
      </c>
      <c r="N18" s="97">
        <f>base10!M72</f>
        <v>1</v>
      </c>
      <c r="O18" s="97">
        <f>base10!N72</f>
        <v>13</v>
      </c>
      <c r="P18" s="97">
        <f>base10!O118</f>
        <v>9</v>
      </c>
      <c r="Q18" s="97">
        <f t="shared" si="10"/>
        <v>4</v>
      </c>
      <c r="R18" s="97">
        <f t="shared" si="8"/>
        <v>10</v>
      </c>
      <c r="S18" s="97">
        <f t="shared" si="9"/>
        <v>15</v>
      </c>
      <c r="T18" s="97">
        <f t="shared" si="11"/>
        <v>4</v>
      </c>
      <c r="U18" s="97">
        <f t="shared" si="7"/>
        <v>9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base10!G87</f>
        <v>12</v>
      </c>
      <c r="C19" s="97">
        <f>base10!H81</f>
        <v>3</v>
      </c>
      <c r="D19" s="97">
        <f>base10!I81</f>
        <v>5</v>
      </c>
      <c r="E19" s="97">
        <f>base10!J81</f>
        <v>7</v>
      </c>
      <c r="F19" s="97">
        <f>base10!K115</f>
        <v>7</v>
      </c>
      <c r="G19" s="97">
        <f t="shared" si="0"/>
        <v>11</v>
      </c>
      <c r="H19" s="97">
        <f t="shared" si="13"/>
        <v>3</v>
      </c>
      <c r="I19" s="97">
        <f t="shared" si="14"/>
        <v>8</v>
      </c>
      <c r="J19" s="97">
        <f t="shared" si="12"/>
        <v>3</v>
      </c>
      <c r="K19" s="97">
        <f t="shared" si="4"/>
        <v>10</v>
      </c>
      <c r="L19" s="97">
        <f>base10!K102</f>
        <v>7</v>
      </c>
      <c r="M19" s="97">
        <f>base10!L73</f>
        <v>12</v>
      </c>
      <c r="N19" s="97">
        <f>base10!M73</f>
        <v>7</v>
      </c>
      <c r="O19" s="97">
        <f>base10!N73</f>
        <v>13</v>
      </c>
      <c r="P19" s="97">
        <f>base10!O119</f>
        <v>7</v>
      </c>
      <c r="Q19" s="97">
        <f t="shared" si="10"/>
        <v>2</v>
      </c>
      <c r="R19" s="97">
        <f t="shared" si="8"/>
        <v>10</v>
      </c>
      <c r="S19" s="97">
        <f t="shared" si="9"/>
        <v>8</v>
      </c>
      <c r="T19" s="97">
        <f t="shared" si="11"/>
        <v>8</v>
      </c>
      <c r="U19" s="97">
        <f t="shared" si="7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base10!G88</f>
        <v>11</v>
      </c>
      <c r="C20" s="97">
        <f>base10!H82</f>
        <v>12</v>
      </c>
      <c r="D20" s="97">
        <f>base10!I82</f>
        <v>13</v>
      </c>
      <c r="E20" s="97">
        <f>base10!J82</f>
        <v>2</v>
      </c>
      <c r="F20" s="97">
        <f>base10!K116</f>
        <v>4</v>
      </c>
      <c r="G20" s="97">
        <f t="shared" si="0"/>
        <v>9</v>
      </c>
      <c r="H20" s="97">
        <f t="shared" si="13"/>
        <v>14</v>
      </c>
      <c r="I20" s="97">
        <f t="shared" si="14"/>
        <v>8</v>
      </c>
      <c r="J20" s="97">
        <f t="shared" si="12"/>
        <v>14</v>
      </c>
      <c r="K20" s="97">
        <f t="shared" si="4"/>
        <v>11</v>
      </c>
      <c r="L20" s="97">
        <f>base10!K103</f>
        <v>11</v>
      </c>
      <c r="M20" s="97">
        <f>base10!L74</f>
        <v>7</v>
      </c>
      <c r="N20" s="97">
        <f>base10!M74</f>
        <v>15</v>
      </c>
      <c r="O20" s="97">
        <f>base10!N74</f>
        <v>14</v>
      </c>
      <c r="P20" s="97">
        <f>base10!O70</f>
        <v>8</v>
      </c>
      <c r="Q20" s="97">
        <f t="shared" si="10"/>
        <v>1</v>
      </c>
      <c r="R20" s="97">
        <f t="shared" si="8"/>
        <v>3</v>
      </c>
      <c r="S20" s="97">
        <f t="shared" si="9"/>
        <v>5</v>
      </c>
      <c r="T20" s="97">
        <f t="shared" si="11"/>
        <v>7</v>
      </c>
      <c r="U20" s="97">
        <f t="shared" si="7"/>
        <v>11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base10!G89</f>
        <v>5</v>
      </c>
      <c r="C21" s="97">
        <f>base10!H83</f>
        <v>8</v>
      </c>
      <c r="D21" s="97">
        <f>base10!I83</f>
        <v>3</v>
      </c>
      <c r="E21" s="97">
        <f>base10!J83</f>
        <v>1</v>
      </c>
      <c r="F21" s="97">
        <f>base10!K117</f>
        <v>10</v>
      </c>
      <c r="G21" s="97">
        <f t="shared" si="0"/>
        <v>3</v>
      </c>
      <c r="H21" s="97">
        <f t="shared" si="13"/>
        <v>7</v>
      </c>
      <c r="I21" s="97">
        <f t="shared" si="14"/>
        <v>14</v>
      </c>
      <c r="J21" s="97">
        <f t="shared" si="12"/>
        <v>4</v>
      </c>
      <c r="K21" s="97">
        <f t="shared" si="4"/>
        <v>9</v>
      </c>
      <c r="L21" s="97">
        <f>base10!K104</f>
        <v>11</v>
      </c>
      <c r="M21" s="97">
        <f>base10!L75</f>
        <v>13</v>
      </c>
      <c r="N21" s="97">
        <f>base10!M75</f>
        <v>9</v>
      </c>
      <c r="O21" s="97">
        <f>base10!N75</f>
        <v>12</v>
      </c>
      <c r="P21" s="97">
        <f>base10!O71</f>
        <v>11</v>
      </c>
      <c r="Q21" s="97">
        <f t="shared" si="10"/>
        <v>9</v>
      </c>
      <c r="R21" s="97">
        <f t="shared" si="8"/>
        <v>12</v>
      </c>
      <c r="S21" s="97">
        <f t="shared" si="9"/>
        <v>13</v>
      </c>
      <c r="T21" s="97">
        <f t="shared" si="11"/>
        <v>10</v>
      </c>
      <c r="U21" s="97">
        <f t="shared" si="7"/>
        <v>4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base10!G90</f>
        <v>11</v>
      </c>
      <c r="C22" s="97">
        <f>base10!H84</f>
        <v>7</v>
      </c>
      <c r="D22" s="97">
        <f>base10!I84</f>
        <v>14</v>
      </c>
      <c r="E22" s="97">
        <f>base10!J84</f>
        <v>10</v>
      </c>
      <c r="F22" s="97">
        <f>base10!K118</f>
        <v>8</v>
      </c>
      <c r="G22" s="97">
        <f t="shared" si="0"/>
        <v>14</v>
      </c>
      <c r="H22" s="97">
        <f t="shared" si="13"/>
        <v>10</v>
      </c>
      <c r="I22" s="97">
        <f t="shared" si="14"/>
        <v>2</v>
      </c>
      <c r="J22" s="97">
        <f t="shared" si="12"/>
        <v>8</v>
      </c>
      <c r="K22" s="97">
        <f t="shared" si="4"/>
        <v>11</v>
      </c>
      <c r="L22" s="97">
        <f>base10!K105</f>
        <v>14</v>
      </c>
      <c r="M22" s="97">
        <f>base10!L76</f>
        <v>6</v>
      </c>
      <c r="N22" s="97">
        <f>base10!M76</f>
        <v>9</v>
      </c>
      <c r="O22" s="97">
        <f>base10!N76</f>
        <v>13</v>
      </c>
      <c r="P22" s="97">
        <f>base10!O72</f>
        <v>8</v>
      </c>
      <c r="Q22" s="97">
        <f t="shared" si="10"/>
        <v>5</v>
      </c>
      <c r="R22" s="97">
        <f t="shared" si="8"/>
        <v>8</v>
      </c>
      <c r="S22" s="97">
        <f t="shared" si="9"/>
        <v>3</v>
      </c>
      <c r="T22" s="97">
        <f t="shared" si="11"/>
        <v>2</v>
      </c>
      <c r="U22" s="97">
        <f t="shared" si="7"/>
        <v>13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base10!G91</f>
        <v>3</v>
      </c>
      <c r="C23" s="97">
        <f>base10!H85</f>
        <v>7</v>
      </c>
      <c r="D23" s="97">
        <f>base10!I85</f>
        <v>10</v>
      </c>
      <c r="E23" s="97">
        <f>base10!J85</f>
        <v>14</v>
      </c>
      <c r="F23" s="97">
        <f>base10!K119</f>
        <v>16</v>
      </c>
      <c r="G23" s="97">
        <f t="shared" si="0"/>
        <v>11</v>
      </c>
      <c r="H23" s="97">
        <f t="shared" si="13"/>
        <v>8</v>
      </c>
      <c r="I23" s="97">
        <f t="shared" si="14"/>
        <v>10</v>
      </c>
      <c r="J23" s="97">
        <f t="shared" si="12"/>
        <v>7</v>
      </c>
      <c r="K23" s="97">
        <f t="shared" si="4"/>
        <v>11</v>
      </c>
      <c r="L23" s="97">
        <f>base10!K106</f>
        <v>10</v>
      </c>
      <c r="M23" s="97">
        <f>base10!L77</f>
        <v>8</v>
      </c>
      <c r="N23" s="97">
        <f>base10!M77</f>
        <v>12</v>
      </c>
      <c r="O23" s="97">
        <f>base10!N77</f>
        <v>6</v>
      </c>
      <c r="P23" s="97">
        <f>base10!O73</f>
        <v>14</v>
      </c>
      <c r="Q23" s="97">
        <f t="shared" si="10"/>
        <v>5</v>
      </c>
      <c r="R23" s="97">
        <f t="shared" si="8"/>
        <v>7</v>
      </c>
      <c r="S23" s="97">
        <f t="shared" si="9"/>
        <v>14</v>
      </c>
      <c r="T23" s="97">
        <f t="shared" si="11"/>
        <v>9</v>
      </c>
      <c r="U23" s="97">
        <f t="shared" si="7"/>
        <v>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base10!G92</f>
        <v>1</v>
      </c>
      <c r="C24" s="97">
        <f>base10!H86</f>
        <v>7</v>
      </c>
      <c r="D24" s="97">
        <f>base10!I86</f>
        <v>3</v>
      </c>
      <c r="E24" s="97">
        <f>base10!J86</f>
        <v>4</v>
      </c>
      <c r="F24" s="97">
        <f>base10!K70</f>
        <v>7</v>
      </c>
      <c r="G24" s="97">
        <f t="shared" ref="G24:G51" si="15">B2</f>
        <v>5</v>
      </c>
      <c r="H24" s="97">
        <f t="shared" si="13"/>
        <v>6</v>
      </c>
      <c r="I24" s="97">
        <f t="shared" si="14"/>
        <v>10</v>
      </c>
      <c r="J24" s="97">
        <f t="shared" si="12"/>
        <v>10</v>
      </c>
      <c r="K24" s="97">
        <f t="shared" si="4"/>
        <v>4</v>
      </c>
      <c r="L24" s="97">
        <f>base10!K107</f>
        <v>14</v>
      </c>
      <c r="M24" s="97">
        <f>base10!L78</f>
        <v>4</v>
      </c>
      <c r="N24" s="97">
        <f>base10!M78</f>
        <v>12</v>
      </c>
      <c r="O24" s="97">
        <f>base10!N78</f>
        <v>6</v>
      </c>
      <c r="P24" s="97">
        <f>base10!O74</f>
        <v>9</v>
      </c>
      <c r="Q24" s="97">
        <f t="shared" si="10"/>
        <v>13</v>
      </c>
      <c r="R24" s="97">
        <f t="shared" si="8"/>
        <v>7</v>
      </c>
      <c r="S24" s="97">
        <f t="shared" si="9"/>
        <v>10</v>
      </c>
      <c r="T24" s="97">
        <f t="shared" si="11"/>
        <v>8</v>
      </c>
      <c r="U24" s="97">
        <f t="shared" si="7"/>
        <v>11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base10!G93</f>
        <v>2</v>
      </c>
      <c r="C25" s="97">
        <f>base10!H87</f>
        <v>3</v>
      </c>
      <c r="D25" s="97">
        <f>base10!I87</f>
        <v>9</v>
      </c>
      <c r="E25" s="97">
        <f>base10!J87</f>
        <v>6</v>
      </c>
      <c r="F25" s="97">
        <f>base10!K71</f>
        <v>10</v>
      </c>
      <c r="G25" s="97">
        <f t="shared" si="15"/>
        <v>13</v>
      </c>
      <c r="H25" s="97">
        <f t="shared" si="13"/>
        <v>1</v>
      </c>
      <c r="I25" s="97">
        <f t="shared" si="14"/>
        <v>2</v>
      </c>
      <c r="J25" s="97">
        <f t="shared" si="12"/>
        <v>2</v>
      </c>
      <c r="K25" s="97">
        <f t="shared" si="4"/>
        <v>13</v>
      </c>
      <c r="L25" s="97">
        <f>base10!K108</f>
        <v>4</v>
      </c>
      <c r="M25" s="97">
        <f>base10!L79</f>
        <v>7</v>
      </c>
      <c r="N25" s="97">
        <f>base10!M79</f>
        <v>2</v>
      </c>
      <c r="O25" s="97">
        <f>base10!N79</f>
        <v>13</v>
      </c>
      <c r="P25" s="97">
        <f>base10!O75</f>
        <v>14</v>
      </c>
      <c r="Q25" s="97">
        <f t="shared" si="10"/>
        <v>9</v>
      </c>
      <c r="R25" s="97">
        <f t="shared" si="8"/>
        <v>7</v>
      </c>
      <c r="S25" s="97">
        <f t="shared" si="9"/>
        <v>3</v>
      </c>
      <c r="T25" s="97">
        <f t="shared" si="11"/>
        <v>7</v>
      </c>
      <c r="U25" s="97">
        <f t="shared" si="7"/>
        <v>14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base10!G94</f>
        <v>2</v>
      </c>
      <c r="C26" s="97">
        <f>base10!H88</f>
        <v>10</v>
      </c>
      <c r="D26" s="97">
        <f>base10!I88</f>
        <v>8</v>
      </c>
      <c r="E26" s="97">
        <f>base10!J88</f>
        <v>14</v>
      </c>
      <c r="F26" s="97">
        <f>base10!K72</f>
        <v>11</v>
      </c>
      <c r="G26" s="97">
        <f t="shared" si="15"/>
        <v>6</v>
      </c>
      <c r="H26" s="97">
        <f t="shared" si="13"/>
        <v>9</v>
      </c>
      <c r="I26" s="97">
        <f t="shared" si="14"/>
        <v>10</v>
      </c>
      <c r="J26" s="97">
        <f t="shared" si="12"/>
        <v>9</v>
      </c>
      <c r="K26" s="97">
        <f t="shared" si="4"/>
        <v>7</v>
      </c>
      <c r="L26" s="97">
        <f>base10!K109</f>
        <v>9</v>
      </c>
      <c r="M26" s="97">
        <f>base10!L80</f>
        <v>13</v>
      </c>
      <c r="N26" s="97">
        <f>base10!M80</f>
        <v>9</v>
      </c>
      <c r="O26" s="97">
        <f>base10!N80</f>
        <v>12</v>
      </c>
      <c r="P26" s="97">
        <f>base10!O76</f>
        <v>14</v>
      </c>
      <c r="Q26" s="97">
        <f t="shared" si="10"/>
        <v>12</v>
      </c>
      <c r="R26" s="97">
        <f t="shared" si="8"/>
        <v>3</v>
      </c>
      <c r="S26" s="97">
        <f t="shared" si="9"/>
        <v>9</v>
      </c>
      <c r="T26" s="97">
        <f t="shared" si="11"/>
        <v>7</v>
      </c>
      <c r="U26" s="97">
        <f t="shared" si="7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base10!G95</f>
        <v>3</v>
      </c>
      <c r="C27" s="97">
        <f>base10!H89</f>
        <v>10</v>
      </c>
      <c r="D27" s="97">
        <f>base10!I89</f>
        <v>8</v>
      </c>
      <c r="E27" s="97">
        <f>base10!J89</f>
        <v>7</v>
      </c>
      <c r="F27" s="97">
        <f>base10!K73</f>
        <v>9</v>
      </c>
      <c r="G27" s="97">
        <f t="shared" si="15"/>
        <v>3</v>
      </c>
      <c r="H27" s="97">
        <f t="shared" si="13"/>
        <v>6</v>
      </c>
      <c r="I27" s="97">
        <f t="shared" si="14"/>
        <v>1</v>
      </c>
      <c r="J27" s="97">
        <f t="shared" si="12"/>
        <v>8</v>
      </c>
      <c r="K27" s="97">
        <f t="shared" si="4"/>
        <v>11</v>
      </c>
      <c r="L27" s="97">
        <f>base10!K110</f>
        <v>4</v>
      </c>
      <c r="M27" s="97">
        <f>base10!L81</f>
        <v>2</v>
      </c>
      <c r="N27" s="97">
        <f>base10!M81</f>
        <v>9</v>
      </c>
      <c r="O27" s="97">
        <f>base10!N81</f>
        <v>6</v>
      </c>
      <c r="P27" s="97">
        <f>base10!O77</f>
        <v>9</v>
      </c>
      <c r="Q27" s="97">
        <f t="shared" si="10"/>
        <v>11</v>
      </c>
      <c r="R27" s="97">
        <f t="shared" si="8"/>
        <v>10</v>
      </c>
      <c r="S27" s="97">
        <f t="shared" si="9"/>
        <v>8</v>
      </c>
      <c r="T27" s="97">
        <f t="shared" si="11"/>
        <v>2</v>
      </c>
      <c r="U27" s="97">
        <f t="shared" si="7"/>
        <v>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base10!G96</f>
        <v>5</v>
      </c>
      <c r="C28" s="97">
        <f>base10!H90</f>
        <v>9</v>
      </c>
      <c r="D28" s="97">
        <f>base10!I90</f>
        <v>13</v>
      </c>
      <c r="E28" s="97">
        <f>base10!J90</f>
        <v>4</v>
      </c>
      <c r="F28" s="97">
        <f>base10!K74</f>
        <v>11</v>
      </c>
      <c r="G28" s="97">
        <f t="shared" si="15"/>
        <v>4</v>
      </c>
      <c r="H28" s="97">
        <f t="shared" si="13"/>
        <v>6</v>
      </c>
      <c r="I28" s="97">
        <f t="shared" si="14"/>
        <v>12</v>
      </c>
      <c r="J28" s="97">
        <f t="shared" si="12"/>
        <v>7</v>
      </c>
      <c r="K28" s="97">
        <f t="shared" si="4"/>
        <v>14</v>
      </c>
      <c r="L28" s="97">
        <f>base10!K111</f>
        <v>6</v>
      </c>
      <c r="M28" s="97">
        <f>base10!L82</f>
        <v>14</v>
      </c>
      <c r="N28" s="97">
        <f>base10!M82</f>
        <v>7</v>
      </c>
      <c r="O28" s="97">
        <f>base10!N82</f>
        <v>1</v>
      </c>
      <c r="P28" s="97">
        <f>base10!O78</f>
        <v>13</v>
      </c>
      <c r="Q28" s="97">
        <f t="shared" si="10"/>
        <v>5</v>
      </c>
      <c r="R28" s="97">
        <f t="shared" si="8"/>
        <v>10</v>
      </c>
      <c r="S28" s="97">
        <f t="shared" si="9"/>
        <v>8</v>
      </c>
      <c r="T28" s="97">
        <f t="shared" si="11"/>
        <v>1</v>
      </c>
      <c r="U28" s="97">
        <f t="shared" si="7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base10!G97</f>
        <v>3</v>
      </c>
      <c r="C29" s="97">
        <f>base10!H91</f>
        <v>7</v>
      </c>
      <c r="D29" s="97">
        <f>base10!I91</f>
        <v>14</v>
      </c>
      <c r="E29" s="97">
        <f>base10!J91</f>
        <v>10</v>
      </c>
      <c r="F29" s="97">
        <f>base10!K75</f>
        <v>11</v>
      </c>
      <c r="G29" s="97">
        <f t="shared" si="15"/>
        <v>3</v>
      </c>
      <c r="H29" s="97">
        <f t="shared" si="13"/>
        <v>2</v>
      </c>
      <c r="I29" s="97">
        <f t="shared" si="14"/>
        <v>8</v>
      </c>
      <c r="J29" s="97">
        <f t="shared" si="12"/>
        <v>7</v>
      </c>
      <c r="K29" s="97">
        <f t="shared" si="4"/>
        <v>8</v>
      </c>
      <c r="L29" s="97">
        <f>base10!K112</f>
        <v>6</v>
      </c>
      <c r="M29" s="97">
        <f>base10!L83</f>
        <v>9</v>
      </c>
      <c r="N29" s="97">
        <f>base10!M83</f>
        <v>2</v>
      </c>
      <c r="O29" s="97">
        <f>base10!N83</f>
        <v>14</v>
      </c>
      <c r="P29" s="97">
        <f>base10!O79</f>
        <v>12</v>
      </c>
      <c r="Q29" s="97">
        <f t="shared" si="10"/>
        <v>11</v>
      </c>
      <c r="R29" s="97">
        <f t="shared" si="8"/>
        <v>9</v>
      </c>
      <c r="S29" s="97">
        <f t="shared" si="9"/>
        <v>13</v>
      </c>
      <c r="T29" s="97">
        <f t="shared" si="11"/>
        <v>10</v>
      </c>
      <c r="U29" s="97">
        <f t="shared" si="7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base10!G98</f>
        <v>11</v>
      </c>
      <c r="C30" s="97">
        <f>base10!H92</f>
        <v>4</v>
      </c>
      <c r="D30" s="97">
        <f>base10!I92</f>
        <v>6</v>
      </c>
      <c r="E30" s="97">
        <f>base10!J92</f>
        <v>3</v>
      </c>
      <c r="F30" s="97">
        <f>base10!K76</f>
        <v>4</v>
      </c>
      <c r="G30" s="97">
        <f t="shared" si="15"/>
        <v>11</v>
      </c>
      <c r="H30" s="97">
        <f t="shared" si="13"/>
        <v>7</v>
      </c>
      <c r="I30" s="97">
        <f t="shared" si="14"/>
        <v>8</v>
      </c>
      <c r="J30" s="97">
        <f t="shared" si="12"/>
        <v>2</v>
      </c>
      <c r="K30" s="97">
        <f t="shared" si="4"/>
        <v>3</v>
      </c>
      <c r="L30" s="97">
        <f>base10!K113</f>
        <v>6</v>
      </c>
      <c r="M30" s="97">
        <f>base10!L84</f>
        <v>12</v>
      </c>
      <c r="N30" s="97">
        <f>base10!M84</f>
        <v>8</v>
      </c>
      <c r="O30" s="97">
        <f>base10!N84</f>
        <v>13</v>
      </c>
      <c r="P30" s="97">
        <f>base10!O80</f>
        <v>6</v>
      </c>
      <c r="Q30" s="97">
        <f t="shared" si="10"/>
        <v>3</v>
      </c>
      <c r="R30" s="97">
        <f t="shared" si="8"/>
        <v>7</v>
      </c>
      <c r="S30" s="97">
        <f t="shared" si="9"/>
        <v>14</v>
      </c>
      <c r="T30" s="97">
        <f t="shared" si="11"/>
        <v>14</v>
      </c>
      <c r="U30" s="97">
        <f t="shared" si="7"/>
        <v>3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base10!G99</f>
        <v>10</v>
      </c>
      <c r="C31" s="97">
        <f>base10!H93</f>
        <v>9</v>
      </c>
      <c r="D31" s="97">
        <f>base10!I93</f>
        <v>8</v>
      </c>
      <c r="E31" s="97">
        <f>base10!J93</f>
        <v>10</v>
      </c>
      <c r="F31" s="97">
        <f>base10!K77</f>
        <v>13</v>
      </c>
      <c r="G31" s="97">
        <f t="shared" si="15"/>
        <v>14</v>
      </c>
      <c r="H31" s="97">
        <f t="shared" si="13"/>
        <v>10</v>
      </c>
      <c r="I31" s="97">
        <f t="shared" si="14"/>
        <v>7</v>
      </c>
      <c r="J31" s="97">
        <f t="shared" si="12"/>
        <v>1</v>
      </c>
      <c r="K31" s="97">
        <f t="shared" si="4"/>
        <v>7</v>
      </c>
      <c r="L31" s="97">
        <f>base10!K114</f>
        <v>4</v>
      </c>
      <c r="M31" s="97">
        <f>base10!L85</f>
        <v>6</v>
      </c>
      <c r="N31" s="97">
        <f>base10!M85</f>
        <v>9</v>
      </c>
      <c r="O31" s="97">
        <f>base10!N85</f>
        <v>8</v>
      </c>
      <c r="P31" s="97">
        <f>base10!O81</f>
        <v>14</v>
      </c>
      <c r="Q31" s="97">
        <f t="shared" si="10"/>
        <v>1</v>
      </c>
      <c r="R31" s="97">
        <f t="shared" si="8"/>
        <v>4</v>
      </c>
      <c r="S31" s="97">
        <f t="shared" si="9"/>
        <v>6</v>
      </c>
      <c r="T31" s="97">
        <f t="shared" si="11"/>
        <v>4</v>
      </c>
      <c r="U31" s="97">
        <f t="shared" si="7"/>
        <v>11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base10!G100</f>
        <v>4</v>
      </c>
      <c r="C32" s="97">
        <f>base10!H94</f>
        <v>9</v>
      </c>
      <c r="D32" s="97">
        <f>base10!I94</f>
        <v>4</v>
      </c>
      <c r="E32" s="97">
        <f>base10!J94</f>
        <v>5</v>
      </c>
      <c r="F32" s="97">
        <f>base10!K78</f>
        <v>7</v>
      </c>
      <c r="G32" s="97">
        <f t="shared" si="15"/>
        <v>11</v>
      </c>
      <c r="H32" s="97">
        <f t="shared" si="13"/>
        <v>8</v>
      </c>
      <c r="I32" s="97">
        <f t="shared" si="14"/>
        <v>10</v>
      </c>
      <c r="J32" s="97">
        <f t="shared" si="12"/>
        <v>10</v>
      </c>
      <c r="K32" s="97">
        <f t="shared" si="4"/>
        <v>9</v>
      </c>
      <c r="L32" s="97">
        <f>base10!K115</f>
        <v>7</v>
      </c>
      <c r="M32" s="97">
        <f>base10!L86</f>
        <v>6</v>
      </c>
      <c r="N32" s="97">
        <f>base10!M86</f>
        <v>16</v>
      </c>
      <c r="O32" s="97">
        <f>base10!N86</f>
        <v>12</v>
      </c>
      <c r="P32" s="97">
        <f>base10!O82</f>
        <v>4</v>
      </c>
      <c r="Q32" s="97">
        <f t="shared" si="10"/>
        <v>2</v>
      </c>
      <c r="R32" s="97">
        <f t="shared" si="8"/>
        <v>9</v>
      </c>
      <c r="S32" s="97">
        <f t="shared" si="9"/>
        <v>8</v>
      </c>
      <c r="T32" s="97">
        <f t="shared" si="11"/>
        <v>6</v>
      </c>
      <c r="U32" s="97">
        <f t="shared" si="7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base10!G101</f>
        <v>1</v>
      </c>
      <c r="C33" s="97">
        <f>base10!H95</f>
        <v>1</v>
      </c>
      <c r="D33" s="97">
        <f>base10!I95</f>
        <v>14</v>
      </c>
      <c r="E33" s="97">
        <f>base10!J95</f>
        <v>9</v>
      </c>
      <c r="F33" s="97">
        <f>base10!K79</f>
        <v>11</v>
      </c>
      <c r="G33" s="97">
        <f t="shared" si="15"/>
        <v>4</v>
      </c>
      <c r="H33" s="97">
        <f t="shared" si="13"/>
        <v>10</v>
      </c>
      <c r="I33" s="97">
        <f t="shared" si="14"/>
        <v>15</v>
      </c>
      <c r="J33" s="97">
        <f t="shared" si="12"/>
        <v>14</v>
      </c>
      <c r="K33" s="97">
        <f t="shared" si="4"/>
        <v>3</v>
      </c>
      <c r="L33" s="97">
        <f>base10!K116</f>
        <v>4</v>
      </c>
      <c r="M33" s="97">
        <f>base10!L87</f>
        <v>10</v>
      </c>
      <c r="N33" s="97">
        <f>base10!M87</f>
        <v>14</v>
      </c>
      <c r="O33" s="97">
        <f>base10!N87</f>
        <v>5</v>
      </c>
      <c r="P33" s="97">
        <f>base10!O83</f>
        <v>6</v>
      </c>
      <c r="Q33" s="97">
        <f t="shared" si="10"/>
        <v>2</v>
      </c>
      <c r="R33" s="97">
        <f t="shared" si="8"/>
        <v>9</v>
      </c>
      <c r="S33" s="97">
        <f t="shared" si="9"/>
        <v>4</v>
      </c>
      <c r="T33" s="97">
        <f t="shared" si="11"/>
        <v>14</v>
      </c>
      <c r="U33" s="97">
        <f t="shared" si="7"/>
        <v>9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base10!G102</f>
        <v>4</v>
      </c>
      <c r="C34" s="97">
        <f>base10!H96</f>
        <v>10</v>
      </c>
      <c r="D34" s="97">
        <f>base10!I96</f>
        <v>9</v>
      </c>
      <c r="E34" s="97">
        <f>base10!J96</f>
        <v>7</v>
      </c>
      <c r="F34" s="97">
        <f>base10!K80</f>
        <v>14</v>
      </c>
      <c r="G34" s="97">
        <f t="shared" si="15"/>
        <v>2</v>
      </c>
      <c r="H34" s="97">
        <f t="shared" si="13"/>
        <v>10</v>
      </c>
      <c r="I34" s="97">
        <f t="shared" si="14"/>
        <v>8</v>
      </c>
      <c r="J34" s="97">
        <f t="shared" si="12"/>
        <v>4</v>
      </c>
      <c r="K34" s="97">
        <f t="shared" si="4"/>
        <v>11</v>
      </c>
      <c r="L34" s="97">
        <f>base10!K117</f>
        <v>10</v>
      </c>
      <c r="M34" s="97">
        <f>base10!L88</f>
        <v>12</v>
      </c>
      <c r="N34" s="97">
        <f>base10!M88</f>
        <v>13</v>
      </c>
      <c r="O34" s="97">
        <f>base10!N88</f>
        <v>4</v>
      </c>
      <c r="P34" s="97">
        <f>base10!O84</f>
        <v>6</v>
      </c>
      <c r="Q34" s="97">
        <f t="shared" si="10"/>
        <v>3</v>
      </c>
      <c r="R34" s="97">
        <f t="shared" si="8"/>
        <v>1</v>
      </c>
      <c r="S34" s="97">
        <f t="shared" si="9"/>
        <v>14</v>
      </c>
      <c r="T34" s="97">
        <f t="shared" si="11"/>
        <v>7</v>
      </c>
      <c r="U34" s="97">
        <f t="shared" si="7"/>
        <v>2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base10!G103</f>
        <v>12</v>
      </c>
      <c r="C35" s="97">
        <f>base10!H97</f>
        <v>8</v>
      </c>
      <c r="D35" s="97">
        <f>base10!I97</f>
        <v>9</v>
      </c>
      <c r="E35" s="97">
        <f>base10!J97</f>
        <v>10</v>
      </c>
      <c r="F35" s="97">
        <f>base10!K81</f>
        <v>8</v>
      </c>
      <c r="G35" s="97">
        <f t="shared" si="15"/>
        <v>1</v>
      </c>
      <c r="H35" s="97">
        <f t="shared" si="13"/>
        <v>3</v>
      </c>
      <c r="I35" s="97">
        <f t="shared" si="14"/>
        <v>5</v>
      </c>
      <c r="J35" s="97">
        <f t="shared" si="12"/>
        <v>6</v>
      </c>
      <c r="K35" s="97">
        <f t="shared" si="4"/>
        <v>7</v>
      </c>
      <c r="L35" s="97">
        <f>base10!K118</f>
        <v>8</v>
      </c>
      <c r="M35" s="97">
        <f>base10!L89</f>
        <v>12</v>
      </c>
      <c r="N35" s="97">
        <f>base10!M89</f>
        <v>9</v>
      </c>
      <c r="O35" s="97">
        <f>base10!N89</f>
        <v>13</v>
      </c>
      <c r="P35" s="97">
        <f>base10!O85</f>
        <v>16</v>
      </c>
      <c r="Q35" s="97">
        <f t="shared" si="10"/>
        <v>5</v>
      </c>
      <c r="R35" s="97">
        <f t="shared" ref="R35:R51" si="16">C34</f>
        <v>10</v>
      </c>
      <c r="S35" s="97">
        <f t="shared" ref="S35:S51" si="17">D34</f>
        <v>9</v>
      </c>
      <c r="T35" s="97">
        <f t="shared" si="11"/>
        <v>4</v>
      </c>
      <c r="U35" s="97">
        <f t="shared" si="7"/>
        <v>3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base10!G104</f>
        <v>8</v>
      </c>
      <c r="C36" s="97">
        <f>base10!H98</f>
        <v>2</v>
      </c>
      <c r="D36" s="97">
        <f>base10!I98</f>
        <v>9</v>
      </c>
      <c r="E36" s="97">
        <f>base10!J98</f>
        <v>7</v>
      </c>
      <c r="F36" s="97">
        <f>base10!K82</f>
        <v>3</v>
      </c>
      <c r="G36" s="97">
        <f t="shared" si="15"/>
        <v>9</v>
      </c>
      <c r="H36" s="97">
        <f t="shared" si="13"/>
        <v>12</v>
      </c>
      <c r="I36" s="97">
        <f t="shared" si="14"/>
        <v>13</v>
      </c>
      <c r="J36" s="97">
        <f t="shared" si="12"/>
        <v>14</v>
      </c>
      <c r="K36" s="97">
        <f t="shared" si="4"/>
        <v>9</v>
      </c>
      <c r="L36" s="97">
        <f>base10!K119</f>
        <v>16</v>
      </c>
      <c r="M36" s="97">
        <f>base10!L90</f>
        <v>5</v>
      </c>
      <c r="N36" s="97">
        <f>base10!M90</f>
        <v>7</v>
      </c>
      <c r="O36" s="97">
        <f>base10!N90</f>
        <v>14</v>
      </c>
      <c r="P36" s="97">
        <f>base10!O86</f>
        <v>15</v>
      </c>
      <c r="Q36" s="97">
        <f t="shared" si="10"/>
        <v>3</v>
      </c>
      <c r="R36" s="97">
        <f t="shared" si="16"/>
        <v>8</v>
      </c>
      <c r="S36" s="97">
        <f t="shared" si="17"/>
        <v>9</v>
      </c>
      <c r="T36" s="97">
        <f t="shared" si="11"/>
        <v>10</v>
      </c>
      <c r="U36" s="97">
        <f t="shared" si="7"/>
        <v>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base10!G105</f>
        <v>4</v>
      </c>
      <c r="C37" s="97">
        <f>base10!H99</f>
        <v>5</v>
      </c>
      <c r="D37" s="97">
        <f>base10!I99</f>
        <v>4</v>
      </c>
      <c r="E37" s="97">
        <f>base10!J99</f>
        <v>11</v>
      </c>
      <c r="F37" s="97">
        <f>base10!K83</f>
        <v>7</v>
      </c>
      <c r="G37" s="97">
        <f t="shared" si="15"/>
        <v>5</v>
      </c>
      <c r="H37" s="97">
        <f t="shared" si="13"/>
        <v>8</v>
      </c>
      <c r="I37" s="97">
        <f t="shared" si="14"/>
        <v>3</v>
      </c>
      <c r="J37" s="97">
        <f t="shared" si="12"/>
        <v>7</v>
      </c>
      <c r="K37" s="97">
        <f t="shared" si="4"/>
        <v>2</v>
      </c>
      <c r="L37" s="97">
        <f>base10!K70</f>
        <v>7</v>
      </c>
      <c r="M37" s="97">
        <f>base10!L91</f>
        <v>9</v>
      </c>
      <c r="N37" s="97">
        <f>base10!M91</f>
        <v>12</v>
      </c>
      <c r="O37" s="97">
        <f>base10!N91</f>
        <v>8</v>
      </c>
      <c r="P37" s="97">
        <f>base10!O87</f>
        <v>15</v>
      </c>
      <c r="Q37" s="97">
        <f t="shared" si="10"/>
        <v>11</v>
      </c>
      <c r="R37" s="97">
        <f t="shared" si="16"/>
        <v>2</v>
      </c>
      <c r="S37" s="97">
        <f t="shared" si="17"/>
        <v>9</v>
      </c>
      <c r="T37" s="97">
        <f t="shared" si="11"/>
        <v>3</v>
      </c>
      <c r="U37" s="97">
        <f t="shared" si="7"/>
        <v>11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base10!G106</f>
        <v>3</v>
      </c>
      <c r="C38" s="97">
        <f>base10!H100</f>
        <v>9</v>
      </c>
      <c r="D38" s="97">
        <f>base10!I100</f>
        <v>10</v>
      </c>
      <c r="E38" s="97">
        <f>base10!J100</f>
        <v>1</v>
      </c>
      <c r="F38" s="97">
        <f>base10!K84</f>
        <v>9</v>
      </c>
      <c r="G38" s="97">
        <f t="shared" si="15"/>
        <v>5</v>
      </c>
      <c r="H38" s="97">
        <f t="shared" si="13"/>
        <v>7</v>
      </c>
      <c r="I38" s="97">
        <f t="shared" si="14"/>
        <v>14</v>
      </c>
      <c r="J38" s="97">
        <f t="shared" si="12"/>
        <v>4</v>
      </c>
      <c r="K38" s="97">
        <f t="shared" si="4"/>
        <v>3</v>
      </c>
      <c r="L38" s="97">
        <f>base10!K71</f>
        <v>10</v>
      </c>
      <c r="M38" s="97">
        <f>base10!L92</f>
        <v>2</v>
      </c>
      <c r="N38" s="97">
        <f>base10!M92</f>
        <v>14</v>
      </c>
      <c r="O38" s="97">
        <f>base10!N92</f>
        <v>9</v>
      </c>
      <c r="P38" s="97">
        <f>base10!O88</f>
        <v>6</v>
      </c>
      <c r="Q38" s="97">
        <f t="shared" si="10"/>
        <v>10</v>
      </c>
      <c r="R38" s="97">
        <f t="shared" si="16"/>
        <v>5</v>
      </c>
      <c r="S38" s="97">
        <f t="shared" si="17"/>
        <v>4</v>
      </c>
      <c r="T38" s="97">
        <f t="shared" si="11"/>
        <v>10</v>
      </c>
      <c r="U38" s="97">
        <f t="shared" si="7"/>
        <v>12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base10!G107</f>
        <v>3</v>
      </c>
      <c r="C39" s="97">
        <f>base10!H101</f>
        <v>7</v>
      </c>
      <c r="D39" s="97">
        <f>base10!I101</f>
        <v>3</v>
      </c>
      <c r="E39" s="97">
        <f>base10!J101</f>
        <v>12</v>
      </c>
      <c r="F39" s="97">
        <f>base10!K85</f>
        <v>3</v>
      </c>
      <c r="G39" s="97">
        <f t="shared" si="15"/>
        <v>13</v>
      </c>
      <c r="H39" s="97">
        <f t="shared" si="13"/>
        <v>7</v>
      </c>
      <c r="I39" s="97">
        <f t="shared" si="14"/>
        <v>10</v>
      </c>
      <c r="J39" s="97">
        <f t="shared" si="12"/>
        <v>10</v>
      </c>
      <c r="K39" s="97">
        <f t="shared" si="4"/>
        <v>5</v>
      </c>
      <c r="L39" s="97">
        <f>base10!K72</f>
        <v>11</v>
      </c>
      <c r="M39" s="97">
        <f>base10!L93</f>
        <v>13</v>
      </c>
      <c r="N39" s="97">
        <f>base10!M93</f>
        <v>7</v>
      </c>
      <c r="O39" s="97">
        <f>base10!N93</f>
        <v>14</v>
      </c>
      <c r="P39" s="97">
        <f>base10!O89</f>
        <v>15</v>
      </c>
      <c r="Q39" s="97">
        <f t="shared" si="10"/>
        <v>4</v>
      </c>
      <c r="R39" s="97">
        <f t="shared" si="16"/>
        <v>9</v>
      </c>
      <c r="S39" s="97">
        <f t="shared" si="17"/>
        <v>10</v>
      </c>
      <c r="T39" s="97">
        <f t="shared" si="11"/>
        <v>5</v>
      </c>
      <c r="U39" s="97">
        <f t="shared" si="7"/>
        <v>12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base10!G108</f>
        <v>10</v>
      </c>
      <c r="C40" s="97">
        <f>base10!H102</f>
        <v>10</v>
      </c>
      <c r="D40" s="97">
        <f>base10!I102</f>
        <v>8</v>
      </c>
      <c r="E40" s="97">
        <f>base10!J102</f>
        <v>5</v>
      </c>
      <c r="F40" s="97">
        <f>base10!K86</f>
        <v>11</v>
      </c>
      <c r="G40" s="97">
        <f t="shared" si="15"/>
        <v>9</v>
      </c>
      <c r="H40" s="97">
        <f t="shared" si="13"/>
        <v>7</v>
      </c>
      <c r="I40" s="97">
        <f t="shared" si="14"/>
        <v>3</v>
      </c>
      <c r="J40" s="97">
        <f t="shared" si="12"/>
        <v>3</v>
      </c>
      <c r="K40" s="97">
        <f t="shared" si="4"/>
        <v>11</v>
      </c>
      <c r="L40" s="97">
        <f>base10!K73</f>
        <v>9</v>
      </c>
      <c r="M40" s="97">
        <f>base10!L94</f>
        <v>7</v>
      </c>
      <c r="N40" s="97">
        <f>base10!M94</f>
        <v>10</v>
      </c>
      <c r="O40" s="97">
        <f>base10!N94</f>
        <v>3</v>
      </c>
      <c r="P40" s="97">
        <f>base10!O90</f>
        <v>8</v>
      </c>
      <c r="Q40" s="97">
        <f t="shared" si="10"/>
        <v>1</v>
      </c>
      <c r="R40" s="97">
        <f t="shared" si="16"/>
        <v>7</v>
      </c>
      <c r="S40" s="97">
        <f t="shared" si="17"/>
        <v>3</v>
      </c>
      <c r="T40" s="97">
        <f t="shared" si="11"/>
        <v>9</v>
      </c>
      <c r="U40" s="97">
        <f t="shared" si="7"/>
        <v>12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base10!G109</f>
        <v>3</v>
      </c>
      <c r="C41" s="97">
        <f>base10!H103</f>
        <v>1</v>
      </c>
      <c r="D41" s="97">
        <f>base10!I103</f>
        <v>10</v>
      </c>
      <c r="E41" s="97">
        <f>base10!J103</f>
        <v>3</v>
      </c>
      <c r="F41" s="97">
        <f>base10!K87</f>
        <v>7</v>
      </c>
      <c r="G41" s="97">
        <f t="shared" si="15"/>
        <v>12</v>
      </c>
      <c r="H41" s="97">
        <f t="shared" si="13"/>
        <v>3</v>
      </c>
      <c r="I41" s="97">
        <f t="shared" si="14"/>
        <v>9</v>
      </c>
      <c r="J41" s="97">
        <f t="shared" si="12"/>
        <v>10</v>
      </c>
      <c r="K41" s="97">
        <f t="shared" si="4"/>
        <v>12</v>
      </c>
      <c r="L41" s="97">
        <f>base10!K74</f>
        <v>11</v>
      </c>
      <c r="M41" s="97">
        <f>base10!L95</f>
        <v>13</v>
      </c>
      <c r="N41" s="97">
        <f>base10!M95</f>
        <v>7</v>
      </c>
      <c r="O41" s="97">
        <f>base10!N95</f>
        <v>6</v>
      </c>
      <c r="P41" s="97">
        <f>base10!O91</f>
        <v>6</v>
      </c>
      <c r="Q41" s="97">
        <f t="shared" si="10"/>
        <v>4</v>
      </c>
      <c r="R41" s="97">
        <f t="shared" si="16"/>
        <v>10</v>
      </c>
      <c r="S41" s="97">
        <f t="shared" si="17"/>
        <v>8</v>
      </c>
      <c r="T41" s="97">
        <f t="shared" si="11"/>
        <v>7</v>
      </c>
      <c r="U41" s="97">
        <f t="shared" si="7"/>
        <v>11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base10!G110</f>
        <v>11</v>
      </c>
      <c r="C42" s="97">
        <f>base10!H104</f>
        <v>10</v>
      </c>
      <c r="D42" s="97">
        <f>base10!I104</f>
        <v>4</v>
      </c>
      <c r="E42" s="97">
        <f>base10!J104</f>
        <v>5</v>
      </c>
      <c r="F42" s="97">
        <f>base10!K88</f>
        <v>9</v>
      </c>
      <c r="G42" s="97">
        <f t="shared" si="15"/>
        <v>11</v>
      </c>
      <c r="H42" s="97">
        <f t="shared" si="13"/>
        <v>10</v>
      </c>
      <c r="I42" s="97">
        <f t="shared" si="14"/>
        <v>8</v>
      </c>
      <c r="J42" s="97">
        <f t="shared" si="12"/>
        <v>5</v>
      </c>
      <c r="K42" s="97">
        <f t="shared" si="4"/>
        <v>12</v>
      </c>
      <c r="L42" s="97">
        <f>base10!K75</f>
        <v>11</v>
      </c>
      <c r="M42" s="97">
        <f>base10!L96</f>
        <v>4</v>
      </c>
      <c r="N42" s="97">
        <f>base10!M96</f>
        <v>12</v>
      </c>
      <c r="O42" s="97">
        <f>base10!N96</f>
        <v>14</v>
      </c>
      <c r="P42" s="97">
        <f>base10!O92</f>
        <v>12</v>
      </c>
      <c r="Q42" s="97">
        <f t="shared" si="10"/>
        <v>12</v>
      </c>
      <c r="R42" s="97">
        <f t="shared" si="16"/>
        <v>1</v>
      </c>
      <c r="S42" s="97">
        <f t="shared" si="17"/>
        <v>10</v>
      </c>
      <c r="T42" s="97">
        <f t="shared" si="11"/>
        <v>10</v>
      </c>
      <c r="U42" s="97">
        <f t="shared" si="7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base10!G111</f>
        <v>11</v>
      </c>
      <c r="C43" s="97">
        <f>base10!H105</f>
        <v>12</v>
      </c>
      <c r="D43" s="97">
        <f>base10!I105</f>
        <v>10</v>
      </c>
      <c r="E43" s="97">
        <f>base10!J105</f>
        <v>2</v>
      </c>
      <c r="F43" s="97">
        <f>base10!K89</f>
        <v>2</v>
      </c>
      <c r="G43" s="97">
        <f t="shared" si="15"/>
        <v>5</v>
      </c>
      <c r="H43" s="97">
        <f t="shared" si="13"/>
        <v>10</v>
      </c>
      <c r="I43" s="97">
        <f t="shared" si="14"/>
        <v>8</v>
      </c>
      <c r="J43" s="97">
        <f t="shared" si="12"/>
        <v>9</v>
      </c>
      <c r="K43" s="97">
        <f t="shared" si="4"/>
        <v>12</v>
      </c>
      <c r="L43" s="97">
        <f>base10!K76</f>
        <v>4</v>
      </c>
      <c r="M43" s="97">
        <f>base10!L97</f>
        <v>12</v>
      </c>
      <c r="N43" s="97">
        <f>base10!M97</f>
        <v>6</v>
      </c>
      <c r="O43" s="97">
        <f>base10!N97</f>
        <v>7</v>
      </c>
      <c r="P43" s="97">
        <f>base10!O93</f>
        <v>6</v>
      </c>
      <c r="Q43" s="97">
        <f t="shared" si="10"/>
        <v>8</v>
      </c>
      <c r="R43" s="97">
        <f t="shared" si="16"/>
        <v>10</v>
      </c>
      <c r="S43" s="97">
        <f t="shared" si="17"/>
        <v>4</v>
      </c>
      <c r="T43" s="97">
        <f t="shared" si="11"/>
        <v>7</v>
      </c>
      <c r="U43" s="97">
        <f t="shared" ref="U43:U51" si="18">F2</f>
        <v>4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base10!G112</f>
        <v>11</v>
      </c>
      <c r="C44" s="97">
        <f>base10!H106</f>
        <v>5</v>
      </c>
      <c r="D44" s="97">
        <f>base10!I106</f>
        <v>8</v>
      </c>
      <c r="E44" s="97">
        <f>base10!J106</f>
        <v>9</v>
      </c>
      <c r="F44" s="97">
        <f>base10!K90</f>
        <v>3</v>
      </c>
      <c r="G44" s="97">
        <f t="shared" si="15"/>
        <v>11</v>
      </c>
      <c r="H44" s="97">
        <f t="shared" si="13"/>
        <v>9</v>
      </c>
      <c r="I44" s="97">
        <f t="shared" si="14"/>
        <v>13</v>
      </c>
      <c r="J44" s="97">
        <f t="shared" si="12"/>
        <v>7</v>
      </c>
      <c r="K44" s="97">
        <f t="shared" si="4"/>
        <v>11</v>
      </c>
      <c r="L44" s="97">
        <f>base10!K77</f>
        <v>13</v>
      </c>
      <c r="M44" s="97">
        <f>base10!L98</f>
        <v>12</v>
      </c>
      <c r="N44" s="97">
        <f>base10!M98</f>
        <v>6</v>
      </c>
      <c r="O44" s="97">
        <f>base10!N98</f>
        <v>14</v>
      </c>
      <c r="P44" s="97">
        <f>base10!O94</f>
        <v>6</v>
      </c>
      <c r="Q44" s="97">
        <f t="shared" si="10"/>
        <v>4</v>
      </c>
      <c r="R44" s="97">
        <f t="shared" si="16"/>
        <v>12</v>
      </c>
      <c r="S44" s="97">
        <f t="shared" si="17"/>
        <v>10</v>
      </c>
      <c r="T44" s="97">
        <f t="shared" si="11"/>
        <v>11</v>
      </c>
      <c r="U44" s="97">
        <f t="shared" si="18"/>
        <v>14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base10!G113</f>
        <v>9</v>
      </c>
      <c r="C45" s="97">
        <f>base10!H107</f>
        <v>7</v>
      </c>
      <c r="D45" s="97">
        <f>base10!I107</f>
        <v>10</v>
      </c>
      <c r="E45" s="97">
        <f>base10!J107</f>
        <v>9</v>
      </c>
      <c r="F45" s="97">
        <f>base10!K91</f>
        <v>5</v>
      </c>
      <c r="G45" s="97">
        <f t="shared" si="15"/>
        <v>3</v>
      </c>
      <c r="H45" s="97">
        <f t="shared" si="13"/>
        <v>7</v>
      </c>
      <c r="I45" s="97">
        <f t="shared" si="14"/>
        <v>14</v>
      </c>
      <c r="J45" s="97">
        <f t="shared" si="12"/>
        <v>10</v>
      </c>
      <c r="K45" s="97">
        <f t="shared" si="4"/>
        <v>4</v>
      </c>
      <c r="L45" s="97">
        <f>base10!K78</f>
        <v>7</v>
      </c>
      <c r="M45" s="97">
        <f>base10!L99</f>
        <v>8</v>
      </c>
      <c r="N45" s="97">
        <f>base10!M99</f>
        <v>12</v>
      </c>
      <c r="O45" s="97">
        <f>base10!N99</f>
        <v>9</v>
      </c>
      <c r="P45" s="97">
        <f>base10!O95</f>
        <v>16</v>
      </c>
      <c r="Q45" s="97">
        <f t="shared" si="10"/>
        <v>3</v>
      </c>
      <c r="R45" s="97">
        <f t="shared" si="16"/>
        <v>5</v>
      </c>
      <c r="S45" s="97">
        <f t="shared" si="17"/>
        <v>8</v>
      </c>
      <c r="T45" s="97">
        <f t="shared" si="11"/>
        <v>1</v>
      </c>
      <c r="U45" s="97">
        <f t="shared" si="18"/>
        <v>5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base10!G114</f>
        <v>8</v>
      </c>
      <c r="C46" s="97">
        <f>base10!H108</f>
        <v>1</v>
      </c>
      <c r="D46" s="97">
        <f>base10!I108</f>
        <v>2</v>
      </c>
      <c r="E46" s="97">
        <f>base10!J108</f>
        <v>3</v>
      </c>
      <c r="F46" s="97">
        <f>base10!K92</f>
        <v>11</v>
      </c>
      <c r="G46" s="97">
        <f t="shared" si="15"/>
        <v>1</v>
      </c>
      <c r="H46" s="97">
        <f t="shared" si="13"/>
        <v>4</v>
      </c>
      <c r="I46" s="97">
        <f t="shared" si="14"/>
        <v>6</v>
      </c>
      <c r="J46" s="97">
        <f t="shared" si="12"/>
        <v>7</v>
      </c>
      <c r="K46" s="97">
        <f t="shared" ref="K46:K51" si="19">F2</f>
        <v>4</v>
      </c>
      <c r="L46" s="97">
        <f>base10!K79</f>
        <v>11</v>
      </c>
      <c r="M46" s="97">
        <f>base10!L100</f>
        <v>8</v>
      </c>
      <c r="N46" s="97">
        <f>base10!M100</f>
        <v>7</v>
      </c>
      <c r="O46" s="97">
        <f>base10!N100</f>
        <v>12</v>
      </c>
      <c r="P46" s="97">
        <f>base10!O96</f>
        <v>15</v>
      </c>
      <c r="Q46" s="97">
        <f t="shared" si="10"/>
        <v>3</v>
      </c>
      <c r="R46" s="97">
        <f t="shared" si="16"/>
        <v>7</v>
      </c>
      <c r="S46" s="97">
        <f t="shared" si="17"/>
        <v>10</v>
      </c>
      <c r="T46" s="97">
        <f t="shared" si="11"/>
        <v>12</v>
      </c>
      <c r="U46" s="97">
        <f t="shared" si="18"/>
        <v>14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base10!G115</f>
        <v>11</v>
      </c>
      <c r="C47" s="97">
        <f>base10!H109</f>
        <v>5</v>
      </c>
      <c r="D47" s="97">
        <f>base10!I109</f>
        <v>10</v>
      </c>
      <c r="E47" s="97">
        <f>base10!J109</f>
        <v>4</v>
      </c>
      <c r="F47" s="97">
        <f>base10!K93</f>
        <v>12</v>
      </c>
      <c r="G47" s="97">
        <f t="shared" si="15"/>
        <v>2</v>
      </c>
      <c r="H47" s="97">
        <f t="shared" si="13"/>
        <v>9</v>
      </c>
      <c r="I47" s="97">
        <f t="shared" si="14"/>
        <v>8</v>
      </c>
      <c r="J47" s="97">
        <f t="shared" si="12"/>
        <v>11</v>
      </c>
      <c r="K47" s="97">
        <f t="shared" si="19"/>
        <v>14</v>
      </c>
      <c r="L47" s="97">
        <f>base10!K80</f>
        <v>14</v>
      </c>
      <c r="M47" s="97">
        <f>base10!L101</f>
        <v>10</v>
      </c>
      <c r="N47" s="97">
        <f>base10!M101</f>
        <v>8</v>
      </c>
      <c r="O47" s="97">
        <f>base10!N101</f>
        <v>2</v>
      </c>
      <c r="P47" s="97">
        <f>base10!O97</f>
        <v>14</v>
      </c>
      <c r="Q47" s="97">
        <f t="shared" si="10"/>
        <v>10</v>
      </c>
      <c r="R47" s="97">
        <f t="shared" si="16"/>
        <v>1</v>
      </c>
      <c r="S47" s="97">
        <f t="shared" si="17"/>
        <v>2</v>
      </c>
      <c r="T47" s="97">
        <f t="shared" si="11"/>
        <v>5</v>
      </c>
      <c r="U47" s="97">
        <f t="shared" si="18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base10!G116</f>
        <v>9</v>
      </c>
      <c r="C48" s="97">
        <f>base10!H110</f>
        <v>13</v>
      </c>
      <c r="D48" s="97">
        <f>base10!I110</f>
        <v>14</v>
      </c>
      <c r="E48" s="97">
        <f>base10!J110</f>
        <v>7</v>
      </c>
      <c r="F48" s="97">
        <f>base10!K94</f>
        <v>12</v>
      </c>
      <c r="G48" s="97">
        <f t="shared" si="15"/>
        <v>2</v>
      </c>
      <c r="H48" s="97">
        <f t="shared" si="13"/>
        <v>9</v>
      </c>
      <c r="I48" s="97">
        <f t="shared" si="14"/>
        <v>4</v>
      </c>
      <c r="J48" s="97">
        <f t="shared" si="12"/>
        <v>1</v>
      </c>
      <c r="K48" s="97">
        <f t="shared" si="19"/>
        <v>5</v>
      </c>
      <c r="L48" s="97">
        <f>base10!K81</f>
        <v>8</v>
      </c>
      <c r="M48" s="97">
        <f>base10!L102</f>
        <v>14</v>
      </c>
      <c r="N48" s="97">
        <f>base10!M102</f>
        <v>9</v>
      </c>
      <c r="O48" s="97">
        <f>base10!N102</f>
        <v>12</v>
      </c>
      <c r="P48" s="97">
        <f>base10!O98</f>
        <v>15</v>
      </c>
      <c r="Q48" s="97">
        <f t="shared" si="10"/>
        <v>3</v>
      </c>
      <c r="R48" s="97">
        <f t="shared" si="16"/>
        <v>5</v>
      </c>
      <c r="S48" s="97">
        <f t="shared" si="17"/>
        <v>10</v>
      </c>
      <c r="T48" s="97">
        <f t="shared" si="11"/>
        <v>3</v>
      </c>
      <c r="U48" s="97">
        <f t="shared" si="18"/>
        <v>11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base10!G117</f>
        <v>3</v>
      </c>
      <c r="C49" s="97">
        <f>base10!H111</f>
        <v>13</v>
      </c>
      <c r="D49" s="97">
        <f>base10!I111</f>
        <v>14</v>
      </c>
      <c r="E49" s="97">
        <f>base10!J111</f>
        <v>7</v>
      </c>
      <c r="F49" s="97">
        <f>base10!K95</f>
        <v>12</v>
      </c>
      <c r="G49" s="97">
        <f t="shared" si="15"/>
        <v>3</v>
      </c>
      <c r="H49" s="97">
        <f t="shared" si="13"/>
        <v>1</v>
      </c>
      <c r="I49" s="97">
        <f t="shared" si="14"/>
        <v>14</v>
      </c>
      <c r="J49" s="97">
        <f t="shared" si="12"/>
        <v>12</v>
      </c>
      <c r="K49" s="97">
        <f t="shared" si="19"/>
        <v>14</v>
      </c>
      <c r="L49" s="97">
        <f>base10!K82</f>
        <v>3</v>
      </c>
      <c r="M49" s="97">
        <f>base10!L103</f>
        <v>14</v>
      </c>
      <c r="N49" s="97">
        <f>base10!M103</f>
        <v>9</v>
      </c>
      <c r="O49" s="97">
        <f>base10!N103</f>
        <v>8</v>
      </c>
      <c r="P49" s="97">
        <f>base10!O99</f>
        <v>13</v>
      </c>
      <c r="Q49" s="97">
        <f t="shared" si="10"/>
        <v>11</v>
      </c>
      <c r="R49" s="97">
        <f t="shared" si="16"/>
        <v>13</v>
      </c>
      <c r="S49" s="97">
        <f t="shared" si="17"/>
        <v>14</v>
      </c>
      <c r="T49" s="97">
        <f t="shared" si="11"/>
        <v>5</v>
      </c>
      <c r="U49" s="97">
        <f t="shared" si="18"/>
        <v>11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base10!G118</f>
        <v>14</v>
      </c>
      <c r="C50" s="97">
        <f>base10!H112</f>
        <v>16</v>
      </c>
      <c r="D50" s="97">
        <f>base10!I112</f>
        <v>2</v>
      </c>
      <c r="E50" s="97">
        <f>base10!J112</f>
        <v>13</v>
      </c>
      <c r="F50" s="97">
        <f>base10!K96</f>
        <v>11</v>
      </c>
      <c r="G50" s="97">
        <f t="shared" si="15"/>
        <v>5</v>
      </c>
      <c r="H50" s="97">
        <f t="shared" si="13"/>
        <v>10</v>
      </c>
      <c r="I50" s="97">
        <f t="shared" si="14"/>
        <v>9</v>
      </c>
      <c r="J50" s="97">
        <f t="shared" si="12"/>
        <v>5</v>
      </c>
      <c r="K50" s="97">
        <f t="shared" si="19"/>
        <v>7</v>
      </c>
      <c r="L50" s="97">
        <f>base10!K83</f>
        <v>7</v>
      </c>
      <c r="M50" s="97">
        <f>base10!L104</f>
        <v>2</v>
      </c>
      <c r="N50" s="97">
        <f>base10!M104</f>
        <v>14</v>
      </c>
      <c r="O50" s="97">
        <f>base10!N104</f>
        <v>12</v>
      </c>
      <c r="P50" s="97">
        <f>base10!O100</f>
        <v>13</v>
      </c>
      <c r="Q50" s="97">
        <f t="shared" si="10"/>
        <v>11</v>
      </c>
      <c r="R50" s="97">
        <f t="shared" si="16"/>
        <v>13</v>
      </c>
      <c r="S50" s="97">
        <f t="shared" si="17"/>
        <v>14</v>
      </c>
      <c r="T50" s="97">
        <f t="shared" si="11"/>
        <v>2</v>
      </c>
      <c r="U50" s="97">
        <f t="shared" si="18"/>
        <v>14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base10!G119</f>
        <v>11</v>
      </c>
      <c r="C51" s="97">
        <f>base10!H113</f>
        <v>5</v>
      </c>
      <c r="D51" s="97">
        <f>base10!I113</f>
        <v>2</v>
      </c>
      <c r="E51" s="97">
        <f>base10!J113</f>
        <v>7</v>
      </c>
      <c r="F51" s="97">
        <f>base10!K97</f>
        <v>4</v>
      </c>
      <c r="G51" s="97">
        <f t="shared" si="15"/>
        <v>3</v>
      </c>
      <c r="H51" s="97">
        <f t="shared" si="13"/>
        <v>8</v>
      </c>
      <c r="I51" s="97">
        <f t="shared" si="14"/>
        <v>9</v>
      </c>
      <c r="J51" s="97">
        <f t="shared" si="12"/>
        <v>3</v>
      </c>
      <c r="K51" s="97">
        <f t="shared" si="19"/>
        <v>11</v>
      </c>
      <c r="L51" s="97">
        <f>base10!K84</f>
        <v>9</v>
      </c>
      <c r="M51" s="97">
        <f>base10!L105</f>
        <v>9</v>
      </c>
      <c r="N51" s="97">
        <f>base10!M105</f>
        <v>7</v>
      </c>
      <c r="O51" s="97">
        <f>base10!N105</f>
        <v>3</v>
      </c>
      <c r="P51" s="97">
        <f>base10!O101</f>
        <v>15</v>
      </c>
      <c r="Q51" s="97">
        <f t="shared" si="10"/>
        <v>11</v>
      </c>
      <c r="R51" s="97">
        <f t="shared" si="16"/>
        <v>16</v>
      </c>
      <c r="S51" s="97">
        <f t="shared" si="17"/>
        <v>2</v>
      </c>
      <c r="T51" s="97">
        <f t="shared" si="11"/>
        <v>9</v>
      </c>
      <c r="U51" s="97">
        <f t="shared" si="18"/>
        <v>10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</conditionalFormatting>
  <conditionalFormatting sqref="B2:U51">
    <cfRule type="cellIs" dxfId="508" priority="4" operator="equal">
      <formula>#REF!</formula>
    </cfRule>
    <cfRule type="cellIs" dxfId="507" priority="5" operator="equal">
      <formula>#REF!</formula>
    </cfRule>
    <cfRule type="cellIs" dxfId="506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4CF294FE-F11C-45AF-900E-B2C314C4D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3C0267EA-4CAC-427B-9A1E-A748EF9753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A7B6B12-218D-4AEC-8D26-93E8CD2A31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029C776-D35B-4222-B56E-AFCF33C163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54419C84-F8B2-4DC0-9BE2-110195E78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C1DBCA8F-926C-4516-AFBA-92EA1B3CC6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44EB2A2-0AC3-40F0-A697-E9D2F4068A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ECF1C237-52A1-4BC2-8705-6669939E5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071C8EC-63E5-4F5D-9FFD-1D1CDD9C8C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8DFE8CD-4EC7-4DDE-A380-3A073D038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A4BB67-1C07-4397-B1AA-4FAA9C7484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8F2F74-893D-49EB-A490-825CC9306EA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CB50A8-8445-4B02-9B9F-F343A3764E4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2" sqref="M2:S1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base10!G70</f>
        <v>5</v>
      </c>
      <c r="C2" s="97">
        <f>base10!H70</f>
        <v>6</v>
      </c>
      <c r="D2" s="97">
        <f>base10!I70</f>
        <v>10</v>
      </c>
      <c r="E2" s="97">
        <f>base10!J70</f>
        <v>11</v>
      </c>
      <c r="F2" s="97">
        <f>base10!K78</f>
        <v>7</v>
      </c>
      <c r="G2" s="97">
        <f t="shared" ref="G2:G43" si="0">B10</f>
        <v>11</v>
      </c>
      <c r="H2" s="97">
        <f t="shared" ref="H2:H43" si="1">C10</f>
        <v>8</v>
      </c>
      <c r="I2" s="97">
        <f t="shared" ref="I2:I43" si="2">D10</f>
        <v>10</v>
      </c>
      <c r="J2" s="97">
        <f t="shared" ref="J2:J43" si="3">E10</f>
        <v>9</v>
      </c>
      <c r="K2" s="97">
        <f t="shared" ref="K2:K43" si="4">F2</f>
        <v>7</v>
      </c>
      <c r="L2" s="97">
        <f>base10!K109</f>
        <v>9</v>
      </c>
      <c r="M2" s="97">
        <f>base10!L99</f>
        <v>8</v>
      </c>
      <c r="N2" s="97">
        <f>base10!M99</f>
        <v>12</v>
      </c>
      <c r="O2" s="97">
        <f>base10!N99</f>
        <v>9</v>
      </c>
      <c r="P2" s="97">
        <f>base10!O95</f>
        <v>16</v>
      </c>
      <c r="Q2" s="97">
        <f t="shared" ref="Q2:Q39" si="5">B14</f>
        <v>9</v>
      </c>
      <c r="R2" s="97">
        <f t="shared" ref="R2:R39" si="6">C14</f>
        <v>12</v>
      </c>
      <c r="S2" s="97">
        <f t="shared" ref="S2:S39" si="7">D14</f>
        <v>13</v>
      </c>
      <c r="T2" s="97">
        <f t="shared" ref="T2:T14" si="8">E39</f>
        <v>9</v>
      </c>
      <c r="U2" s="97">
        <f t="shared" ref="U2:U22" si="9">F31</f>
        <v>14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base10!G71</f>
        <v>13</v>
      </c>
      <c r="C3" s="97">
        <f>base10!H71</f>
        <v>1</v>
      </c>
      <c r="D3" s="97">
        <f>base10!I71</f>
        <v>2</v>
      </c>
      <c r="E3" s="97">
        <f>base10!J71</f>
        <v>3</v>
      </c>
      <c r="F3" s="97">
        <f>base10!K79</f>
        <v>11</v>
      </c>
      <c r="G3" s="97">
        <f t="shared" si="0"/>
        <v>4</v>
      </c>
      <c r="H3" s="97">
        <f t="shared" si="1"/>
        <v>10</v>
      </c>
      <c r="I3" s="97">
        <f t="shared" si="2"/>
        <v>15</v>
      </c>
      <c r="J3" s="97">
        <f t="shared" si="3"/>
        <v>8</v>
      </c>
      <c r="K3" s="97">
        <f t="shared" si="4"/>
        <v>11</v>
      </c>
      <c r="L3" s="97">
        <f>base10!K110</f>
        <v>4</v>
      </c>
      <c r="M3" s="97">
        <f>base10!L100</f>
        <v>8</v>
      </c>
      <c r="N3" s="97">
        <f>base10!M100</f>
        <v>7</v>
      </c>
      <c r="O3" s="97">
        <f>base10!N100</f>
        <v>12</v>
      </c>
      <c r="P3" s="97">
        <f>base10!O96</f>
        <v>15</v>
      </c>
      <c r="Q3" s="97">
        <f t="shared" si="5"/>
        <v>5</v>
      </c>
      <c r="R3" s="97">
        <f t="shared" si="6"/>
        <v>8</v>
      </c>
      <c r="S3" s="97">
        <f t="shared" si="7"/>
        <v>3</v>
      </c>
      <c r="T3" s="97">
        <f t="shared" si="8"/>
        <v>3</v>
      </c>
      <c r="U3" s="97">
        <f t="shared" si="9"/>
        <v>4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base10!G72</f>
        <v>6</v>
      </c>
      <c r="C4" s="97">
        <f>base10!H72</f>
        <v>9</v>
      </c>
      <c r="D4" s="97">
        <f>base10!I72</f>
        <v>10</v>
      </c>
      <c r="E4" s="97">
        <f>base10!J72</f>
        <v>14</v>
      </c>
      <c r="F4" s="97">
        <f>base10!K80</f>
        <v>14</v>
      </c>
      <c r="G4" s="97">
        <f t="shared" si="0"/>
        <v>2</v>
      </c>
      <c r="H4" s="97">
        <f t="shared" si="1"/>
        <v>10</v>
      </c>
      <c r="I4" s="97">
        <f t="shared" si="2"/>
        <v>8</v>
      </c>
      <c r="J4" s="97">
        <f t="shared" si="3"/>
        <v>7</v>
      </c>
      <c r="K4" s="97">
        <f t="shared" si="4"/>
        <v>14</v>
      </c>
      <c r="L4" s="97">
        <f>base10!K111</f>
        <v>6</v>
      </c>
      <c r="M4" s="97">
        <f>base10!L101</f>
        <v>10</v>
      </c>
      <c r="N4" s="97">
        <f>base10!M101</f>
        <v>8</v>
      </c>
      <c r="O4" s="97">
        <f>base10!N101</f>
        <v>2</v>
      </c>
      <c r="P4" s="97">
        <f>base10!O97</f>
        <v>14</v>
      </c>
      <c r="Q4" s="97">
        <f t="shared" si="5"/>
        <v>5</v>
      </c>
      <c r="R4" s="97">
        <f t="shared" si="6"/>
        <v>7</v>
      </c>
      <c r="S4" s="97">
        <f t="shared" si="7"/>
        <v>14</v>
      </c>
      <c r="T4" s="97">
        <f t="shared" si="8"/>
        <v>4</v>
      </c>
      <c r="U4" s="97">
        <f t="shared" si="9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base10!G73</f>
        <v>3</v>
      </c>
      <c r="C5" s="97">
        <f>base10!H73</f>
        <v>6</v>
      </c>
      <c r="D5" s="97">
        <f>base10!I73</f>
        <v>1</v>
      </c>
      <c r="E5" s="97">
        <f>base10!J73</f>
        <v>4</v>
      </c>
      <c r="F5" s="97">
        <f>base10!K81</f>
        <v>8</v>
      </c>
      <c r="G5" s="97">
        <f t="shared" si="0"/>
        <v>1</v>
      </c>
      <c r="H5" s="97">
        <f t="shared" si="1"/>
        <v>3</v>
      </c>
      <c r="I5" s="97">
        <f t="shared" si="2"/>
        <v>5</v>
      </c>
      <c r="J5" s="97">
        <f t="shared" si="3"/>
        <v>7</v>
      </c>
      <c r="K5" s="97">
        <f t="shared" si="4"/>
        <v>8</v>
      </c>
      <c r="L5" s="97">
        <f>base10!K112</f>
        <v>6</v>
      </c>
      <c r="M5" s="97">
        <f>base10!L102</f>
        <v>14</v>
      </c>
      <c r="N5" s="97">
        <f>base10!M102</f>
        <v>9</v>
      </c>
      <c r="O5" s="97">
        <f>base10!N102</f>
        <v>12</v>
      </c>
      <c r="P5" s="97">
        <f>base10!O98</f>
        <v>15</v>
      </c>
      <c r="Q5" s="97">
        <f t="shared" si="5"/>
        <v>13</v>
      </c>
      <c r="R5" s="97">
        <f t="shared" si="6"/>
        <v>7</v>
      </c>
      <c r="S5" s="97">
        <f t="shared" si="7"/>
        <v>10</v>
      </c>
      <c r="T5" s="97">
        <f t="shared" si="8"/>
        <v>7</v>
      </c>
      <c r="U5" s="97">
        <f t="shared" si="9"/>
        <v>4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base10!G74</f>
        <v>4</v>
      </c>
      <c r="C6" s="97">
        <f>base10!H74</f>
        <v>6</v>
      </c>
      <c r="D6" s="97">
        <f>base10!I74</f>
        <v>12</v>
      </c>
      <c r="E6" s="97">
        <f>base10!J74</f>
        <v>8</v>
      </c>
      <c r="F6" s="97">
        <f>base10!K82</f>
        <v>3</v>
      </c>
      <c r="G6" s="97">
        <f t="shared" si="0"/>
        <v>9</v>
      </c>
      <c r="H6" s="97">
        <f t="shared" si="1"/>
        <v>12</v>
      </c>
      <c r="I6" s="97">
        <f t="shared" si="2"/>
        <v>13</v>
      </c>
      <c r="J6" s="97">
        <f t="shared" si="3"/>
        <v>2</v>
      </c>
      <c r="K6" s="97">
        <f t="shared" si="4"/>
        <v>3</v>
      </c>
      <c r="L6" s="97">
        <f>base10!K113</f>
        <v>6</v>
      </c>
      <c r="M6" s="97">
        <f>base10!L103</f>
        <v>14</v>
      </c>
      <c r="N6" s="97">
        <f>base10!M103</f>
        <v>9</v>
      </c>
      <c r="O6" s="97">
        <f>base10!N103</f>
        <v>8</v>
      </c>
      <c r="P6" s="97">
        <f>base10!O99</f>
        <v>13</v>
      </c>
      <c r="Q6" s="97">
        <f t="shared" si="5"/>
        <v>9</v>
      </c>
      <c r="R6" s="97">
        <f t="shared" si="6"/>
        <v>7</v>
      </c>
      <c r="S6" s="97">
        <f t="shared" si="7"/>
        <v>3</v>
      </c>
      <c r="T6" s="97">
        <f t="shared" si="8"/>
        <v>7</v>
      </c>
      <c r="U6" s="97">
        <f t="shared" si="9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base10!G75</f>
        <v>3</v>
      </c>
      <c r="C7" s="97">
        <f>base10!H75</f>
        <v>2</v>
      </c>
      <c r="D7" s="97">
        <f>base10!I75</f>
        <v>8</v>
      </c>
      <c r="E7" s="97">
        <f>base10!J75</f>
        <v>7</v>
      </c>
      <c r="F7" s="97">
        <f>base10!K83</f>
        <v>7</v>
      </c>
      <c r="G7" s="97">
        <f t="shared" si="0"/>
        <v>5</v>
      </c>
      <c r="H7" s="97">
        <f t="shared" si="1"/>
        <v>8</v>
      </c>
      <c r="I7" s="97">
        <f t="shared" si="2"/>
        <v>3</v>
      </c>
      <c r="J7" s="97">
        <f t="shared" si="3"/>
        <v>1</v>
      </c>
      <c r="K7" s="97">
        <f t="shared" si="4"/>
        <v>7</v>
      </c>
      <c r="L7" s="97">
        <f>base10!K114</f>
        <v>4</v>
      </c>
      <c r="M7" s="97">
        <f>base10!L104</f>
        <v>2</v>
      </c>
      <c r="N7" s="97">
        <f>base10!M104</f>
        <v>14</v>
      </c>
      <c r="O7" s="97">
        <f>base10!N104</f>
        <v>12</v>
      </c>
      <c r="P7" s="97">
        <f>base10!O100</f>
        <v>13</v>
      </c>
      <c r="Q7" s="97">
        <f t="shared" si="5"/>
        <v>12</v>
      </c>
      <c r="R7" s="97">
        <f t="shared" si="6"/>
        <v>3</v>
      </c>
      <c r="S7" s="97">
        <f t="shared" si="7"/>
        <v>9</v>
      </c>
      <c r="T7" s="97">
        <f t="shared" si="8"/>
        <v>13</v>
      </c>
      <c r="U7" s="97">
        <f t="shared" si="9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base10!G76</f>
        <v>11</v>
      </c>
      <c r="C8" s="97">
        <f>base10!H76</f>
        <v>7</v>
      </c>
      <c r="D8" s="97">
        <f>base10!I76</f>
        <v>8</v>
      </c>
      <c r="E8" s="97">
        <f>base10!J76</f>
        <v>10</v>
      </c>
      <c r="F8" s="97">
        <f>base10!K84</f>
        <v>9</v>
      </c>
      <c r="G8" s="97">
        <f t="shared" si="0"/>
        <v>5</v>
      </c>
      <c r="H8" s="97">
        <f t="shared" si="1"/>
        <v>7</v>
      </c>
      <c r="I8" s="97">
        <f t="shared" si="2"/>
        <v>14</v>
      </c>
      <c r="J8" s="97">
        <f t="shared" si="3"/>
        <v>10</v>
      </c>
      <c r="K8" s="97">
        <f t="shared" si="4"/>
        <v>9</v>
      </c>
      <c r="L8" s="97">
        <f>base10!K115</f>
        <v>7</v>
      </c>
      <c r="M8" s="97">
        <f>base10!L105</f>
        <v>9</v>
      </c>
      <c r="N8" s="97">
        <f>base10!M105</f>
        <v>7</v>
      </c>
      <c r="O8" s="97">
        <f>base10!N105</f>
        <v>3</v>
      </c>
      <c r="P8" s="97">
        <f>base10!O101</f>
        <v>15</v>
      </c>
      <c r="Q8" s="97">
        <f t="shared" si="5"/>
        <v>11</v>
      </c>
      <c r="R8" s="97">
        <f t="shared" si="6"/>
        <v>10</v>
      </c>
      <c r="S8" s="97">
        <f t="shared" si="7"/>
        <v>8</v>
      </c>
      <c r="T8" s="97">
        <f t="shared" si="8"/>
        <v>7</v>
      </c>
      <c r="U8" s="97">
        <f t="shared" si="9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base10!G77</f>
        <v>14</v>
      </c>
      <c r="C9" s="97">
        <f>base10!H77</f>
        <v>10</v>
      </c>
      <c r="D9" s="97">
        <f>base10!I77</f>
        <v>7</v>
      </c>
      <c r="E9" s="97">
        <f>base10!J77</f>
        <v>2</v>
      </c>
      <c r="F9" s="97">
        <f>base10!K85</f>
        <v>3</v>
      </c>
      <c r="G9" s="97">
        <f t="shared" si="0"/>
        <v>13</v>
      </c>
      <c r="H9" s="97">
        <f t="shared" si="1"/>
        <v>7</v>
      </c>
      <c r="I9" s="97">
        <f t="shared" si="2"/>
        <v>10</v>
      </c>
      <c r="J9" s="97">
        <f t="shared" si="3"/>
        <v>14</v>
      </c>
      <c r="K9" s="97">
        <f t="shared" si="4"/>
        <v>3</v>
      </c>
      <c r="L9" s="97">
        <f>base10!K116</f>
        <v>4</v>
      </c>
      <c r="M9" s="97">
        <f>base10!L106</f>
        <v>7</v>
      </c>
      <c r="N9" s="97">
        <f>base10!M106</f>
        <v>4</v>
      </c>
      <c r="O9" s="97">
        <f>base10!N106</f>
        <v>6</v>
      </c>
      <c r="P9" s="97">
        <f>base10!O102</f>
        <v>13</v>
      </c>
      <c r="Q9" s="97">
        <f t="shared" si="5"/>
        <v>5</v>
      </c>
      <c r="R9" s="97">
        <f t="shared" si="6"/>
        <v>10</v>
      </c>
      <c r="S9" s="97">
        <f t="shared" si="7"/>
        <v>8</v>
      </c>
      <c r="T9" s="97">
        <f t="shared" si="8"/>
        <v>7</v>
      </c>
      <c r="U9" s="97">
        <f t="shared" si="9"/>
        <v>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base10!G78</f>
        <v>11</v>
      </c>
      <c r="C10" s="97">
        <f>base10!H78</f>
        <v>8</v>
      </c>
      <c r="D10" s="97">
        <f>base10!I78</f>
        <v>10</v>
      </c>
      <c r="E10" s="97">
        <f>base10!J78</f>
        <v>9</v>
      </c>
      <c r="F10" s="97">
        <f>base10!K86</f>
        <v>11</v>
      </c>
      <c r="G10" s="97">
        <f t="shared" si="0"/>
        <v>9</v>
      </c>
      <c r="H10" s="97">
        <f t="shared" si="1"/>
        <v>7</v>
      </c>
      <c r="I10" s="97">
        <f t="shared" si="2"/>
        <v>3</v>
      </c>
      <c r="J10" s="97">
        <f t="shared" si="3"/>
        <v>4</v>
      </c>
      <c r="K10" s="97">
        <f t="shared" si="4"/>
        <v>11</v>
      </c>
      <c r="L10" s="97">
        <f>base10!K117</f>
        <v>10</v>
      </c>
      <c r="M10" s="97">
        <f>base10!L107</f>
        <v>4</v>
      </c>
      <c r="N10" s="97">
        <f>base10!M107</f>
        <v>6</v>
      </c>
      <c r="O10" s="97">
        <f>base10!N107</f>
        <v>16</v>
      </c>
      <c r="P10" s="97">
        <f>base10!O103</f>
        <v>6</v>
      </c>
      <c r="Q10" s="97">
        <f t="shared" si="5"/>
        <v>11</v>
      </c>
      <c r="R10" s="97">
        <f t="shared" si="6"/>
        <v>9</v>
      </c>
      <c r="S10" s="97">
        <f t="shared" si="7"/>
        <v>13</v>
      </c>
      <c r="T10" s="97">
        <f t="shared" si="8"/>
        <v>10</v>
      </c>
      <c r="U10" s="97">
        <f t="shared" si="9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base10!G79</f>
        <v>4</v>
      </c>
      <c r="C11" s="97">
        <f>base10!H79</f>
        <v>10</v>
      </c>
      <c r="D11" s="97">
        <f>base10!I79</f>
        <v>15</v>
      </c>
      <c r="E11" s="97">
        <f>base10!J79</f>
        <v>8</v>
      </c>
      <c r="F11" s="97">
        <f>base10!K87</f>
        <v>7</v>
      </c>
      <c r="G11" s="97">
        <f t="shared" si="0"/>
        <v>12</v>
      </c>
      <c r="H11" s="97">
        <f t="shared" si="1"/>
        <v>3</v>
      </c>
      <c r="I11" s="97">
        <f t="shared" si="2"/>
        <v>9</v>
      </c>
      <c r="J11" s="97">
        <f t="shared" si="3"/>
        <v>6</v>
      </c>
      <c r="K11" s="97">
        <f t="shared" si="4"/>
        <v>7</v>
      </c>
      <c r="L11" s="97">
        <f>base10!K118</f>
        <v>8</v>
      </c>
      <c r="M11" s="97">
        <f>base10!L108</f>
        <v>9</v>
      </c>
      <c r="N11" s="97">
        <f>base10!M108</f>
        <v>6</v>
      </c>
      <c r="O11" s="97">
        <f>base10!N108</f>
        <v>12</v>
      </c>
      <c r="P11" s="97">
        <f>base10!O104</f>
        <v>13</v>
      </c>
      <c r="Q11" s="97">
        <f t="shared" si="5"/>
        <v>3</v>
      </c>
      <c r="R11" s="97">
        <f t="shared" si="6"/>
        <v>7</v>
      </c>
      <c r="S11" s="97">
        <f t="shared" si="7"/>
        <v>14</v>
      </c>
      <c r="T11" s="97">
        <f t="shared" si="8"/>
        <v>12</v>
      </c>
      <c r="U11" s="97">
        <f t="shared" si="9"/>
        <v>4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base10!G80</f>
        <v>2</v>
      </c>
      <c r="C12" s="97">
        <f>base10!H80</f>
        <v>10</v>
      </c>
      <c r="D12" s="97">
        <f>base10!I80</f>
        <v>8</v>
      </c>
      <c r="E12" s="97">
        <f>base10!J80</f>
        <v>7</v>
      </c>
      <c r="F12" s="97">
        <f>base10!K88</f>
        <v>9</v>
      </c>
      <c r="G12" s="97">
        <f t="shared" si="0"/>
        <v>11</v>
      </c>
      <c r="H12" s="97">
        <f t="shared" si="1"/>
        <v>10</v>
      </c>
      <c r="I12" s="97">
        <f t="shared" si="2"/>
        <v>8</v>
      </c>
      <c r="J12" s="97">
        <f t="shared" si="3"/>
        <v>14</v>
      </c>
      <c r="K12" s="97">
        <f t="shared" si="4"/>
        <v>9</v>
      </c>
      <c r="L12" s="97">
        <f>base10!K119</f>
        <v>16</v>
      </c>
      <c r="M12" s="97">
        <f>base10!L109</f>
        <v>6</v>
      </c>
      <c r="N12" s="97">
        <f>base10!M109</f>
        <v>12</v>
      </c>
      <c r="O12" s="97">
        <f>base10!N109</f>
        <v>13</v>
      </c>
      <c r="P12" s="97">
        <f>base10!O105</f>
        <v>6</v>
      </c>
      <c r="Q12" s="97">
        <f t="shared" si="5"/>
        <v>1</v>
      </c>
      <c r="R12" s="97">
        <f t="shared" si="6"/>
        <v>4</v>
      </c>
      <c r="S12" s="97">
        <f t="shared" si="7"/>
        <v>6</v>
      </c>
      <c r="T12" s="97">
        <f t="shared" si="8"/>
        <v>5</v>
      </c>
      <c r="U12" s="97">
        <f t="shared" si="9"/>
        <v>10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base10!G81</f>
        <v>1</v>
      </c>
      <c r="C13" s="97">
        <f>base10!H81</f>
        <v>3</v>
      </c>
      <c r="D13" s="97">
        <f>base10!I81</f>
        <v>5</v>
      </c>
      <c r="E13" s="97">
        <f>base10!J81</f>
        <v>7</v>
      </c>
      <c r="F13" s="97">
        <f>base10!K89</f>
        <v>2</v>
      </c>
      <c r="G13" s="97">
        <f t="shared" si="0"/>
        <v>5</v>
      </c>
      <c r="H13" s="97">
        <f t="shared" si="1"/>
        <v>10</v>
      </c>
      <c r="I13" s="97">
        <f t="shared" si="2"/>
        <v>8</v>
      </c>
      <c r="J13" s="97">
        <f t="shared" si="3"/>
        <v>7</v>
      </c>
      <c r="K13" s="97">
        <f t="shared" si="4"/>
        <v>2</v>
      </c>
      <c r="L13" s="97">
        <f>base10!K70</f>
        <v>7</v>
      </c>
      <c r="M13" s="97">
        <f>base10!L110</f>
        <v>9</v>
      </c>
      <c r="N13" s="97">
        <f>base10!M110</f>
        <v>5</v>
      </c>
      <c r="O13" s="97">
        <f>base10!N110</f>
        <v>6</v>
      </c>
      <c r="P13" s="97">
        <f>base10!O106</f>
        <v>16</v>
      </c>
      <c r="Q13" s="97">
        <f t="shared" si="5"/>
        <v>2</v>
      </c>
      <c r="R13" s="97">
        <f t="shared" si="6"/>
        <v>9</v>
      </c>
      <c r="S13" s="97">
        <f t="shared" si="7"/>
        <v>8</v>
      </c>
      <c r="T13" s="97">
        <f t="shared" si="8"/>
        <v>7</v>
      </c>
      <c r="U13" s="97">
        <f t="shared" si="9"/>
        <v>8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base10!G82</f>
        <v>9</v>
      </c>
      <c r="C14" s="97">
        <f>base10!H82</f>
        <v>12</v>
      </c>
      <c r="D14" s="97">
        <f>base10!I82</f>
        <v>13</v>
      </c>
      <c r="E14" s="97">
        <f>base10!J82</f>
        <v>2</v>
      </c>
      <c r="F14" s="97">
        <f>base10!K90</f>
        <v>3</v>
      </c>
      <c r="G14" s="97">
        <f t="shared" si="0"/>
        <v>11</v>
      </c>
      <c r="H14" s="97">
        <f t="shared" si="1"/>
        <v>9</v>
      </c>
      <c r="I14" s="97">
        <f t="shared" si="2"/>
        <v>13</v>
      </c>
      <c r="J14" s="97">
        <f t="shared" si="3"/>
        <v>4</v>
      </c>
      <c r="K14" s="97">
        <f t="shared" si="4"/>
        <v>3</v>
      </c>
      <c r="L14" s="97">
        <f>base10!K71</f>
        <v>10</v>
      </c>
      <c r="M14" s="97">
        <f>base10!L111</f>
        <v>4</v>
      </c>
      <c r="N14" s="97">
        <f>base10!M111</f>
        <v>8</v>
      </c>
      <c r="O14" s="97">
        <f>base10!N111</f>
        <v>5</v>
      </c>
      <c r="P14" s="97">
        <f>base10!O107</f>
        <v>12</v>
      </c>
      <c r="Q14" s="97">
        <f t="shared" si="5"/>
        <v>2</v>
      </c>
      <c r="R14" s="97">
        <f t="shared" si="6"/>
        <v>9</v>
      </c>
      <c r="S14" s="97">
        <f t="shared" si="7"/>
        <v>4</v>
      </c>
      <c r="T14" s="97">
        <f t="shared" si="8"/>
        <v>9</v>
      </c>
      <c r="U14" s="97">
        <f t="shared" si="9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base10!G83</f>
        <v>5</v>
      </c>
      <c r="C15" s="97">
        <f>base10!H83</f>
        <v>8</v>
      </c>
      <c r="D15" s="97">
        <f>base10!I83</f>
        <v>3</v>
      </c>
      <c r="E15" s="97">
        <f>base10!J83</f>
        <v>1</v>
      </c>
      <c r="F15" s="97">
        <f>base10!K91</f>
        <v>5</v>
      </c>
      <c r="G15" s="97">
        <f t="shared" si="0"/>
        <v>3</v>
      </c>
      <c r="H15" s="97">
        <f t="shared" si="1"/>
        <v>7</v>
      </c>
      <c r="I15" s="97">
        <f t="shared" si="2"/>
        <v>14</v>
      </c>
      <c r="J15" s="97">
        <f t="shared" si="3"/>
        <v>10</v>
      </c>
      <c r="K15" s="97">
        <f t="shared" si="4"/>
        <v>5</v>
      </c>
      <c r="L15" s="97">
        <f>base10!K72</f>
        <v>11</v>
      </c>
      <c r="M15" s="97">
        <f>base10!L112</f>
        <v>4</v>
      </c>
      <c r="N15" s="97">
        <f>base10!M112</f>
        <v>8</v>
      </c>
      <c r="O15" s="97">
        <f>base10!N112</f>
        <v>1</v>
      </c>
      <c r="P15" s="97">
        <f>base10!O108</f>
        <v>13</v>
      </c>
      <c r="Q15" s="97">
        <f t="shared" si="5"/>
        <v>3</v>
      </c>
      <c r="R15" s="97">
        <f t="shared" si="6"/>
        <v>1</v>
      </c>
      <c r="S15" s="97">
        <f t="shared" si="7"/>
        <v>14</v>
      </c>
      <c r="T15" s="97">
        <f t="shared" ref="T15:T51" si="10">E2</f>
        <v>11</v>
      </c>
      <c r="U15" s="97">
        <f t="shared" si="9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base10!G84</f>
        <v>5</v>
      </c>
      <c r="C16" s="97">
        <f>base10!H84</f>
        <v>7</v>
      </c>
      <c r="D16" s="97">
        <f>base10!I84</f>
        <v>14</v>
      </c>
      <c r="E16" s="97">
        <f>base10!J84</f>
        <v>10</v>
      </c>
      <c r="F16" s="97">
        <f>base10!K92</f>
        <v>11</v>
      </c>
      <c r="G16" s="97">
        <f t="shared" si="0"/>
        <v>1</v>
      </c>
      <c r="H16" s="97">
        <f t="shared" si="1"/>
        <v>4</v>
      </c>
      <c r="I16" s="97">
        <f t="shared" si="2"/>
        <v>6</v>
      </c>
      <c r="J16" s="97">
        <f t="shared" si="3"/>
        <v>3</v>
      </c>
      <c r="K16" s="97">
        <f t="shared" si="4"/>
        <v>11</v>
      </c>
      <c r="L16" s="97">
        <f>base10!K73</f>
        <v>9</v>
      </c>
      <c r="M16" s="97">
        <f>base10!L113</f>
        <v>4</v>
      </c>
      <c r="N16" s="97">
        <f>base10!M113</f>
        <v>8</v>
      </c>
      <c r="O16" s="97">
        <f>base10!N113</f>
        <v>13</v>
      </c>
      <c r="P16" s="97">
        <f>base10!O109</f>
        <v>15</v>
      </c>
      <c r="Q16" s="97">
        <f t="shared" si="5"/>
        <v>5</v>
      </c>
      <c r="R16" s="97">
        <f t="shared" si="6"/>
        <v>10</v>
      </c>
      <c r="S16" s="97">
        <f t="shared" si="7"/>
        <v>9</v>
      </c>
      <c r="T16" s="97">
        <f t="shared" si="10"/>
        <v>3</v>
      </c>
      <c r="U16" s="97">
        <f t="shared" si="9"/>
        <v>10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base10!G85</f>
        <v>13</v>
      </c>
      <c r="C17" s="97">
        <f>base10!H85</f>
        <v>7</v>
      </c>
      <c r="D17" s="97">
        <f>base10!I85</f>
        <v>10</v>
      </c>
      <c r="E17" s="97">
        <f>base10!J85</f>
        <v>14</v>
      </c>
      <c r="F17" s="97">
        <f>base10!K93</f>
        <v>12</v>
      </c>
      <c r="G17" s="97">
        <f t="shared" si="0"/>
        <v>2</v>
      </c>
      <c r="H17" s="97">
        <f t="shared" si="1"/>
        <v>9</v>
      </c>
      <c r="I17" s="97">
        <f t="shared" si="2"/>
        <v>8</v>
      </c>
      <c r="J17" s="97">
        <f t="shared" si="3"/>
        <v>10</v>
      </c>
      <c r="K17" s="97">
        <f t="shared" si="4"/>
        <v>12</v>
      </c>
      <c r="L17" s="97">
        <f>base10!K74</f>
        <v>11</v>
      </c>
      <c r="M17" s="97">
        <f>base10!L114</f>
        <v>6</v>
      </c>
      <c r="N17" s="97">
        <f>base10!M114</f>
        <v>9</v>
      </c>
      <c r="O17" s="97">
        <f>base10!N114</f>
        <v>14</v>
      </c>
      <c r="P17" s="97">
        <f>base10!O110</f>
        <v>10</v>
      </c>
      <c r="Q17" s="97">
        <f t="shared" si="5"/>
        <v>3</v>
      </c>
      <c r="R17" s="97">
        <f t="shared" si="6"/>
        <v>8</v>
      </c>
      <c r="S17" s="97">
        <f t="shared" si="7"/>
        <v>9</v>
      </c>
      <c r="T17" s="97">
        <f t="shared" si="10"/>
        <v>14</v>
      </c>
      <c r="U17" s="97">
        <f t="shared" si="9"/>
        <v>11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base10!G86</f>
        <v>9</v>
      </c>
      <c r="C18" s="97">
        <f>base10!H86</f>
        <v>7</v>
      </c>
      <c r="D18" s="97">
        <f>base10!I86</f>
        <v>3</v>
      </c>
      <c r="E18" s="97">
        <f>base10!J86</f>
        <v>4</v>
      </c>
      <c r="F18" s="97">
        <f>base10!K94</f>
        <v>12</v>
      </c>
      <c r="G18" s="97">
        <f t="shared" si="0"/>
        <v>2</v>
      </c>
      <c r="H18" s="97">
        <f t="shared" si="1"/>
        <v>9</v>
      </c>
      <c r="I18" s="97">
        <f t="shared" si="2"/>
        <v>4</v>
      </c>
      <c r="J18" s="97">
        <f t="shared" si="3"/>
        <v>5</v>
      </c>
      <c r="K18" s="97">
        <f t="shared" si="4"/>
        <v>12</v>
      </c>
      <c r="L18" s="97">
        <f>base10!K75</f>
        <v>11</v>
      </c>
      <c r="M18" s="97">
        <f>base10!L115</f>
        <v>4</v>
      </c>
      <c r="N18" s="97">
        <f>base10!M115</f>
        <v>6</v>
      </c>
      <c r="O18" s="97">
        <f>base10!N115</f>
        <v>9</v>
      </c>
      <c r="P18" s="97">
        <f>base10!O111</f>
        <v>10</v>
      </c>
      <c r="Q18" s="97">
        <f t="shared" si="5"/>
        <v>11</v>
      </c>
      <c r="R18" s="97">
        <f t="shared" si="6"/>
        <v>2</v>
      </c>
      <c r="S18" s="97">
        <f t="shared" si="7"/>
        <v>9</v>
      </c>
      <c r="T18" s="97">
        <f t="shared" si="10"/>
        <v>4</v>
      </c>
      <c r="U18" s="97">
        <f t="shared" si="9"/>
        <v>9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base10!G87</f>
        <v>12</v>
      </c>
      <c r="C19" s="97">
        <f>base10!H87</f>
        <v>3</v>
      </c>
      <c r="D19" s="97">
        <f>base10!I87</f>
        <v>9</v>
      </c>
      <c r="E19" s="97">
        <f>base10!J87</f>
        <v>6</v>
      </c>
      <c r="F19" s="97">
        <f>base10!K95</f>
        <v>12</v>
      </c>
      <c r="G19" s="97">
        <f t="shared" si="0"/>
        <v>3</v>
      </c>
      <c r="H19" s="97">
        <f t="shared" si="1"/>
        <v>1</v>
      </c>
      <c r="I19" s="97">
        <f t="shared" si="2"/>
        <v>14</v>
      </c>
      <c r="J19" s="97">
        <f t="shared" si="3"/>
        <v>9</v>
      </c>
      <c r="K19" s="97">
        <f t="shared" si="4"/>
        <v>12</v>
      </c>
      <c r="L19" s="97">
        <f>base10!K76</f>
        <v>4</v>
      </c>
      <c r="M19" s="97">
        <f>base10!L116</f>
        <v>5</v>
      </c>
      <c r="N19" s="97">
        <f>base10!M116</f>
        <v>3</v>
      </c>
      <c r="O19" s="97">
        <f>base10!N116</f>
        <v>6</v>
      </c>
      <c r="P19" s="97">
        <f>base10!O112</f>
        <v>10</v>
      </c>
      <c r="Q19" s="97">
        <f t="shared" si="5"/>
        <v>10</v>
      </c>
      <c r="R19" s="97">
        <f t="shared" si="6"/>
        <v>5</v>
      </c>
      <c r="S19" s="97">
        <f t="shared" si="7"/>
        <v>4</v>
      </c>
      <c r="T19" s="97">
        <f t="shared" si="10"/>
        <v>8</v>
      </c>
      <c r="U19" s="97">
        <f t="shared" si="9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base10!G88</f>
        <v>11</v>
      </c>
      <c r="C20" s="97">
        <f>base10!H88</f>
        <v>10</v>
      </c>
      <c r="D20" s="97">
        <f>base10!I88</f>
        <v>8</v>
      </c>
      <c r="E20" s="97">
        <f>base10!J88</f>
        <v>14</v>
      </c>
      <c r="F20" s="97">
        <f>base10!K96</f>
        <v>11</v>
      </c>
      <c r="G20" s="97">
        <f t="shared" si="0"/>
        <v>5</v>
      </c>
      <c r="H20" s="97">
        <f t="shared" si="1"/>
        <v>10</v>
      </c>
      <c r="I20" s="97">
        <f t="shared" si="2"/>
        <v>9</v>
      </c>
      <c r="J20" s="97">
        <f t="shared" si="3"/>
        <v>7</v>
      </c>
      <c r="K20" s="97">
        <f t="shared" si="4"/>
        <v>11</v>
      </c>
      <c r="L20" s="97">
        <f>base10!K77</f>
        <v>13</v>
      </c>
      <c r="M20" s="97">
        <f>base10!L117</f>
        <v>8</v>
      </c>
      <c r="N20" s="97">
        <f>base10!M117</f>
        <v>16</v>
      </c>
      <c r="O20" s="97">
        <f>base10!N117</f>
        <v>6</v>
      </c>
      <c r="P20" s="97">
        <f>base10!O113</f>
        <v>1</v>
      </c>
      <c r="Q20" s="97">
        <f t="shared" si="5"/>
        <v>4</v>
      </c>
      <c r="R20" s="97">
        <f t="shared" si="6"/>
        <v>9</v>
      </c>
      <c r="S20" s="97">
        <f t="shared" si="7"/>
        <v>10</v>
      </c>
      <c r="T20" s="97">
        <f t="shared" si="10"/>
        <v>7</v>
      </c>
      <c r="U20" s="97">
        <f t="shared" si="9"/>
        <v>11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base10!G89</f>
        <v>5</v>
      </c>
      <c r="C21" s="97">
        <f>base10!H89</f>
        <v>10</v>
      </c>
      <c r="D21" s="97">
        <f>base10!I89</f>
        <v>8</v>
      </c>
      <c r="E21" s="97">
        <f>base10!J89</f>
        <v>7</v>
      </c>
      <c r="F21" s="97">
        <f>base10!K97</f>
        <v>4</v>
      </c>
      <c r="G21" s="97">
        <f t="shared" si="0"/>
        <v>3</v>
      </c>
      <c r="H21" s="97">
        <f t="shared" si="1"/>
        <v>8</v>
      </c>
      <c r="I21" s="97">
        <f t="shared" si="2"/>
        <v>9</v>
      </c>
      <c r="J21" s="97">
        <f t="shared" si="3"/>
        <v>10</v>
      </c>
      <c r="K21" s="97">
        <f t="shared" si="4"/>
        <v>4</v>
      </c>
      <c r="L21" s="97">
        <f>base10!K78</f>
        <v>7</v>
      </c>
      <c r="M21" s="97">
        <f>base10!L118</f>
        <v>16</v>
      </c>
      <c r="N21" s="97">
        <f>base10!M118</f>
        <v>6</v>
      </c>
      <c r="O21" s="97">
        <f>base10!N118</f>
        <v>4</v>
      </c>
      <c r="P21" s="97">
        <f>base10!O114</f>
        <v>13</v>
      </c>
      <c r="Q21" s="97">
        <f t="shared" si="5"/>
        <v>1</v>
      </c>
      <c r="R21" s="97">
        <f t="shared" si="6"/>
        <v>7</v>
      </c>
      <c r="S21" s="97">
        <f t="shared" si="7"/>
        <v>3</v>
      </c>
      <c r="T21" s="97">
        <f t="shared" si="10"/>
        <v>10</v>
      </c>
      <c r="U21" s="97">
        <f t="shared" si="9"/>
        <v>4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base10!G90</f>
        <v>11</v>
      </c>
      <c r="C22" s="97">
        <f>base10!H90</f>
        <v>9</v>
      </c>
      <c r="D22" s="97">
        <f>base10!I90</f>
        <v>13</v>
      </c>
      <c r="E22" s="97">
        <f>base10!J90</f>
        <v>4</v>
      </c>
      <c r="F22" s="97">
        <f>base10!K98</f>
        <v>4</v>
      </c>
      <c r="G22" s="97">
        <f t="shared" si="0"/>
        <v>11</v>
      </c>
      <c r="H22" s="97">
        <f t="shared" si="1"/>
        <v>2</v>
      </c>
      <c r="I22" s="97">
        <f t="shared" si="2"/>
        <v>9</v>
      </c>
      <c r="J22" s="97">
        <f t="shared" si="3"/>
        <v>7</v>
      </c>
      <c r="K22" s="97">
        <f t="shared" si="4"/>
        <v>4</v>
      </c>
      <c r="L22" s="97">
        <f>base10!K79</f>
        <v>11</v>
      </c>
      <c r="M22" s="97">
        <f>base10!L119</f>
        <v>6</v>
      </c>
      <c r="N22" s="97">
        <f>base10!M119</f>
        <v>4</v>
      </c>
      <c r="O22" s="97">
        <f>base10!N119</f>
        <v>12</v>
      </c>
      <c r="P22" s="97">
        <f>base10!O115</f>
        <v>13</v>
      </c>
      <c r="Q22" s="97">
        <f t="shared" si="5"/>
        <v>4</v>
      </c>
      <c r="R22" s="97">
        <f t="shared" si="6"/>
        <v>10</v>
      </c>
      <c r="S22" s="97">
        <f t="shared" si="7"/>
        <v>8</v>
      </c>
      <c r="T22" s="97">
        <f t="shared" si="10"/>
        <v>2</v>
      </c>
      <c r="U22" s="97">
        <f t="shared" si="9"/>
        <v>13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base10!G91</f>
        <v>3</v>
      </c>
      <c r="C23" s="97">
        <f>base10!H91</f>
        <v>7</v>
      </c>
      <c r="D23" s="97">
        <f>base10!I91</f>
        <v>14</v>
      </c>
      <c r="E23" s="97">
        <f>base10!J91</f>
        <v>10</v>
      </c>
      <c r="F23" s="97">
        <f>base10!K99</f>
        <v>14</v>
      </c>
      <c r="G23" s="97">
        <f t="shared" si="0"/>
        <v>10</v>
      </c>
      <c r="H23" s="97">
        <f t="shared" si="1"/>
        <v>5</v>
      </c>
      <c r="I23" s="97">
        <f t="shared" si="2"/>
        <v>4</v>
      </c>
      <c r="J23" s="97">
        <f t="shared" si="3"/>
        <v>11</v>
      </c>
      <c r="K23" s="97">
        <f t="shared" si="4"/>
        <v>14</v>
      </c>
      <c r="L23" s="97">
        <f>base10!K80</f>
        <v>14</v>
      </c>
      <c r="M23" s="97">
        <f>base10!L70</f>
        <v>12</v>
      </c>
      <c r="N23" s="97">
        <f>base10!M70</f>
        <v>13</v>
      </c>
      <c r="O23" s="97">
        <f>base10!N70</f>
        <v>15</v>
      </c>
      <c r="P23" s="97">
        <f>base10!O116</f>
        <v>2</v>
      </c>
      <c r="Q23" s="97">
        <f t="shared" si="5"/>
        <v>12</v>
      </c>
      <c r="R23" s="97">
        <f t="shared" si="6"/>
        <v>1</v>
      </c>
      <c r="S23" s="97">
        <f t="shared" si="7"/>
        <v>10</v>
      </c>
      <c r="T23" s="97">
        <f t="shared" si="10"/>
        <v>9</v>
      </c>
      <c r="U23" s="97">
        <f t="shared" ref="U23:U51" si="11">F2</f>
        <v>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base10!G92</f>
        <v>1</v>
      </c>
      <c r="C24" s="97">
        <f>base10!H92</f>
        <v>4</v>
      </c>
      <c r="D24" s="97">
        <f>base10!I92</f>
        <v>6</v>
      </c>
      <c r="E24" s="97">
        <f>base10!J92</f>
        <v>3</v>
      </c>
      <c r="F24" s="97">
        <f>base10!K100</f>
        <v>5</v>
      </c>
      <c r="G24" s="97">
        <f t="shared" si="0"/>
        <v>4</v>
      </c>
      <c r="H24" s="97">
        <f t="shared" si="1"/>
        <v>9</v>
      </c>
      <c r="I24" s="97">
        <f t="shared" si="2"/>
        <v>10</v>
      </c>
      <c r="J24" s="97">
        <f t="shared" si="3"/>
        <v>1</v>
      </c>
      <c r="K24" s="97">
        <f t="shared" si="4"/>
        <v>5</v>
      </c>
      <c r="L24" s="97">
        <f>base10!K81</f>
        <v>8</v>
      </c>
      <c r="M24" s="97">
        <f>base10!L71</f>
        <v>7</v>
      </c>
      <c r="N24" s="97">
        <f>base10!M71</f>
        <v>12</v>
      </c>
      <c r="O24" s="97">
        <f>base10!N71</f>
        <v>14</v>
      </c>
      <c r="P24" s="97">
        <f>base10!O117</f>
        <v>4</v>
      </c>
      <c r="Q24" s="97">
        <f t="shared" si="5"/>
        <v>8</v>
      </c>
      <c r="R24" s="97">
        <f t="shared" si="6"/>
        <v>10</v>
      </c>
      <c r="S24" s="97">
        <f t="shared" si="7"/>
        <v>4</v>
      </c>
      <c r="T24" s="97">
        <f t="shared" si="10"/>
        <v>8</v>
      </c>
      <c r="U24" s="97">
        <f t="shared" si="11"/>
        <v>11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base10!G93</f>
        <v>2</v>
      </c>
      <c r="C25" s="97">
        <f>base10!H93</f>
        <v>9</v>
      </c>
      <c r="D25" s="97">
        <f>base10!I93</f>
        <v>8</v>
      </c>
      <c r="E25" s="97">
        <f>base10!J93</f>
        <v>10</v>
      </c>
      <c r="F25" s="97">
        <f>base10!K101</f>
        <v>14</v>
      </c>
      <c r="G25" s="97">
        <f t="shared" si="0"/>
        <v>1</v>
      </c>
      <c r="H25" s="97">
        <f t="shared" si="1"/>
        <v>7</v>
      </c>
      <c r="I25" s="97">
        <f t="shared" si="2"/>
        <v>3</v>
      </c>
      <c r="J25" s="97">
        <f t="shared" si="3"/>
        <v>12</v>
      </c>
      <c r="K25" s="97">
        <f t="shared" si="4"/>
        <v>14</v>
      </c>
      <c r="L25" s="97">
        <f>base10!K82</f>
        <v>3</v>
      </c>
      <c r="M25" s="97">
        <f>base10!L72</f>
        <v>2</v>
      </c>
      <c r="N25" s="97">
        <f>base10!M72</f>
        <v>1</v>
      </c>
      <c r="O25" s="97">
        <f>base10!N72</f>
        <v>13</v>
      </c>
      <c r="P25" s="97">
        <f>base10!O118</f>
        <v>9</v>
      </c>
      <c r="Q25" s="97">
        <f t="shared" si="5"/>
        <v>4</v>
      </c>
      <c r="R25" s="97">
        <f t="shared" si="6"/>
        <v>12</v>
      </c>
      <c r="S25" s="97">
        <f t="shared" si="7"/>
        <v>10</v>
      </c>
      <c r="T25" s="97">
        <f t="shared" si="10"/>
        <v>7</v>
      </c>
      <c r="U25" s="97">
        <f t="shared" si="11"/>
        <v>14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base10!G94</f>
        <v>2</v>
      </c>
      <c r="C26" s="97">
        <f>base10!H94</f>
        <v>9</v>
      </c>
      <c r="D26" s="97">
        <f>base10!I94</f>
        <v>4</v>
      </c>
      <c r="E26" s="97">
        <f>base10!J94</f>
        <v>5</v>
      </c>
      <c r="F26" s="97">
        <f>base10!K102</f>
        <v>7</v>
      </c>
      <c r="G26" s="97">
        <f t="shared" si="0"/>
        <v>4</v>
      </c>
      <c r="H26" s="97">
        <f t="shared" si="1"/>
        <v>10</v>
      </c>
      <c r="I26" s="97">
        <f t="shared" si="2"/>
        <v>8</v>
      </c>
      <c r="J26" s="97">
        <f t="shared" si="3"/>
        <v>5</v>
      </c>
      <c r="K26" s="97">
        <f t="shared" si="4"/>
        <v>7</v>
      </c>
      <c r="L26" s="97">
        <f>base10!K83</f>
        <v>7</v>
      </c>
      <c r="M26" s="97">
        <f>base10!L73</f>
        <v>12</v>
      </c>
      <c r="N26" s="97">
        <f>base10!M73</f>
        <v>7</v>
      </c>
      <c r="O26" s="97">
        <f>base10!N73</f>
        <v>13</v>
      </c>
      <c r="P26" s="97">
        <f>base10!O119</f>
        <v>7</v>
      </c>
      <c r="Q26" s="97">
        <f t="shared" si="5"/>
        <v>3</v>
      </c>
      <c r="R26" s="97">
        <f t="shared" si="6"/>
        <v>5</v>
      </c>
      <c r="S26" s="97">
        <f t="shared" si="7"/>
        <v>8</v>
      </c>
      <c r="T26" s="97">
        <f t="shared" si="10"/>
        <v>7</v>
      </c>
      <c r="U26" s="97">
        <f t="shared" si="11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base10!G95</f>
        <v>3</v>
      </c>
      <c r="C27" s="97">
        <f>base10!H95</f>
        <v>1</v>
      </c>
      <c r="D27" s="97">
        <f>base10!I95</f>
        <v>14</v>
      </c>
      <c r="E27" s="97">
        <f>base10!J95</f>
        <v>9</v>
      </c>
      <c r="F27" s="97">
        <f>base10!K103</f>
        <v>11</v>
      </c>
      <c r="G27" s="97">
        <f t="shared" si="0"/>
        <v>12</v>
      </c>
      <c r="H27" s="97">
        <f t="shared" si="1"/>
        <v>1</v>
      </c>
      <c r="I27" s="97">
        <f t="shared" si="2"/>
        <v>10</v>
      </c>
      <c r="J27" s="97">
        <f t="shared" si="3"/>
        <v>3</v>
      </c>
      <c r="K27" s="97">
        <f t="shared" si="4"/>
        <v>11</v>
      </c>
      <c r="L27" s="97">
        <f>base10!K84</f>
        <v>9</v>
      </c>
      <c r="M27" s="97">
        <f>base10!L74</f>
        <v>7</v>
      </c>
      <c r="N27" s="97">
        <f>base10!M74</f>
        <v>15</v>
      </c>
      <c r="O27" s="97">
        <f>base10!N74</f>
        <v>14</v>
      </c>
      <c r="P27" s="97">
        <f>base10!O70</f>
        <v>8</v>
      </c>
      <c r="Q27" s="97">
        <f t="shared" si="5"/>
        <v>3</v>
      </c>
      <c r="R27" s="97">
        <f t="shared" si="6"/>
        <v>7</v>
      </c>
      <c r="S27" s="97">
        <f t="shared" si="7"/>
        <v>10</v>
      </c>
      <c r="T27" s="97">
        <f t="shared" si="10"/>
        <v>2</v>
      </c>
      <c r="U27" s="97">
        <f t="shared" si="11"/>
        <v>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base10!G96</f>
        <v>5</v>
      </c>
      <c r="C28" s="97">
        <f>base10!H96</f>
        <v>10</v>
      </c>
      <c r="D28" s="97">
        <f>base10!I96</f>
        <v>9</v>
      </c>
      <c r="E28" s="97">
        <f>base10!J96</f>
        <v>7</v>
      </c>
      <c r="F28" s="97">
        <f>base10!K104</f>
        <v>11</v>
      </c>
      <c r="G28" s="97">
        <f t="shared" si="0"/>
        <v>8</v>
      </c>
      <c r="H28" s="97">
        <f t="shared" si="1"/>
        <v>10</v>
      </c>
      <c r="I28" s="97">
        <f t="shared" si="2"/>
        <v>4</v>
      </c>
      <c r="J28" s="97">
        <f t="shared" si="3"/>
        <v>5</v>
      </c>
      <c r="K28" s="97">
        <f t="shared" si="4"/>
        <v>11</v>
      </c>
      <c r="L28" s="97">
        <f>base10!K85</f>
        <v>3</v>
      </c>
      <c r="M28" s="97">
        <f>base10!L75</f>
        <v>13</v>
      </c>
      <c r="N28" s="97">
        <f>base10!M75</f>
        <v>9</v>
      </c>
      <c r="O28" s="97">
        <f>base10!N75</f>
        <v>12</v>
      </c>
      <c r="P28" s="97">
        <f>base10!O71</f>
        <v>11</v>
      </c>
      <c r="Q28" s="97">
        <f t="shared" si="5"/>
        <v>10</v>
      </c>
      <c r="R28" s="97">
        <f t="shared" si="6"/>
        <v>1</v>
      </c>
      <c r="S28" s="97">
        <f t="shared" si="7"/>
        <v>2</v>
      </c>
      <c r="T28" s="97">
        <f t="shared" si="10"/>
        <v>1</v>
      </c>
      <c r="U28" s="97">
        <f t="shared" si="11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base10!G97</f>
        <v>3</v>
      </c>
      <c r="C29" s="97">
        <f>base10!H97</f>
        <v>8</v>
      </c>
      <c r="D29" s="97">
        <f>base10!I97</f>
        <v>9</v>
      </c>
      <c r="E29" s="97">
        <f>base10!J97</f>
        <v>10</v>
      </c>
      <c r="F29" s="97">
        <f>base10!K105</f>
        <v>14</v>
      </c>
      <c r="G29" s="97">
        <f t="shared" si="0"/>
        <v>4</v>
      </c>
      <c r="H29" s="97">
        <f t="shared" si="1"/>
        <v>12</v>
      </c>
      <c r="I29" s="97">
        <f t="shared" si="2"/>
        <v>10</v>
      </c>
      <c r="J29" s="97">
        <f t="shared" si="3"/>
        <v>2</v>
      </c>
      <c r="K29" s="97">
        <f t="shared" si="4"/>
        <v>14</v>
      </c>
      <c r="L29" s="97">
        <f>base10!K86</f>
        <v>11</v>
      </c>
      <c r="M29" s="97">
        <f>base10!L76</f>
        <v>6</v>
      </c>
      <c r="N29" s="97">
        <f>base10!M76</f>
        <v>9</v>
      </c>
      <c r="O29" s="97">
        <f>base10!N76</f>
        <v>13</v>
      </c>
      <c r="P29" s="97">
        <f>base10!O72</f>
        <v>8</v>
      </c>
      <c r="Q29" s="97">
        <f t="shared" si="5"/>
        <v>3</v>
      </c>
      <c r="R29" s="97">
        <f t="shared" si="6"/>
        <v>5</v>
      </c>
      <c r="S29" s="97">
        <f t="shared" si="7"/>
        <v>10</v>
      </c>
      <c r="T29" s="97">
        <f t="shared" si="10"/>
        <v>10</v>
      </c>
      <c r="U29" s="97">
        <f t="shared" si="11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base10!G98</f>
        <v>11</v>
      </c>
      <c r="C30" s="97">
        <f>base10!H98</f>
        <v>2</v>
      </c>
      <c r="D30" s="97">
        <f>base10!I98</f>
        <v>9</v>
      </c>
      <c r="E30" s="97">
        <f>base10!J98</f>
        <v>7</v>
      </c>
      <c r="F30" s="97">
        <f>base10!K106</f>
        <v>10</v>
      </c>
      <c r="G30" s="97">
        <f t="shared" si="0"/>
        <v>3</v>
      </c>
      <c r="H30" s="97">
        <f t="shared" si="1"/>
        <v>5</v>
      </c>
      <c r="I30" s="97">
        <f t="shared" si="2"/>
        <v>8</v>
      </c>
      <c r="J30" s="97">
        <f t="shared" si="3"/>
        <v>9</v>
      </c>
      <c r="K30" s="97">
        <f t="shared" si="4"/>
        <v>10</v>
      </c>
      <c r="L30" s="97">
        <f>base10!K87</f>
        <v>7</v>
      </c>
      <c r="M30" s="97">
        <f>base10!L77</f>
        <v>8</v>
      </c>
      <c r="N30" s="97">
        <f>base10!M77</f>
        <v>12</v>
      </c>
      <c r="O30" s="97">
        <f>base10!N77</f>
        <v>6</v>
      </c>
      <c r="P30" s="97">
        <f>base10!O73</f>
        <v>14</v>
      </c>
      <c r="Q30" s="97">
        <f t="shared" si="5"/>
        <v>11</v>
      </c>
      <c r="R30" s="97">
        <f t="shared" si="6"/>
        <v>13</v>
      </c>
      <c r="S30" s="97">
        <f t="shared" si="7"/>
        <v>14</v>
      </c>
      <c r="T30" s="97">
        <f t="shared" si="10"/>
        <v>14</v>
      </c>
      <c r="U30" s="97">
        <f t="shared" si="11"/>
        <v>3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base10!G99</f>
        <v>10</v>
      </c>
      <c r="C31" s="97">
        <f>base10!H99</f>
        <v>5</v>
      </c>
      <c r="D31" s="97">
        <f>base10!I99</f>
        <v>4</v>
      </c>
      <c r="E31" s="97">
        <f>base10!J99</f>
        <v>11</v>
      </c>
      <c r="F31" s="97">
        <f>base10!K107</f>
        <v>14</v>
      </c>
      <c r="G31" s="97">
        <f t="shared" si="0"/>
        <v>3</v>
      </c>
      <c r="H31" s="97">
        <f t="shared" si="1"/>
        <v>7</v>
      </c>
      <c r="I31" s="97">
        <f t="shared" si="2"/>
        <v>10</v>
      </c>
      <c r="J31" s="97">
        <f t="shared" si="3"/>
        <v>9</v>
      </c>
      <c r="K31" s="97">
        <f t="shared" si="4"/>
        <v>14</v>
      </c>
      <c r="L31" s="97">
        <f>base10!K88</f>
        <v>9</v>
      </c>
      <c r="M31" s="97">
        <f>base10!L78</f>
        <v>4</v>
      </c>
      <c r="N31" s="97">
        <f>base10!M78</f>
        <v>12</v>
      </c>
      <c r="O31" s="97">
        <f>base10!N78</f>
        <v>6</v>
      </c>
      <c r="P31" s="97">
        <f>base10!O74</f>
        <v>9</v>
      </c>
      <c r="Q31" s="97">
        <f t="shared" si="5"/>
        <v>11</v>
      </c>
      <c r="R31" s="97">
        <f t="shared" si="6"/>
        <v>13</v>
      </c>
      <c r="S31" s="97">
        <f t="shared" si="7"/>
        <v>14</v>
      </c>
      <c r="T31" s="97">
        <f t="shared" si="10"/>
        <v>4</v>
      </c>
      <c r="U31" s="97">
        <f t="shared" si="11"/>
        <v>11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base10!G100</f>
        <v>4</v>
      </c>
      <c r="C32" s="97">
        <f>base10!H100</f>
        <v>9</v>
      </c>
      <c r="D32" s="97">
        <f>base10!I100</f>
        <v>10</v>
      </c>
      <c r="E32" s="97">
        <f>base10!J100</f>
        <v>1</v>
      </c>
      <c r="F32" s="97">
        <f>base10!K108</f>
        <v>4</v>
      </c>
      <c r="G32" s="97">
        <f t="shared" si="0"/>
        <v>10</v>
      </c>
      <c r="H32" s="97">
        <f t="shared" si="1"/>
        <v>1</v>
      </c>
      <c r="I32" s="97">
        <f t="shared" si="2"/>
        <v>2</v>
      </c>
      <c r="J32" s="97">
        <f t="shared" si="3"/>
        <v>3</v>
      </c>
      <c r="K32" s="97">
        <f t="shared" si="4"/>
        <v>4</v>
      </c>
      <c r="L32" s="97">
        <f>base10!K89</f>
        <v>2</v>
      </c>
      <c r="M32" s="97">
        <f>base10!L79</f>
        <v>7</v>
      </c>
      <c r="N32" s="97">
        <f>base10!M79</f>
        <v>2</v>
      </c>
      <c r="O32" s="97">
        <f>base10!N79</f>
        <v>13</v>
      </c>
      <c r="P32" s="97">
        <f>base10!O75</f>
        <v>14</v>
      </c>
      <c r="Q32" s="97">
        <f t="shared" si="5"/>
        <v>11</v>
      </c>
      <c r="R32" s="97">
        <f t="shared" si="6"/>
        <v>16</v>
      </c>
      <c r="S32" s="97">
        <f t="shared" si="7"/>
        <v>2</v>
      </c>
      <c r="T32" s="97">
        <f t="shared" si="10"/>
        <v>6</v>
      </c>
      <c r="U32" s="97">
        <f t="shared" si="11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base10!G101</f>
        <v>1</v>
      </c>
      <c r="C33" s="97">
        <f>base10!H101</f>
        <v>7</v>
      </c>
      <c r="D33" s="97">
        <f>base10!I101</f>
        <v>3</v>
      </c>
      <c r="E33" s="97">
        <f>base10!J101</f>
        <v>12</v>
      </c>
      <c r="F33" s="97">
        <f>base10!K109</f>
        <v>9</v>
      </c>
      <c r="G33" s="97">
        <f t="shared" si="0"/>
        <v>3</v>
      </c>
      <c r="H33" s="97">
        <f t="shared" si="1"/>
        <v>5</v>
      </c>
      <c r="I33" s="97">
        <f t="shared" si="2"/>
        <v>10</v>
      </c>
      <c r="J33" s="97">
        <f t="shared" si="3"/>
        <v>4</v>
      </c>
      <c r="K33" s="97">
        <f t="shared" si="4"/>
        <v>9</v>
      </c>
      <c r="L33" s="97">
        <f>base10!K90</f>
        <v>3</v>
      </c>
      <c r="M33" s="97">
        <f>base10!L80</f>
        <v>13</v>
      </c>
      <c r="N33" s="97">
        <f>base10!M80</f>
        <v>9</v>
      </c>
      <c r="O33" s="97">
        <f>base10!N80</f>
        <v>12</v>
      </c>
      <c r="P33" s="97">
        <f>base10!O76</f>
        <v>14</v>
      </c>
      <c r="Q33" s="97">
        <f t="shared" si="5"/>
        <v>9</v>
      </c>
      <c r="R33" s="97">
        <f t="shared" si="6"/>
        <v>5</v>
      </c>
      <c r="S33" s="97">
        <f t="shared" si="7"/>
        <v>2</v>
      </c>
      <c r="T33" s="97">
        <f t="shared" si="10"/>
        <v>14</v>
      </c>
      <c r="U33" s="97">
        <f t="shared" si="11"/>
        <v>9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base10!G102</f>
        <v>4</v>
      </c>
      <c r="C34" s="97">
        <f>base10!H102</f>
        <v>10</v>
      </c>
      <c r="D34" s="97">
        <f>base10!I102</f>
        <v>8</v>
      </c>
      <c r="E34" s="97">
        <f>base10!J102</f>
        <v>5</v>
      </c>
      <c r="F34" s="97">
        <f>base10!K110</f>
        <v>4</v>
      </c>
      <c r="G34" s="97">
        <f t="shared" si="0"/>
        <v>11</v>
      </c>
      <c r="H34" s="97">
        <f t="shared" si="1"/>
        <v>13</v>
      </c>
      <c r="I34" s="97">
        <f t="shared" si="2"/>
        <v>14</v>
      </c>
      <c r="J34" s="97">
        <f t="shared" si="3"/>
        <v>7</v>
      </c>
      <c r="K34" s="97">
        <f t="shared" si="4"/>
        <v>4</v>
      </c>
      <c r="L34" s="97">
        <f>base10!K91</f>
        <v>5</v>
      </c>
      <c r="M34" s="97">
        <f>base10!L81</f>
        <v>2</v>
      </c>
      <c r="N34" s="97">
        <f>base10!M81</f>
        <v>9</v>
      </c>
      <c r="O34" s="97">
        <f>base10!N81</f>
        <v>6</v>
      </c>
      <c r="P34" s="97">
        <f>base10!O77</f>
        <v>9</v>
      </c>
      <c r="Q34" s="97">
        <f t="shared" si="5"/>
        <v>8</v>
      </c>
      <c r="R34" s="97">
        <f t="shared" si="6"/>
        <v>1</v>
      </c>
      <c r="S34" s="97">
        <f t="shared" si="7"/>
        <v>3</v>
      </c>
      <c r="T34" s="97">
        <f t="shared" si="10"/>
        <v>7</v>
      </c>
      <c r="U34" s="97">
        <f t="shared" si="11"/>
        <v>2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base10!G103</f>
        <v>12</v>
      </c>
      <c r="C35" s="97">
        <f>base10!H103</f>
        <v>1</v>
      </c>
      <c r="D35" s="97">
        <f>base10!I103</f>
        <v>10</v>
      </c>
      <c r="E35" s="97">
        <f>base10!J103</f>
        <v>3</v>
      </c>
      <c r="F35" s="97">
        <f>base10!K111</f>
        <v>6</v>
      </c>
      <c r="G35" s="97">
        <f t="shared" si="0"/>
        <v>11</v>
      </c>
      <c r="H35" s="97">
        <f t="shared" si="1"/>
        <v>13</v>
      </c>
      <c r="I35" s="97">
        <f t="shared" si="2"/>
        <v>14</v>
      </c>
      <c r="J35" s="97">
        <f t="shared" si="3"/>
        <v>7</v>
      </c>
      <c r="K35" s="97">
        <f t="shared" si="4"/>
        <v>6</v>
      </c>
      <c r="L35" s="97">
        <f>base10!K92</f>
        <v>11</v>
      </c>
      <c r="M35" s="97">
        <f>base10!L82</f>
        <v>14</v>
      </c>
      <c r="N35" s="97">
        <f>base10!M82</f>
        <v>7</v>
      </c>
      <c r="O35" s="97">
        <f>base10!N82</f>
        <v>1</v>
      </c>
      <c r="P35" s="97">
        <f>base10!O78</f>
        <v>13</v>
      </c>
      <c r="Q35" s="97">
        <f t="shared" si="5"/>
        <v>11</v>
      </c>
      <c r="R35" s="97">
        <f t="shared" si="6"/>
        <v>3</v>
      </c>
      <c r="S35" s="97">
        <f t="shared" si="7"/>
        <v>8</v>
      </c>
      <c r="T35" s="97">
        <f t="shared" si="10"/>
        <v>4</v>
      </c>
      <c r="U35" s="97">
        <f t="shared" si="11"/>
        <v>3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base10!G104</f>
        <v>8</v>
      </c>
      <c r="C36" s="97">
        <f>base10!H104</f>
        <v>10</v>
      </c>
      <c r="D36" s="97">
        <f>base10!I104</f>
        <v>4</v>
      </c>
      <c r="E36" s="97">
        <f>base10!J104</f>
        <v>5</v>
      </c>
      <c r="F36" s="97">
        <f>base10!K112</f>
        <v>6</v>
      </c>
      <c r="G36" s="97">
        <f t="shared" si="0"/>
        <v>11</v>
      </c>
      <c r="H36" s="97">
        <f t="shared" si="1"/>
        <v>16</v>
      </c>
      <c r="I36" s="97">
        <f t="shared" si="2"/>
        <v>2</v>
      </c>
      <c r="J36" s="97">
        <f t="shared" si="3"/>
        <v>13</v>
      </c>
      <c r="K36" s="97">
        <f t="shared" si="4"/>
        <v>6</v>
      </c>
      <c r="L36" s="97">
        <f>base10!K93</f>
        <v>12</v>
      </c>
      <c r="M36" s="97">
        <f>base10!L83</f>
        <v>9</v>
      </c>
      <c r="N36" s="97">
        <f>base10!M83</f>
        <v>2</v>
      </c>
      <c r="O36" s="97">
        <f>base10!N83</f>
        <v>14</v>
      </c>
      <c r="P36" s="97">
        <f>base10!O79</f>
        <v>12</v>
      </c>
      <c r="Q36" s="97">
        <f t="shared" si="5"/>
        <v>9</v>
      </c>
      <c r="R36" s="97">
        <f t="shared" si="6"/>
        <v>14</v>
      </c>
      <c r="S36" s="97">
        <f t="shared" si="7"/>
        <v>8</v>
      </c>
      <c r="T36" s="97">
        <f t="shared" si="10"/>
        <v>10</v>
      </c>
      <c r="U36" s="97">
        <f t="shared" si="11"/>
        <v>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base10!G105</f>
        <v>4</v>
      </c>
      <c r="C37" s="97">
        <f>base10!H105</f>
        <v>12</v>
      </c>
      <c r="D37" s="97">
        <f>base10!I105</f>
        <v>10</v>
      </c>
      <c r="E37" s="97">
        <f>base10!J105</f>
        <v>2</v>
      </c>
      <c r="F37" s="97">
        <f>base10!K113</f>
        <v>6</v>
      </c>
      <c r="G37" s="97">
        <f t="shared" si="0"/>
        <v>9</v>
      </c>
      <c r="H37" s="97">
        <f t="shared" si="1"/>
        <v>5</v>
      </c>
      <c r="I37" s="97">
        <f t="shared" si="2"/>
        <v>2</v>
      </c>
      <c r="J37" s="97">
        <f t="shared" si="3"/>
        <v>7</v>
      </c>
      <c r="K37" s="97">
        <f t="shared" si="4"/>
        <v>6</v>
      </c>
      <c r="L37" s="97">
        <f>base10!K94</f>
        <v>12</v>
      </c>
      <c r="M37" s="97">
        <f>base10!L84</f>
        <v>12</v>
      </c>
      <c r="N37" s="97">
        <f>base10!M84</f>
        <v>8</v>
      </c>
      <c r="O37" s="97">
        <f>base10!N84</f>
        <v>13</v>
      </c>
      <c r="P37" s="97">
        <f>base10!O80</f>
        <v>6</v>
      </c>
      <c r="Q37" s="97">
        <f t="shared" si="5"/>
        <v>3</v>
      </c>
      <c r="R37" s="97">
        <f t="shared" si="6"/>
        <v>7</v>
      </c>
      <c r="S37" s="97">
        <f t="shared" si="7"/>
        <v>14</v>
      </c>
      <c r="T37" s="97">
        <f t="shared" si="10"/>
        <v>3</v>
      </c>
      <c r="U37" s="97">
        <f t="shared" si="11"/>
        <v>11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base10!G106</f>
        <v>3</v>
      </c>
      <c r="C38" s="97">
        <f>base10!H106</f>
        <v>5</v>
      </c>
      <c r="D38" s="97">
        <f>base10!I106</f>
        <v>8</v>
      </c>
      <c r="E38" s="97">
        <f>base10!J106</f>
        <v>9</v>
      </c>
      <c r="F38" s="97">
        <f>base10!K114</f>
        <v>4</v>
      </c>
      <c r="G38" s="97">
        <f t="shared" si="0"/>
        <v>8</v>
      </c>
      <c r="H38" s="97">
        <f t="shared" si="1"/>
        <v>1</v>
      </c>
      <c r="I38" s="97">
        <f t="shared" si="2"/>
        <v>3</v>
      </c>
      <c r="J38" s="97">
        <f t="shared" si="3"/>
        <v>7</v>
      </c>
      <c r="K38" s="97">
        <f t="shared" si="4"/>
        <v>4</v>
      </c>
      <c r="L38" s="97">
        <f>base10!K95</f>
        <v>12</v>
      </c>
      <c r="M38" s="97">
        <f>base10!L85</f>
        <v>6</v>
      </c>
      <c r="N38" s="97">
        <f>base10!M85</f>
        <v>9</v>
      </c>
      <c r="O38" s="97">
        <f>base10!N85</f>
        <v>8</v>
      </c>
      <c r="P38" s="97">
        <f>base10!O81</f>
        <v>14</v>
      </c>
      <c r="Q38" s="97">
        <f t="shared" si="5"/>
        <v>14</v>
      </c>
      <c r="R38" s="97">
        <f t="shared" si="6"/>
        <v>10</v>
      </c>
      <c r="S38" s="97">
        <f t="shared" si="7"/>
        <v>2</v>
      </c>
      <c r="T38" s="97">
        <f t="shared" si="10"/>
        <v>10</v>
      </c>
      <c r="U38" s="97">
        <f t="shared" si="11"/>
        <v>12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base10!G107</f>
        <v>3</v>
      </c>
      <c r="C39" s="97">
        <f>base10!H107</f>
        <v>7</v>
      </c>
      <c r="D39" s="97">
        <f>base10!I107</f>
        <v>10</v>
      </c>
      <c r="E39" s="97">
        <f>base10!J107</f>
        <v>9</v>
      </c>
      <c r="F39" s="97">
        <f>base10!K115</f>
        <v>7</v>
      </c>
      <c r="G39" s="97">
        <f t="shared" si="0"/>
        <v>11</v>
      </c>
      <c r="H39" s="97">
        <f t="shared" si="1"/>
        <v>3</v>
      </c>
      <c r="I39" s="97">
        <f t="shared" si="2"/>
        <v>8</v>
      </c>
      <c r="J39" s="97">
        <f t="shared" si="3"/>
        <v>10</v>
      </c>
      <c r="K39" s="97">
        <f t="shared" si="4"/>
        <v>7</v>
      </c>
      <c r="L39" s="97">
        <f>base10!K96</f>
        <v>11</v>
      </c>
      <c r="M39" s="97">
        <f>base10!L86</f>
        <v>6</v>
      </c>
      <c r="N39" s="97">
        <f>base10!M86</f>
        <v>16</v>
      </c>
      <c r="O39" s="97">
        <f>base10!N86</f>
        <v>12</v>
      </c>
      <c r="P39" s="97">
        <f>base10!O82</f>
        <v>4</v>
      </c>
      <c r="Q39" s="97">
        <f t="shared" si="5"/>
        <v>11</v>
      </c>
      <c r="R39" s="97">
        <f t="shared" si="6"/>
        <v>8</v>
      </c>
      <c r="S39" s="97">
        <f t="shared" si="7"/>
        <v>10</v>
      </c>
      <c r="T39" s="97">
        <f t="shared" si="10"/>
        <v>5</v>
      </c>
      <c r="U39" s="97">
        <f t="shared" si="11"/>
        <v>12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base10!G108</f>
        <v>10</v>
      </c>
      <c r="C40" s="97">
        <f>base10!H108</f>
        <v>1</v>
      </c>
      <c r="D40" s="97">
        <f>base10!I108</f>
        <v>2</v>
      </c>
      <c r="E40" s="97">
        <f>base10!J108</f>
        <v>3</v>
      </c>
      <c r="F40" s="97">
        <f>base10!K116</f>
        <v>4</v>
      </c>
      <c r="G40" s="97">
        <f t="shared" si="0"/>
        <v>9</v>
      </c>
      <c r="H40" s="97">
        <f t="shared" si="1"/>
        <v>14</v>
      </c>
      <c r="I40" s="97">
        <f t="shared" si="2"/>
        <v>8</v>
      </c>
      <c r="J40" s="97">
        <f t="shared" si="3"/>
        <v>12</v>
      </c>
      <c r="K40" s="97">
        <f t="shared" si="4"/>
        <v>4</v>
      </c>
      <c r="L40" s="97">
        <f>base10!K97</f>
        <v>4</v>
      </c>
      <c r="M40" s="97">
        <f>base10!L87</f>
        <v>10</v>
      </c>
      <c r="N40" s="97">
        <f>base10!M87</f>
        <v>14</v>
      </c>
      <c r="O40" s="97">
        <f>base10!N87</f>
        <v>5</v>
      </c>
      <c r="P40" s="97">
        <f>base10!O83</f>
        <v>6</v>
      </c>
      <c r="Q40" s="97">
        <f t="shared" ref="Q40:Q51" si="12">B2</f>
        <v>5</v>
      </c>
      <c r="R40" s="97">
        <f t="shared" ref="R40:R51" si="13">C2</f>
        <v>6</v>
      </c>
      <c r="S40" s="97">
        <f t="shared" ref="S40:S51" si="14">D2</f>
        <v>10</v>
      </c>
      <c r="T40" s="97">
        <f t="shared" si="10"/>
        <v>9</v>
      </c>
      <c r="U40" s="97">
        <f t="shared" si="11"/>
        <v>12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base10!G109</f>
        <v>3</v>
      </c>
      <c r="C41" s="97">
        <f>base10!H109</f>
        <v>5</v>
      </c>
      <c r="D41" s="97">
        <f>base10!I109</f>
        <v>10</v>
      </c>
      <c r="E41" s="97">
        <f>base10!J109</f>
        <v>4</v>
      </c>
      <c r="F41" s="97">
        <f>base10!K117</f>
        <v>10</v>
      </c>
      <c r="G41" s="97">
        <f t="shared" si="0"/>
        <v>3</v>
      </c>
      <c r="H41" s="97">
        <f t="shared" si="1"/>
        <v>7</v>
      </c>
      <c r="I41" s="97">
        <f t="shared" si="2"/>
        <v>14</v>
      </c>
      <c r="J41" s="97">
        <f t="shared" si="3"/>
        <v>5</v>
      </c>
      <c r="K41" s="97">
        <f t="shared" si="4"/>
        <v>10</v>
      </c>
      <c r="L41" s="97">
        <f>base10!K98</f>
        <v>4</v>
      </c>
      <c r="M41" s="97">
        <f>base10!L88</f>
        <v>12</v>
      </c>
      <c r="N41" s="97">
        <f>base10!M88</f>
        <v>13</v>
      </c>
      <c r="O41" s="97">
        <f>base10!N88</f>
        <v>4</v>
      </c>
      <c r="P41" s="97">
        <f>base10!O84</f>
        <v>6</v>
      </c>
      <c r="Q41" s="97">
        <f t="shared" si="12"/>
        <v>13</v>
      </c>
      <c r="R41" s="97">
        <f t="shared" si="13"/>
        <v>1</v>
      </c>
      <c r="S41" s="97">
        <f t="shared" si="14"/>
        <v>2</v>
      </c>
      <c r="T41" s="97">
        <f t="shared" si="10"/>
        <v>7</v>
      </c>
      <c r="U41" s="97">
        <f t="shared" si="11"/>
        <v>11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base10!G110</f>
        <v>11</v>
      </c>
      <c r="C42" s="97">
        <f>base10!H110</f>
        <v>13</v>
      </c>
      <c r="D42" s="97">
        <f>base10!I110</f>
        <v>14</v>
      </c>
      <c r="E42" s="97">
        <f>base10!J110</f>
        <v>7</v>
      </c>
      <c r="F42" s="97">
        <f>base10!K118</f>
        <v>8</v>
      </c>
      <c r="G42" s="97">
        <f t="shared" si="0"/>
        <v>14</v>
      </c>
      <c r="H42" s="97">
        <f t="shared" si="1"/>
        <v>10</v>
      </c>
      <c r="I42" s="97">
        <f t="shared" si="2"/>
        <v>2</v>
      </c>
      <c r="J42" s="97">
        <f t="shared" si="3"/>
        <v>7</v>
      </c>
      <c r="K42" s="97">
        <f t="shared" si="4"/>
        <v>8</v>
      </c>
      <c r="L42" s="97">
        <f>base10!K99</f>
        <v>14</v>
      </c>
      <c r="M42" s="97">
        <f>base10!L89</f>
        <v>12</v>
      </c>
      <c r="N42" s="97">
        <f>base10!M89</f>
        <v>9</v>
      </c>
      <c r="O42" s="97">
        <f>base10!N89</f>
        <v>13</v>
      </c>
      <c r="P42" s="97">
        <f>base10!O85</f>
        <v>16</v>
      </c>
      <c r="Q42" s="97">
        <f t="shared" si="12"/>
        <v>6</v>
      </c>
      <c r="R42" s="97">
        <f t="shared" si="13"/>
        <v>9</v>
      </c>
      <c r="S42" s="97">
        <f t="shared" si="14"/>
        <v>10</v>
      </c>
      <c r="T42" s="97">
        <f t="shared" si="10"/>
        <v>10</v>
      </c>
      <c r="U42" s="97">
        <f t="shared" si="11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base10!G111</f>
        <v>11</v>
      </c>
      <c r="C43" s="97">
        <f>base10!H111</f>
        <v>13</v>
      </c>
      <c r="D43" s="97">
        <f>base10!I111</f>
        <v>14</v>
      </c>
      <c r="E43" s="97">
        <f>base10!J111</f>
        <v>7</v>
      </c>
      <c r="F43" s="97">
        <f>base10!K119</f>
        <v>16</v>
      </c>
      <c r="G43" s="97">
        <f t="shared" si="0"/>
        <v>11</v>
      </c>
      <c r="H43" s="97">
        <f t="shared" si="1"/>
        <v>8</v>
      </c>
      <c r="I43" s="97">
        <f t="shared" si="2"/>
        <v>10</v>
      </c>
      <c r="J43" s="97">
        <f t="shared" si="3"/>
        <v>9</v>
      </c>
      <c r="K43" s="97">
        <f t="shared" si="4"/>
        <v>16</v>
      </c>
      <c r="L43" s="97">
        <f>base10!K100</f>
        <v>5</v>
      </c>
      <c r="M43" s="97">
        <f>base10!L90</f>
        <v>5</v>
      </c>
      <c r="N43" s="97">
        <f>base10!M90</f>
        <v>7</v>
      </c>
      <c r="O43" s="97">
        <f>base10!N90</f>
        <v>14</v>
      </c>
      <c r="P43" s="97">
        <f>base10!O86</f>
        <v>15</v>
      </c>
      <c r="Q43" s="97">
        <f t="shared" si="12"/>
        <v>3</v>
      </c>
      <c r="R43" s="97">
        <f t="shared" si="13"/>
        <v>6</v>
      </c>
      <c r="S43" s="97">
        <f t="shared" si="14"/>
        <v>1</v>
      </c>
      <c r="T43" s="97">
        <f t="shared" si="10"/>
        <v>7</v>
      </c>
      <c r="U43" s="97">
        <f t="shared" si="11"/>
        <v>4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base10!G112</f>
        <v>11</v>
      </c>
      <c r="C44" s="97">
        <f>base10!H112</f>
        <v>16</v>
      </c>
      <c r="D44" s="97">
        <f>base10!I112</f>
        <v>2</v>
      </c>
      <c r="E44" s="97">
        <f>base10!J112</f>
        <v>13</v>
      </c>
      <c r="F44" s="97">
        <f>base10!K70</f>
        <v>7</v>
      </c>
      <c r="G44" s="97">
        <f t="shared" ref="G44:J51" si="15">B2</f>
        <v>5</v>
      </c>
      <c r="H44" s="97">
        <f t="shared" si="15"/>
        <v>6</v>
      </c>
      <c r="I44" s="97">
        <f t="shared" si="15"/>
        <v>10</v>
      </c>
      <c r="J44" s="97">
        <f t="shared" si="15"/>
        <v>11</v>
      </c>
      <c r="K44" s="97">
        <f t="shared" ref="K44:K51" si="16">F44</f>
        <v>7</v>
      </c>
      <c r="L44" s="97">
        <f>base10!K101</f>
        <v>14</v>
      </c>
      <c r="M44" s="97">
        <f>base10!L91</f>
        <v>9</v>
      </c>
      <c r="N44" s="97">
        <f>base10!M91</f>
        <v>12</v>
      </c>
      <c r="O44" s="97">
        <f>base10!N91</f>
        <v>8</v>
      </c>
      <c r="P44" s="97">
        <f>base10!O87</f>
        <v>15</v>
      </c>
      <c r="Q44" s="97">
        <f t="shared" si="12"/>
        <v>4</v>
      </c>
      <c r="R44" s="97">
        <f t="shared" si="13"/>
        <v>6</v>
      </c>
      <c r="S44" s="97">
        <f t="shared" si="14"/>
        <v>12</v>
      </c>
      <c r="T44" s="97">
        <f t="shared" si="10"/>
        <v>11</v>
      </c>
      <c r="U44" s="97">
        <f t="shared" si="11"/>
        <v>14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base10!G113</f>
        <v>9</v>
      </c>
      <c r="C45" s="97">
        <f>base10!H113</f>
        <v>5</v>
      </c>
      <c r="D45" s="97">
        <f>base10!I113</f>
        <v>2</v>
      </c>
      <c r="E45" s="97">
        <f>base10!J113</f>
        <v>7</v>
      </c>
      <c r="F45" s="97">
        <f>base10!K71</f>
        <v>10</v>
      </c>
      <c r="G45" s="97">
        <f t="shared" si="15"/>
        <v>13</v>
      </c>
      <c r="H45" s="97">
        <f t="shared" si="15"/>
        <v>1</v>
      </c>
      <c r="I45" s="97">
        <f t="shared" si="15"/>
        <v>2</v>
      </c>
      <c r="J45" s="97">
        <f t="shared" si="15"/>
        <v>3</v>
      </c>
      <c r="K45" s="97">
        <f t="shared" si="16"/>
        <v>10</v>
      </c>
      <c r="L45" s="97">
        <f>base10!K102</f>
        <v>7</v>
      </c>
      <c r="M45" s="97">
        <f>base10!L92</f>
        <v>2</v>
      </c>
      <c r="N45" s="97">
        <f>base10!M92</f>
        <v>14</v>
      </c>
      <c r="O45" s="97">
        <f>base10!N92</f>
        <v>9</v>
      </c>
      <c r="P45" s="97">
        <f>base10!O88</f>
        <v>6</v>
      </c>
      <c r="Q45" s="97">
        <f t="shared" si="12"/>
        <v>3</v>
      </c>
      <c r="R45" s="97">
        <f t="shared" si="13"/>
        <v>2</v>
      </c>
      <c r="S45" s="97">
        <f t="shared" si="14"/>
        <v>8</v>
      </c>
      <c r="T45" s="97">
        <f t="shared" si="10"/>
        <v>1</v>
      </c>
      <c r="U45" s="97">
        <f t="shared" si="11"/>
        <v>5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base10!G114</f>
        <v>8</v>
      </c>
      <c r="C46" s="97">
        <f>base10!H114</f>
        <v>1</v>
      </c>
      <c r="D46" s="97">
        <f>base10!I114</f>
        <v>3</v>
      </c>
      <c r="E46" s="97">
        <f>base10!J114</f>
        <v>7</v>
      </c>
      <c r="F46" s="97">
        <f>base10!K72</f>
        <v>11</v>
      </c>
      <c r="G46" s="97">
        <f t="shared" si="15"/>
        <v>6</v>
      </c>
      <c r="H46" s="97">
        <f t="shared" si="15"/>
        <v>9</v>
      </c>
      <c r="I46" s="97">
        <f t="shared" si="15"/>
        <v>10</v>
      </c>
      <c r="J46" s="97">
        <f t="shared" si="15"/>
        <v>14</v>
      </c>
      <c r="K46" s="97">
        <f t="shared" si="16"/>
        <v>11</v>
      </c>
      <c r="L46" s="97">
        <f>base10!K103</f>
        <v>11</v>
      </c>
      <c r="M46" s="97">
        <f>base10!L93</f>
        <v>13</v>
      </c>
      <c r="N46" s="97">
        <f>base10!M93</f>
        <v>7</v>
      </c>
      <c r="O46" s="97">
        <f>base10!N93</f>
        <v>14</v>
      </c>
      <c r="P46" s="97">
        <f>base10!O89</f>
        <v>15</v>
      </c>
      <c r="Q46" s="97">
        <f t="shared" si="12"/>
        <v>11</v>
      </c>
      <c r="R46" s="97">
        <f t="shared" si="13"/>
        <v>7</v>
      </c>
      <c r="S46" s="97">
        <f t="shared" si="14"/>
        <v>8</v>
      </c>
      <c r="T46" s="97">
        <f t="shared" si="10"/>
        <v>12</v>
      </c>
      <c r="U46" s="97">
        <f t="shared" si="11"/>
        <v>14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base10!G115</f>
        <v>11</v>
      </c>
      <c r="C47" s="97">
        <f>base10!H115</f>
        <v>3</v>
      </c>
      <c r="D47" s="97">
        <f>base10!I115</f>
        <v>8</v>
      </c>
      <c r="E47" s="97">
        <f>base10!J115</f>
        <v>10</v>
      </c>
      <c r="F47" s="97">
        <f>base10!K73</f>
        <v>9</v>
      </c>
      <c r="G47" s="97">
        <f t="shared" si="15"/>
        <v>3</v>
      </c>
      <c r="H47" s="97">
        <f t="shared" si="15"/>
        <v>6</v>
      </c>
      <c r="I47" s="97">
        <f t="shared" si="15"/>
        <v>1</v>
      </c>
      <c r="J47" s="97">
        <f t="shared" si="15"/>
        <v>4</v>
      </c>
      <c r="K47" s="97">
        <f t="shared" si="16"/>
        <v>9</v>
      </c>
      <c r="L47" s="97">
        <f>base10!K104</f>
        <v>11</v>
      </c>
      <c r="M47" s="97">
        <f>base10!L94</f>
        <v>7</v>
      </c>
      <c r="N47" s="97">
        <f>base10!M94</f>
        <v>10</v>
      </c>
      <c r="O47" s="97">
        <f>base10!N94</f>
        <v>3</v>
      </c>
      <c r="P47" s="97">
        <f>base10!O90</f>
        <v>8</v>
      </c>
      <c r="Q47" s="97">
        <f t="shared" si="12"/>
        <v>14</v>
      </c>
      <c r="R47" s="97">
        <f t="shared" si="13"/>
        <v>10</v>
      </c>
      <c r="S47" s="97">
        <f t="shared" si="14"/>
        <v>7</v>
      </c>
      <c r="T47" s="97">
        <f t="shared" si="10"/>
        <v>5</v>
      </c>
      <c r="U47" s="97">
        <f t="shared" si="11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base10!G116</f>
        <v>9</v>
      </c>
      <c r="C48" s="97">
        <f>base10!H116</f>
        <v>14</v>
      </c>
      <c r="D48" s="97">
        <f>base10!I116</f>
        <v>8</v>
      </c>
      <c r="E48" s="97">
        <f>base10!J116</f>
        <v>12</v>
      </c>
      <c r="F48" s="97">
        <f>base10!K74</f>
        <v>11</v>
      </c>
      <c r="G48" s="97">
        <f t="shared" si="15"/>
        <v>4</v>
      </c>
      <c r="H48" s="97">
        <f t="shared" si="15"/>
        <v>6</v>
      </c>
      <c r="I48" s="97">
        <f t="shared" si="15"/>
        <v>12</v>
      </c>
      <c r="J48" s="97">
        <f t="shared" si="15"/>
        <v>8</v>
      </c>
      <c r="K48" s="97">
        <f t="shared" si="16"/>
        <v>11</v>
      </c>
      <c r="L48" s="97">
        <f>base10!K105</f>
        <v>14</v>
      </c>
      <c r="M48" s="97">
        <f>base10!L95</f>
        <v>13</v>
      </c>
      <c r="N48" s="97">
        <f>base10!M95</f>
        <v>7</v>
      </c>
      <c r="O48" s="97">
        <f>base10!N95</f>
        <v>6</v>
      </c>
      <c r="P48" s="97">
        <f>base10!O91</f>
        <v>6</v>
      </c>
      <c r="Q48" s="97">
        <f t="shared" si="12"/>
        <v>11</v>
      </c>
      <c r="R48" s="97">
        <f t="shared" si="13"/>
        <v>8</v>
      </c>
      <c r="S48" s="97">
        <f t="shared" si="14"/>
        <v>10</v>
      </c>
      <c r="T48" s="97">
        <f t="shared" si="10"/>
        <v>3</v>
      </c>
      <c r="U48" s="97">
        <f t="shared" si="11"/>
        <v>11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base10!G117</f>
        <v>3</v>
      </c>
      <c r="C49" s="97">
        <f>base10!H117</f>
        <v>7</v>
      </c>
      <c r="D49" s="97">
        <f>base10!I117</f>
        <v>14</v>
      </c>
      <c r="E49" s="97">
        <f>base10!J117</f>
        <v>5</v>
      </c>
      <c r="F49" s="97">
        <f>base10!K75</f>
        <v>11</v>
      </c>
      <c r="G49" s="97">
        <f t="shared" si="15"/>
        <v>3</v>
      </c>
      <c r="H49" s="97">
        <f t="shared" si="15"/>
        <v>2</v>
      </c>
      <c r="I49" s="97">
        <f t="shared" si="15"/>
        <v>8</v>
      </c>
      <c r="J49" s="97">
        <f t="shared" si="15"/>
        <v>7</v>
      </c>
      <c r="K49" s="97">
        <f t="shared" si="16"/>
        <v>11</v>
      </c>
      <c r="L49" s="97">
        <f>base10!K106</f>
        <v>10</v>
      </c>
      <c r="M49" s="97">
        <f>base10!L96</f>
        <v>4</v>
      </c>
      <c r="N49" s="97">
        <f>base10!M96</f>
        <v>12</v>
      </c>
      <c r="O49" s="97">
        <f>base10!N96</f>
        <v>14</v>
      </c>
      <c r="P49" s="97">
        <f>base10!O92</f>
        <v>12</v>
      </c>
      <c r="Q49" s="97">
        <f t="shared" si="12"/>
        <v>4</v>
      </c>
      <c r="R49" s="97">
        <f t="shared" si="13"/>
        <v>10</v>
      </c>
      <c r="S49" s="97">
        <f t="shared" si="14"/>
        <v>15</v>
      </c>
      <c r="T49" s="97">
        <f t="shared" si="10"/>
        <v>5</v>
      </c>
      <c r="U49" s="97">
        <f t="shared" si="11"/>
        <v>11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base10!G118</f>
        <v>14</v>
      </c>
      <c r="C50" s="97">
        <f>base10!H118</f>
        <v>10</v>
      </c>
      <c r="D50" s="97">
        <f>base10!I118</f>
        <v>2</v>
      </c>
      <c r="E50" s="97">
        <f>base10!J118</f>
        <v>7</v>
      </c>
      <c r="F50" s="97">
        <f>base10!K76</f>
        <v>4</v>
      </c>
      <c r="G50" s="97">
        <f t="shared" si="15"/>
        <v>11</v>
      </c>
      <c r="H50" s="97">
        <f t="shared" si="15"/>
        <v>7</v>
      </c>
      <c r="I50" s="97">
        <f t="shared" si="15"/>
        <v>8</v>
      </c>
      <c r="J50" s="97">
        <f t="shared" si="15"/>
        <v>10</v>
      </c>
      <c r="K50" s="97">
        <f t="shared" si="16"/>
        <v>4</v>
      </c>
      <c r="L50" s="97">
        <f>base10!K107</f>
        <v>14</v>
      </c>
      <c r="M50" s="97">
        <f>base10!L97</f>
        <v>12</v>
      </c>
      <c r="N50" s="97">
        <f>base10!M97</f>
        <v>6</v>
      </c>
      <c r="O50" s="97">
        <f>base10!N97</f>
        <v>7</v>
      </c>
      <c r="P50" s="97">
        <f>base10!O93</f>
        <v>6</v>
      </c>
      <c r="Q50" s="97">
        <f t="shared" si="12"/>
        <v>2</v>
      </c>
      <c r="R50" s="97">
        <f t="shared" si="13"/>
        <v>10</v>
      </c>
      <c r="S50" s="97">
        <f t="shared" si="14"/>
        <v>8</v>
      </c>
      <c r="T50" s="97">
        <f t="shared" si="10"/>
        <v>2</v>
      </c>
      <c r="U50" s="97">
        <f t="shared" si="11"/>
        <v>14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base10!G119</f>
        <v>11</v>
      </c>
      <c r="C51" s="97">
        <f>base10!H119</f>
        <v>8</v>
      </c>
      <c r="D51" s="97">
        <f>base10!I119</f>
        <v>10</v>
      </c>
      <c r="E51" s="97">
        <f>base10!J119</f>
        <v>9</v>
      </c>
      <c r="F51" s="97">
        <f>base10!K77</f>
        <v>13</v>
      </c>
      <c r="G51" s="97">
        <f t="shared" si="15"/>
        <v>14</v>
      </c>
      <c r="H51" s="97">
        <f t="shared" si="15"/>
        <v>10</v>
      </c>
      <c r="I51" s="97">
        <f t="shared" si="15"/>
        <v>7</v>
      </c>
      <c r="J51" s="97">
        <f t="shared" si="15"/>
        <v>2</v>
      </c>
      <c r="K51" s="97">
        <f t="shared" si="16"/>
        <v>13</v>
      </c>
      <c r="L51" s="97">
        <f>base10!K108</f>
        <v>4</v>
      </c>
      <c r="M51" s="97">
        <f>base10!L98</f>
        <v>12</v>
      </c>
      <c r="N51" s="97">
        <f>base10!M98</f>
        <v>6</v>
      </c>
      <c r="O51" s="97">
        <f>base10!N98</f>
        <v>14</v>
      </c>
      <c r="P51" s="97">
        <f>base10!O94</f>
        <v>6</v>
      </c>
      <c r="Q51" s="97">
        <f t="shared" si="12"/>
        <v>1</v>
      </c>
      <c r="R51" s="97">
        <f t="shared" si="13"/>
        <v>3</v>
      </c>
      <c r="S51" s="97">
        <f t="shared" si="14"/>
        <v>5</v>
      </c>
      <c r="T51" s="97">
        <f t="shared" si="10"/>
        <v>9</v>
      </c>
      <c r="U51" s="97">
        <f t="shared" si="11"/>
        <v>10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492" priority="7" operator="equal">
      <formula>#REF!</formula>
    </cfRule>
    <cfRule type="cellIs" dxfId="491" priority="8" operator="equal">
      <formula>#REF!</formula>
    </cfRule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</conditionalFormatting>
  <conditionalFormatting sqref="B2:U51">
    <cfRule type="cellIs" dxfId="487" priority="4" operator="equal">
      <formula>#REF!</formula>
    </cfRule>
    <cfRule type="cellIs" dxfId="486" priority="5" operator="equal">
      <formula>#REF!</formula>
    </cfRule>
    <cfRule type="cellIs" dxfId="485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0CB863DD-9234-44E8-AA81-285EC77059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FC549F-290A-4688-A599-3C504CDEE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89AB7A4-ED93-4DF6-939C-DA05A407DE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964D7E1D-B76D-45E3-B653-941C567D0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8692489-FA61-4559-907C-5846D8AF8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C80E5EA9-2965-4479-BEB3-CEB6F13E6E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ECCCCA5-D847-4FF7-A802-FD3B2EDD04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DDF8DC2A-688A-4386-BD25-2BAE7FE8AE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F991629-860B-4F8A-A4C6-0216A98DC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E5B8FEC-371F-409B-A94D-8C3FEE85EC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06CC8F-2113-4B81-8B70-5599721C59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E78D-99E7-4D9F-8AD0-AC7AD9E3DFD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CFD64E-ACE0-47F5-A4FE-93B4ECE829B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1" sqref="R2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base10!G107</f>
        <v>3</v>
      </c>
      <c r="C2" s="97">
        <f>base10!H107</f>
        <v>7</v>
      </c>
      <c r="D2" s="97">
        <f>base10!I107</f>
        <v>10</v>
      </c>
      <c r="E2" s="97">
        <f>base10!J107</f>
        <v>9</v>
      </c>
      <c r="F2" s="97">
        <f>base10!K118</f>
        <v>8</v>
      </c>
      <c r="G2" s="97">
        <f t="shared" ref="G2:G40" si="0">B13</f>
        <v>14</v>
      </c>
      <c r="H2" s="97">
        <f t="shared" ref="H2:H40" si="1">C13</f>
        <v>10</v>
      </c>
      <c r="I2" s="97">
        <f t="shared" ref="I2:I27" si="2">D26</f>
        <v>5</v>
      </c>
      <c r="J2" s="97">
        <f t="shared" ref="J2:J27" si="3">E26</f>
        <v>7</v>
      </c>
      <c r="K2" s="97">
        <f t="shared" ref="K2:K38" si="4">F15</f>
        <v>8</v>
      </c>
      <c r="L2" s="97">
        <f>base10!K112</f>
        <v>6</v>
      </c>
      <c r="M2" s="97">
        <f>base10!L99</f>
        <v>8</v>
      </c>
      <c r="N2" s="97">
        <f>base10!M99</f>
        <v>12</v>
      </c>
      <c r="O2" s="97">
        <f>base10!N72</f>
        <v>13</v>
      </c>
      <c r="P2" s="97">
        <f>base10!O118</f>
        <v>9</v>
      </c>
      <c r="Q2" s="97">
        <f t="shared" ref="Q2:Q29" si="5">B24</f>
        <v>4</v>
      </c>
      <c r="R2" s="97">
        <f t="shared" ref="R2:R16" si="6">C37</f>
        <v>4</v>
      </c>
      <c r="S2" s="97">
        <f t="shared" ref="S2:S16" si="7">D37</f>
        <v>6</v>
      </c>
      <c r="T2" s="97">
        <f t="shared" ref="T2:T33" si="8">E2</f>
        <v>9</v>
      </c>
      <c r="U2" s="97">
        <f t="shared" ref="U2:U12" si="9">F41</f>
        <v>14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base10!G108</f>
        <v>10</v>
      </c>
      <c r="C3" s="97">
        <f>base10!H108</f>
        <v>1</v>
      </c>
      <c r="D3" s="97">
        <f>base10!I108</f>
        <v>2</v>
      </c>
      <c r="E3" s="97">
        <f>base10!J108</f>
        <v>3</v>
      </c>
      <c r="F3" s="97">
        <f>base10!K119</f>
        <v>16</v>
      </c>
      <c r="G3" s="97">
        <f t="shared" si="0"/>
        <v>11</v>
      </c>
      <c r="H3" s="97">
        <f t="shared" si="1"/>
        <v>8</v>
      </c>
      <c r="I3" s="97">
        <f t="shared" si="2"/>
        <v>13</v>
      </c>
      <c r="J3" s="97">
        <f t="shared" si="3"/>
        <v>2</v>
      </c>
      <c r="K3" s="97">
        <f t="shared" si="4"/>
        <v>3</v>
      </c>
      <c r="L3" s="97">
        <f>base10!K113</f>
        <v>6</v>
      </c>
      <c r="M3" s="97">
        <f>base10!L100</f>
        <v>8</v>
      </c>
      <c r="N3" s="97">
        <f>base10!M100</f>
        <v>7</v>
      </c>
      <c r="O3" s="97">
        <f>base10!N73</f>
        <v>13</v>
      </c>
      <c r="P3" s="97">
        <f>base10!O119</f>
        <v>7</v>
      </c>
      <c r="Q3" s="97">
        <f t="shared" si="5"/>
        <v>2</v>
      </c>
      <c r="R3" s="97">
        <f t="shared" si="6"/>
        <v>9</v>
      </c>
      <c r="S3" s="97">
        <f t="shared" si="7"/>
        <v>8</v>
      </c>
      <c r="T3" s="97">
        <f t="shared" si="8"/>
        <v>3</v>
      </c>
      <c r="U3" s="97">
        <f t="shared" si="9"/>
        <v>4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base10!G109</f>
        <v>3</v>
      </c>
      <c r="C4" s="97">
        <f>base10!H109</f>
        <v>5</v>
      </c>
      <c r="D4" s="97">
        <f>base10!I109</f>
        <v>10</v>
      </c>
      <c r="E4" s="97">
        <f>base10!J109</f>
        <v>4</v>
      </c>
      <c r="F4" s="97">
        <f>base10!K70</f>
        <v>7</v>
      </c>
      <c r="G4" s="97">
        <f t="shared" si="0"/>
        <v>5</v>
      </c>
      <c r="H4" s="97">
        <f t="shared" si="1"/>
        <v>6</v>
      </c>
      <c r="I4" s="97">
        <f t="shared" si="2"/>
        <v>3</v>
      </c>
      <c r="J4" s="97">
        <f t="shared" si="3"/>
        <v>1</v>
      </c>
      <c r="K4" s="97">
        <f t="shared" si="4"/>
        <v>7</v>
      </c>
      <c r="L4" s="97">
        <f>base10!K114</f>
        <v>4</v>
      </c>
      <c r="M4" s="97">
        <f>base10!L101</f>
        <v>10</v>
      </c>
      <c r="N4" s="97">
        <f>base10!M101</f>
        <v>8</v>
      </c>
      <c r="O4" s="97">
        <f>base10!N74</f>
        <v>14</v>
      </c>
      <c r="P4" s="97">
        <f>base10!O70</f>
        <v>8</v>
      </c>
      <c r="Q4" s="97">
        <f t="shared" si="5"/>
        <v>1</v>
      </c>
      <c r="R4" s="97">
        <f t="shared" si="6"/>
        <v>9</v>
      </c>
      <c r="S4" s="97">
        <f t="shared" si="7"/>
        <v>4</v>
      </c>
      <c r="T4" s="97">
        <f t="shared" si="8"/>
        <v>4</v>
      </c>
      <c r="U4" s="97">
        <f t="shared" si="9"/>
        <v>9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base10!G110</f>
        <v>11</v>
      </c>
      <c r="C5" s="97">
        <f>base10!H110</f>
        <v>13</v>
      </c>
      <c r="D5" s="97">
        <f>base10!I110</f>
        <v>14</v>
      </c>
      <c r="E5" s="97">
        <f>base10!J110</f>
        <v>7</v>
      </c>
      <c r="F5" s="97">
        <f>base10!K71</f>
        <v>10</v>
      </c>
      <c r="G5" s="97">
        <f t="shared" si="0"/>
        <v>13</v>
      </c>
      <c r="H5" s="97">
        <f t="shared" si="1"/>
        <v>1</v>
      </c>
      <c r="I5" s="97">
        <f t="shared" si="2"/>
        <v>14</v>
      </c>
      <c r="J5" s="97">
        <f t="shared" si="3"/>
        <v>10</v>
      </c>
      <c r="K5" s="97">
        <f t="shared" si="4"/>
        <v>9</v>
      </c>
      <c r="L5" s="97">
        <f>base10!K115</f>
        <v>7</v>
      </c>
      <c r="M5" s="97">
        <f>base10!L102</f>
        <v>14</v>
      </c>
      <c r="N5" s="97">
        <f>base10!M102</f>
        <v>9</v>
      </c>
      <c r="O5" s="97">
        <f>base10!N75</f>
        <v>12</v>
      </c>
      <c r="P5" s="97">
        <f>base10!O71</f>
        <v>11</v>
      </c>
      <c r="Q5" s="97">
        <f t="shared" si="5"/>
        <v>9</v>
      </c>
      <c r="R5" s="97">
        <f t="shared" si="6"/>
        <v>1</v>
      </c>
      <c r="S5" s="97">
        <f t="shared" si="7"/>
        <v>14</v>
      </c>
      <c r="T5" s="97">
        <f t="shared" si="8"/>
        <v>7</v>
      </c>
      <c r="U5" s="97">
        <f t="shared" si="9"/>
        <v>4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base10!G111</f>
        <v>11</v>
      </c>
      <c r="C6" s="97">
        <f>base10!H111</f>
        <v>13</v>
      </c>
      <c r="D6" s="97">
        <f>base10!I111</f>
        <v>14</v>
      </c>
      <c r="E6" s="97">
        <f>base10!J111</f>
        <v>7</v>
      </c>
      <c r="F6" s="97">
        <f>base10!K72</f>
        <v>11</v>
      </c>
      <c r="G6" s="97">
        <f t="shared" si="0"/>
        <v>6</v>
      </c>
      <c r="H6" s="97">
        <f t="shared" si="1"/>
        <v>9</v>
      </c>
      <c r="I6" s="97">
        <f t="shared" si="2"/>
        <v>10</v>
      </c>
      <c r="J6" s="97">
        <f t="shared" si="3"/>
        <v>14</v>
      </c>
      <c r="K6" s="97">
        <f t="shared" si="4"/>
        <v>3</v>
      </c>
      <c r="L6" s="97">
        <f>base10!K116</f>
        <v>4</v>
      </c>
      <c r="M6" s="97">
        <f>base10!L103</f>
        <v>14</v>
      </c>
      <c r="N6" s="97">
        <f>base10!M103</f>
        <v>9</v>
      </c>
      <c r="O6" s="97">
        <f>base10!N76</f>
        <v>13</v>
      </c>
      <c r="P6" s="97">
        <f>base10!O72</f>
        <v>8</v>
      </c>
      <c r="Q6" s="97">
        <f t="shared" si="5"/>
        <v>5</v>
      </c>
      <c r="R6" s="97">
        <f t="shared" si="6"/>
        <v>10</v>
      </c>
      <c r="S6" s="97">
        <f t="shared" si="7"/>
        <v>9</v>
      </c>
      <c r="T6" s="97">
        <f t="shared" si="8"/>
        <v>7</v>
      </c>
      <c r="U6" s="97">
        <f t="shared" si="9"/>
        <v>6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base10!G112</f>
        <v>11</v>
      </c>
      <c r="C7" s="97">
        <f>base10!H112</f>
        <v>16</v>
      </c>
      <c r="D7" s="97">
        <f>base10!I112</f>
        <v>2</v>
      </c>
      <c r="E7" s="97">
        <f>base10!J112</f>
        <v>13</v>
      </c>
      <c r="F7" s="97">
        <f>base10!K73</f>
        <v>9</v>
      </c>
      <c r="G7" s="97">
        <f t="shared" si="0"/>
        <v>3</v>
      </c>
      <c r="H7" s="97">
        <f t="shared" si="1"/>
        <v>6</v>
      </c>
      <c r="I7" s="97">
        <f t="shared" si="2"/>
        <v>3</v>
      </c>
      <c r="J7" s="97">
        <f t="shared" si="3"/>
        <v>4</v>
      </c>
      <c r="K7" s="97">
        <f t="shared" si="4"/>
        <v>11</v>
      </c>
      <c r="L7" s="97">
        <f>base10!K117</f>
        <v>10</v>
      </c>
      <c r="M7" s="97">
        <f>base10!L104</f>
        <v>2</v>
      </c>
      <c r="N7" s="97">
        <f>base10!M104</f>
        <v>14</v>
      </c>
      <c r="O7" s="97">
        <f>base10!N77</f>
        <v>6</v>
      </c>
      <c r="P7" s="97">
        <f>base10!O73</f>
        <v>14</v>
      </c>
      <c r="Q7" s="97">
        <f t="shared" si="5"/>
        <v>5</v>
      </c>
      <c r="R7" s="97">
        <f t="shared" si="6"/>
        <v>8</v>
      </c>
      <c r="S7" s="97">
        <f t="shared" si="7"/>
        <v>9</v>
      </c>
      <c r="T7" s="97">
        <f t="shared" si="8"/>
        <v>13</v>
      </c>
      <c r="U7" s="97">
        <f t="shared" si="9"/>
        <v>6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base10!G113</f>
        <v>9</v>
      </c>
      <c r="C8" s="97">
        <f>base10!H113</f>
        <v>5</v>
      </c>
      <c r="D8" s="97">
        <f>base10!I113</f>
        <v>2</v>
      </c>
      <c r="E8" s="97">
        <f>base10!J113</f>
        <v>7</v>
      </c>
      <c r="F8" s="97">
        <f>base10!K74</f>
        <v>11</v>
      </c>
      <c r="G8" s="97">
        <f t="shared" si="0"/>
        <v>4</v>
      </c>
      <c r="H8" s="97">
        <f t="shared" si="1"/>
        <v>6</v>
      </c>
      <c r="I8" s="97">
        <f t="shared" si="2"/>
        <v>9</v>
      </c>
      <c r="J8" s="97">
        <f t="shared" si="3"/>
        <v>6</v>
      </c>
      <c r="K8" s="97">
        <f t="shared" si="4"/>
        <v>7</v>
      </c>
      <c r="L8" s="97">
        <f>base10!K118</f>
        <v>8</v>
      </c>
      <c r="M8" s="97">
        <f>base10!L105</f>
        <v>9</v>
      </c>
      <c r="N8" s="97">
        <f>base10!M105</f>
        <v>7</v>
      </c>
      <c r="O8" s="97">
        <f>base10!N78</f>
        <v>6</v>
      </c>
      <c r="P8" s="97">
        <f>base10!O74</f>
        <v>9</v>
      </c>
      <c r="Q8" s="97">
        <f t="shared" si="5"/>
        <v>13</v>
      </c>
      <c r="R8" s="97">
        <f t="shared" si="6"/>
        <v>2</v>
      </c>
      <c r="S8" s="97">
        <f t="shared" si="7"/>
        <v>9</v>
      </c>
      <c r="T8" s="97">
        <f t="shared" si="8"/>
        <v>7</v>
      </c>
      <c r="U8" s="97">
        <f t="shared" si="9"/>
        <v>6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base10!G114</f>
        <v>8</v>
      </c>
      <c r="C9" s="97">
        <f>base10!H114</f>
        <v>1</v>
      </c>
      <c r="D9" s="97">
        <f>base10!I114</f>
        <v>3</v>
      </c>
      <c r="E9" s="97">
        <f>base10!J114</f>
        <v>7</v>
      </c>
      <c r="F9" s="97">
        <f>base10!K75</f>
        <v>11</v>
      </c>
      <c r="G9" s="97">
        <f t="shared" si="0"/>
        <v>3</v>
      </c>
      <c r="H9" s="97">
        <f t="shared" si="1"/>
        <v>2</v>
      </c>
      <c r="I9" s="97">
        <f t="shared" si="2"/>
        <v>8</v>
      </c>
      <c r="J9" s="97">
        <f t="shared" si="3"/>
        <v>14</v>
      </c>
      <c r="K9" s="97">
        <f t="shared" si="4"/>
        <v>9</v>
      </c>
      <c r="L9" s="97">
        <f>base10!K119</f>
        <v>16</v>
      </c>
      <c r="M9" s="97">
        <f>base10!L106</f>
        <v>7</v>
      </c>
      <c r="N9" s="97">
        <f>base10!M106</f>
        <v>4</v>
      </c>
      <c r="O9" s="97">
        <f>base10!N79</f>
        <v>13</v>
      </c>
      <c r="P9" s="97">
        <f>base10!O75</f>
        <v>14</v>
      </c>
      <c r="Q9" s="97">
        <f t="shared" si="5"/>
        <v>9</v>
      </c>
      <c r="R9" s="97">
        <f t="shared" si="6"/>
        <v>5</v>
      </c>
      <c r="S9" s="97">
        <f t="shared" si="7"/>
        <v>4</v>
      </c>
      <c r="T9" s="97">
        <f t="shared" si="8"/>
        <v>7</v>
      </c>
      <c r="U9" s="97">
        <f t="shared" si="9"/>
        <v>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base10!G115</f>
        <v>11</v>
      </c>
      <c r="C10" s="97">
        <f>base10!H115</f>
        <v>3</v>
      </c>
      <c r="D10" s="97">
        <f>base10!I115</f>
        <v>8</v>
      </c>
      <c r="E10" s="97">
        <f>base10!J115</f>
        <v>10</v>
      </c>
      <c r="F10" s="97">
        <f>base10!K76</f>
        <v>4</v>
      </c>
      <c r="G10" s="97">
        <f t="shared" si="0"/>
        <v>11</v>
      </c>
      <c r="H10" s="97">
        <f t="shared" si="1"/>
        <v>7</v>
      </c>
      <c r="I10" s="97">
        <f t="shared" si="2"/>
        <v>8</v>
      </c>
      <c r="J10" s="97">
        <f t="shared" si="3"/>
        <v>7</v>
      </c>
      <c r="K10" s="97">
        <f t="shared" si="4"/>
        <v>2</v>
      </c>
      <c r="L10" s="97">
        <f>base10!K70</f>
        <v>7</v>
      </c>
      <c r="M10" s="97">
        <f>base10!L107</f>
        <v>4</v>
      </c>
      <c r="N10" s="97">
        <f>base10!M107</f>
        <v>6</v>
      </c>
      <c r="O10" s="97">
        <f>base10!N80</f>
        <v>12</v>
      </c>
      <c r="P10" s="97">
        <f>base10!O76</f>
        <v>14</v>
      </c>
      <c r="Q10" s="97">
        <f t="shared" si="5"/>
        <v>12</v>
      </c>
      <c r="R10" s="97">
        <f t="shared" si="6"/>
        <v>9</v>
      </c>
      <c r="S10" s="97">
        <f t="shared" si="7"/>
        <v>10</v>
      </c>
      <c r="T10" s="97">
        <f t="shared" si="8"/>
        <v>10</v>
      </c>
      <c r="U10" s="97">
        <f t="shared" si="9"/>
        <v>7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base10!G116</f>
        <v>9</v>
      </c>
      <c r="C11" s="97">
        <f>base10!H116</f>
        <v>14</v>
      </c>
      <c r="D11" s="97">
        <f>base10!I116</f>
        <v>8</v>
      </c>
      <c r="E11" s="97">
        <f>base10!J116</f>
        <v>12</v>
      </c>
      <c r="F11" s="97">
        <f>base10!K77</f>
        <v>13</v>
      </c>
      <c r="G11" s="97">
        <f t="shared" si="0"/>
        <v>14</v>
      </c>
      <c r="H11" s="97">
        <f t="shared" si="1"/>
        <v>10</v>
      </c>
      <c r="I11" s="97">
        <f t="shared" si="2"/>
        <v>13</v>
      </c>
      <c r="J11" s="97">
        <f t="shared" si="3"/>
        <v>4</v>
      </c>
      <c r="K11" s="97">
        <f t="shared" si="4"/>
        <v>3</v>
      </c>
      <c r="L11" s="97">
        <f>base10!K71</f>
        <v>10</v>
      </c>
      <c r="M11" s="97">
        <f>base10!L108</f>
        <v>9</v>
      </c>
      <c r="N11" s="97">
        <f>base10!M108</f>
        <v>6</v>
      </c>
      <c r="O11" s="97">
        <f>base10!N81</f>
        <v>6</v>
      </c>
      <c r="P11" s="97">
        <f>base10!O77</f>
        <v>9</v>
      </c>
      <c r="Q11" s="97">
        <f t="shared" si="5"/>
        <v>11</v>
      </c>
      <c r="R11" s="97">
        <f t="shared" si="6"/>
        <v>7</v>
      </c>
      <c r="S11" s="97">
        <f t="shared" si="7"/>
        <v>3</v>
      </c>
      <c r="T11" s="97">
        <f t="shared" si="8"/>
        <v>12</v>
      </c>
      <c r="U11" s="97">
        <f t="shared" si="9"/>
        <v>4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base10!G117</f>
        <v>3</v>
      </c>
      <c r="C12" s="97">
        <f>base10!H117</f>
        <v>7</v>
      </c>
      <c r="D12" s="97">
        <f>base10!I117</f>
        <v>14</v>
      </c>
      <c r="E12" s="97">
        <f>base10!J117</f>
        <v>5</v>
      </c>
      <c r="F12" s="97">
        <f>base10!K78</f>
        <v>7</v>
      </c>
      <c r="G12" s="97">
        <f t="shared" si="0"/>
        <v>11</v>
      </c>
      <c r="H12" s="97">
        <f t="shared" si="1"/>
        <v>8</v>
      </c>
      <c r="I12" s="97">
        <f t="shared" si="2"/>
        <v>14</v>
      </c>
      <c r="J12" s="97">
        <f t="shared" si="3"/>
        <v>10</v>
      </c>
      <c r="K12" s="97">
        <f t="shared" si="4"/>
        <v>5</v>
      </c>
      <c r="L12" s="97">
        <f>base10!K72</f>
        <v>11</v>
      </c>
      <c r="M12" s="97">
        <f>base10!L109</f>
        <v>6</v>
      </c>
      <c r="N12" s="97">
        <f>base10!M109</f>
        <v>12</v>
      </c>
      <c r="O12" s="97">
        <f>base10!N82</f>
        <v>1</v>
      </c>
      <c r="P12" s="97">
        <f>base10!O78</f>
        <v>13</v>
      </c>
      <c r="Q12" s="97">
        <f t="shared" si="5"/>
        <v>5</v>
      </c>
      <c r="R12" s="97">
        <f t="shared" si="6"/>
        <v>10</v>
      </c>
      <c r="S12" s="97">
        <f t="shared" si="7"/>
        <v>8</v>
      </c>
      <c r="T12" s="97">
        <f t="shared" si="8"/>
        <v>5</v>
      </c>
      <c r="U12" s="97">
        <f t="shared" si="9"/>
        <v>10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base10!G118</f>
        <v>14</v>
      </c>
      <c r="C13" s="97">
        <f>base10!H118</f>
        <v>10</v>
      </c>
      <c r="D13" s="97">
        <f>base10!I118</f>
        <v>2</v>
      </c>
      <c r="E13" s="97">
        <f>base10!J118</f>
        <v>7</v>
      </c>
      <c r="F13" s="97">
        <f>base10!K79</f>
        <v>11</v>
      </c>
      <c r="G13" s="97">
        <f t="shared" si="0"/>
        <v>4</v>
      </c>
      <c r="H13" s="97">
        <f t="shared" si="1"/>
        <v>10</v>
      </c>
      <c r="I13" s="97">
        <f t="shared" si="2"/>
        <v>6</v>
      </c>
      <c r="J13" s="97">
        <f t="shared" si="3"/>
        <v>3</v>
      </c>
      <c r="K13" s="97">
        <f t="shared" si="4"/>
        <v>11</v>
      </c>
      <c r="L13" s="97">
        <f>base10!K73</f>
        <v>9</v>
      </c>
      <c r="M13" s="97">
        <f>base10!L110</f>
        <v>9</v>
      </c>
      <c r="N13" s="97">
        <f>base10!M110</f>
        <v>5</v>
      </c>
      <c r="O13" s="97">
        <f>base10!N83</f>
        <v>14</v>
      </c>
      <c r="P13" s="97">
        <f>base10!O79</f>
        <v>12</v>
      </c>
      <c r="Q13" s="97">
        <f t="shared" si="5"/>
        <v>11</v>
      </c>
      <c r="R13" s="97">
        <f t="shared" si="6"/>
        <v>1</v>
      </c>
      <c r="S13" s="97">
        <f t="shared" si="7"/>
        <v>10</v>
      </c>
      <c r="T13" s="97">
        <f t="shared" si="8"/>
        <v>7</v>
      </c>
      <c r="U13" s="97">
        <f t="shared" ref="U13:U51" si="10">F2</f>
        <v>8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base10!G119</f>
        <v>11</v>
      </c>
      <c r="C14" s="97">
        <f>base10!H119</f>
        <v>8</v>
      </c>
      <c r="D14" s="97">
        <f>base10!I119</f>
        <v>10</v>
      </c>
      <c r="E14" s="97">
        <f>base10!J119</f>
        <v>9</v>
      </c>
      <c r="F14" s="97">
        <f>base10!K80</f>
        <v>14</v>
      </c>
      <c r="G14" s="97">
        <f t="shared" si="0"/>
        <v>2</v>
      </c>
      <c r="H14" s="97">
        <f t="shared" si="1"/>
        <v>10</v>
      </c>
      <c r="I14" s="97">
        <f t="shared" si="2"/>
        <v>8</v>
      </c>
      <c r="J14" s="97">
        <f t="shared" si="3"/>
        <v>10</v>
      </c>
      <c r="K14" s="97">
        <f t="shared" si="4"/>
        <v>12</v>
      </c>
      <c r="L14" s="97">
        <f>base10!K74</f>
        <v>11</v>
      </c>
      <c r="M14" s="97">
        <f>base10!L111</f>
        <v>4</v>
      </c>
      <c r="N14" s="97">
        <f>base10!M111</f>
        <v>8</v>
      </c>
      <c r="O14" s="97">
        <f>base10!N84</f>
        <v>13</v>
      </c>
      <c r="P14" s="97">
        <f>base10!O80</f>
        <v>6</v>
      </c>
      <c r="Q14" s="97">
        <f t="shared" si="5"/>
        <v>3</v>
      </c>
      <c r="R14" s="97">
        <f t="shared" si="6"/>
        <v>10</v>
      </c>
      <c r="S14" s="97">
        <f t="shared" si="7"/>
        <v>4</v>
      </c>
      <c r="T14" s="97">
        <f t="shared" si="8"/>
        <v>9</v>
      </c>
      <c r="U14" s="97">
        <f t="shared" si="10"/>
        <v>16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base10!G70</f>
        <v>5</v>
      </c>
      <c r="C15" s="97">
        <f>base10!H70</f>
        <v>6</v>
      </c>
      <c r="D15" s="97">
        <f>base10!I70</f>
        <v>10</v>
      </c>
      <c r="E15" s="97">
        <f>base10!J70</f>
        <v>11</v>
      </c>
      <c r="F15" s="97">
        <f>base10!K81</f>
        <v>8</v>
      </c>
      <c r="G15" s="97">
        <f t="shared" si="0"/>
        <v>1</v>
      </c>
      <c r="H15" s="97">
        <f t="shared" si="1"/>
        <v>3</v>
      </c>
      <c r="I15" s="97">
        <f t="shared" si="2"/>
        <v>4</v>
      </c>
      <c r="J15" s="97">
        <f t="shared" si="3"/>
        <v>5</v>
      </c>
      <c r="K15" s="97">
        <f t="shared" si="4"/>
        <v>12</v>
      </c>
      <c r="L15" s="97">
        <f>base10!K75</f>
        <v>11</v>
      </c>
      <c r="M15" s="97">
        <f>base10!L112</f>
        <v>4</v>
      </c>
      <c r="N15" s="97">
        <f>base10!M112</f>
        <v>8</v>
      </c>
      <c r="O15" s="97">
        <f>base10!N85</f>
        <v>8</v>
      </c>
      <c r="P15" s="97">
        <f>base10!O81</f>
        <v>14</v>
      </c>
      <c r="Q15" s="97">
        <f t="shared" si="5"/>
        <v>1</v>
      </c>
      <c r="R15" s="97">
        <f t="shared" si="6"/>
        <v>12</v>
      </c>
      <c r="S15" s="97">
        <f t="shared" si="7"/>
        <v>10</v>
      </c>
      <c r="T15" s="97">
        <f t="shared" si="8"/>
        <v>11</v>
      </c>
      <c r="U15" s="97">
        <f t="shared" si="10"/>
        <v>7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base10!G71</f>
        <v>13</v>
      </c>
      <c r="C16" s="97">
        <f>base10!H71</f>
        <v>1</v>
      </c>
      <c r="D16" s="97">
        <f>base10!I71</f>
        <v>2</v>
      </c>
      <c r="E16" s="97">
        <f>base10!J71</f>
        <v>3</v>
      </c>
      <c r="F16" s="97">
        <f>base10!K82</f>
        <v>3</v>
      </c>
      <c r="G16" s="97">
        <f t="shared" si="0"/>
        <v>9</v>
      </c>
      <c r="H16" s="97">
        <f t="shared" si="1"/>
        <v>12</v>
      </c>
      <c r="I16" s="97">
        <f t="shared" si="2"/>
        <v>14</v>
      </c>
      <c r="J16" s="97">
        <f t="shared" si="3"/>
        <v>9</v>
      </c>
      <c r="K16" s="97">
        <f t="shared" si="4"/>
        <v>12</v>
      </c>
      <c r="L16" s="97">
        <f>base10!K76</f>
        <v>4</v>
      </c>
      <c r="M16" s="97">
        <f>base10!L113</f>
        <v>4</v>
      </c>
      <c r="N16" s="97">
        <f>base10!M113</f>
        <v>8</v>
      </c>
      <c r="O16" s="97">
        <f>base10!N86</f>
        <v>12</v>
      </c>
      <c r="P16" s="97">
        <f>base10!O82</f>
        <v>4</v>
      </c>
      <c r="Q16" s="97">
        <f t="shared" si="5"/>
        <v>2</v>
      </c>
      <c r="R16" s="97">
        <f t="shared" si="6"/>
        <v>5</v>
      </c>
      <c r="S16" s="97">
        <f t="shared" si="7"/>
        <v>8</v>
      </c>
      <c r="T16" s="97">
        <f t="shared" si="8"/>
        <v>3</v>
      </c>
      <c r="U16" s="97">
        <f t="shared" si="10"/>
        <v>10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base10!G72</f>
        <v>6</v>
      </c>
      <c r="C17" s="97">
        <f>base10!H72</f>
        <v>9</v>
      </c>
      <c r="D17" s="97">
        <f>base10!I72</f>
        <v>10</v>
      </c>
      <c r="E17" s="97">
        <f>base10!J72</f>
        <v>14</v>
      </c>
      <c r="F17" s="97">
        <f>base10!K83</f>
        <v>7</v>
      </c>
      <c r="G17" s="97">
        <f t="shared" si="0"/>
        <v>5</v>
      </c>
      <c r="H17" s="97">
        <f t="shared" si="1"/>
        <v>8</v>
      </c>
      <c r="I17" s="97">
        <f t="shared" si="2"/>
        <v>9</v>
      </c>
      <c r="J17" s="97">
        <f t="shared" si="3"/>
        <v>7</v>
      </c>
      <c r="K17" s="97">
        <f t="shared" si="4"/>
        <v>11</v>
      </c>
      <c r="L17" s="97">
        <f>base10!K77</f>
        <v>13</v>
      </c>
      <c r="M17" s="97">
        <f>base10!L114</f>
        <v>6</v>
      </c>
      <c r="N17" s="97">
        <f>base10!M114</f>
        <v>9</v>
      </c>
      <c r="O17" s="97">
        <f>base10!N87</f>
        <v>5</v>
      </c>
      <c r="P17" s="97">
        <f>base10!O83</f>
        <v>6</v>
      </c>
      <c r="Q17" s="97">
        <f t="shared" si="5"/>
        <v>2</v>
      </c>
      <c r="R17" s="97">
        <f t="shared" ref="R17:R51" si="11">C2</f>
        <v>7</v>
      </c>
      <c r="S17" s="97">
        <f t="shared" ref="S17:S51" si="12">D2</f>
        <v>10</v>
      </c>
      <c r="T17" s="97">
        <f t="shared" si="8"/>
        <v>14</v>
      </c>
      <c r="U17" s="97">
        <f t="shared" si="10"/>
        <v>11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base10!G73</f>
        <v>3</v>
      </c>
      <c r="C18" s="97">
        <f>base10!H73</f>
        <v>6</v>
      </c>
      <c r="D18" s="97">
        <f>base10!I73</f>
        <v>1</v>
      </c>
      <c r="E18" s="97">
        <f>base10!J73</f>
        <v>4</v>
      </c>
      <c r="F18" s="97">
        <f>base10!K84</f>
        <v>9</v>
      </c>
      <c r="G18" s="97">
        <f t="shared" si="0"/>
        <v>5</v>
      </c>
      <c r="H18" s="97">
        <f t="shared" si="1"/>
        <v>7</v>
      </c>
      <c r="I18" s="97">
        <f t="shared" si="2"/>
        <v>9</v>
      </c>
      <c r="J18" s="97">
        <f t="shared" si="3"/>
        <v>10</v>
      </c>
      <c r="K18" s="97">
        <f t="shared" si="4"/>
        <v>4</v>
      </c>
      <c r="L18" s="97">
        <f>base10!K78</f>
        <v>7</v>
      </c>
      <c r="M18" s="97">
        <f>base10!L115</f>
        <v>4</v>
      </c>
      <c r="N18" s="97">
        <f>base10!M115</f>
        <v>6</v>
      </c>
      <c r="O18" s="97">
        <f>base10!N88</f>
        <v>4</v>
      </c>
      <c r="P18" s="97">
        <f>base10!O84</f>
        <v>6</v>
      </c>
      <c r="Q18" s="97">
        <f t="shared" si="5"/>
        <v>3</v>
      </c>
      <c r="R18" s="97">
        <f t="shared" si="11"/>
        <v>1</v>
      </c>
      <c r="S18" s="97">
        <f t="shared" si="12"/>
        <v>2</v>
      </c>
      <c r="T18" s="97">
        <f t="shared" si="8"/>
        <v>4</v>
      </c>
      <c r="U18" s="97">
        <f t="shared" si="10"/>
        <v>9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base10!G74</f>
        <v>4</v>
      </c>
      <c r="C19" s="97">
        <f>base10!H74</f>
        <v>6</v>
      </c>
      <c r="D19" s="97">
        <f>base10!I74</f>
        <v>12</v>
      </c>
      <c r="E19" s="97">
        <f>base10!J74</f>
        <v>8</v>
      </c>
      <c r="F19" s="97">
        <f>base10!K85</f>
        <v>3</v>
      </c>
      <c r="G19" s="97">
        <f t="shared" si="0"/>
        <v>13</v>
      </c>
      <c r="H19" s="97">
        <f t="shared" si="1"/>
        <v>7</v>
      </c>
      <c r="I19" s="97">
        <f t="shared" si="2"/>
        <v>9</v>
      </c>
      <c r="J19" s="97">
        <f t="shared" si="3"/>
        <v>7</v>
      </c>
      <c r="K19" s="97">
        <f t="shared" si="4"/>
        <v>4</v>
      </c>
      <c r="L19" s="97">
        <f>base10!K79</f>
        <v>11</v>
      </c>
      <c r="M19" s="97">
        <f>base10!L116</f>
        <v>5</v>
      </c>
      <c r="N19" s="97">
        <f>base10!M116</f>
        <v>3</v>
      </c>
      <c r="O19" s="97">
        <f>base10!N89</f>
        <v>13</v>
      </c>
      <c r="P19" s="97">
        <f>base10!O85</f>
        <v>16</v>
      </c>
      <c r="Q19" s="97">
        <f t="shared" si="5"/>
        <v>5</v>
      </c>
      <c r="R19" s="97">
        <f t="shared" si="11"/>
        <v>5</v>
      </c>
      <c r="S19" s="97">
        <f t="shared" si="12"/>
        <v>10</v>
      </c>
      <c r="T19" s="97">
        <f t="shared" si="8"/>
        <v>8</v>
      </c>
      <c r="U19" s="97">
        <f t="shared" si="10"/>
        <v>11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base10!G75</f>
        <v>3</v>
      </c>
      <c r="C20" s="97">
        <f>base10!H75</f>
        <v>2</v>
      </c>
      <c r="D20" s="97">
        <f>base10!I75</f>
        <v>8</v>
      </c>
      <c r="E20" s="97">
        <f>base10!J75</f>
        <v>7</v>
      </c>
      <c r="F20" s="97">
        <f>base10!K86</f>
        <v>11</v>
      </c>
      <c r="G20" s="97">
        <f t="shared" si="0"/>
        <v>9</v>
      </c>
      <c r="H20" s="97">
        <f t="shared" si="1"/>
        <v>7</v>
      </c>
      <c r="I20" s="97">
        <f t="shared" si="2"/>
        <v>4</v>
      </c>
      <c r="J20" s="97">
        <f t="shared" si="3"/>
        <v>11</v>
      </c>
      <c r="K20" s="97">
        <f t="shared" si="4"/>
        <v>14</v>
      </c>
      <c r="L20" s="97">
        <f>base10!K80</f>
        <v>14</v>
      </c>
      <c r="M20" s="97">
        <f>base10!L117</f>
        <v>8</v>
      </c>
      <c r="N20" s="97">
        <f>base10!M117</f>
        <v>16</v>
      </c>
      <c r="O20" s="97">
        <f>base10!N90</f>
        <v>14</v>
      </c>
      <c r="P20" s="97">
        <f>base10!O86</f>
        <v>15</v>
      </c>
      <c r="Q20" s="97">
        <f t="shared" si="5"/>
        <v>3</v>
      </c>
      <c r="R20" s="97">
        <f t="shared" si="11"/>
        <v>13</v>
      </c>
      <c r="S20" s="97">
        <f t="shared" si="12"/>
        <v>14</v>
      </c>
      <c r="T20" s="97">
        <f t="shared" si="8"/>
        <v>7</v>
      </c>
      <c r="U20" s="97">
        <f t="shared" si="10"/>
        <v>11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base10!G76</f>
        <v>11</v>
      </c>
      <c r="C21" s="97">
        <f>base10!H76</f>
        <v>7</v>
      </c>
      <c r="D21" s="97">
        <f>base10!I76</f>
        <v>8</v>
      </c>
      <c r="E21" s="97">
        <f>base10!J76</f>
        <v>10</v>
      </c>
      <c r="F21" s="97">
        <f>base10!K87</f>
        <v>7</v>
      </c>
      <c r="G21" s="97">
        <f t="shared" si="0"/>
        <v>12</v>
      </c>
      <c r="H21" s="97">
        <f t="shared" si="1"/>
        <v>3</v>
      </c>
      <c r="I21" s="97">
        <f t="shared" si="2"/>
        <v>10</v>
      </c>
      <c r="J21" s="97">
        <f t="shared" si="3"/>
        <v>1</v>
      </c>
      <c r="K21" s="97">
        <f t="shared" si="4"/>
        <v>5</v>
      </c>
      <c r="L21" s="97">
        <f>base10!K81</f>
        <v>8</v>
      </c>
      <c r="M21" s="97">
        <f>base10!L118</f>
        <v>16</v>
      </c>
      <c r="N21" s="97">
        <f>base10!M118</f>
        <v>6</v>
      </c>
      <c r="O21" s="97">
        <f>base10!N91</f>
        <v>8</v>
      </c>
      <c r="P21" s="97">
        <f>base10!O87</f>
        <v>15</v>
      </c>
      <c r="Q21" s="97">
        <f t="shared" si="5"/>
        <v>11</v>
      </c>
      <c r="R21" s="97">
        <f t="shared" si="11"/>
        <v>13</v>
      </c>
      <c r="S21" s="97">
        <f t="shared" si="12"/>
        <v>14</v>
      </c>
      <c r="T21" s="97">
        <f t="shared" si="8"/>
        <v>10</v>
      </c>
      <c r="U21" s="97">
        <f t="shared" si="10"/>
        <v>4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base10!G77</f>
        <v>14</v>
      </c>
      <c r="C22" s="97">
        <f>base10!H77</f>
        <v>10</v>
      </c>
      <c r="D22" s="97">
        <f>base10!I77</f>
        <v>7</v>
      </c>
      <c r="E22" s="97">
        <f>base10!J77</f>
        <v>2</v>
      </c>
      <c r="F22" s="97">
        <f>base10!K88</f>
        <v>9</v>
      </c>
      <c r="G22" s="97">
        <f t="shared" si="0"/>
        <v>11</v>
      </c>
      <c r="H22" s="97">
        <f t="shared" si="1"/>
        <v>10</v>
      </c>
      <c r="I22" s="97">
        <f t="shared" si="2"/>
        <v>3</v>
      </c>
      <c r="J22" s="97">
        <f t="shared" si="3"/>
        <v>12</v>
      </c>
      <c r="K22" s="97">
        <f t="shared" si="4"/>
        <v>14</v>
      </c>
      <c r="L22" s="97">
        <f>base10!K82</f>
        <v>3</v>
      </c>
      <c r="M22" s="97">
        <f>base10!L119</f>
        <v>6</v>
      </c>
      <c r="N22" s="97">
        <f>base10!M119</f>
        <v>4</v>
      </c>
      <c r="O22" s="97">
        <f>base10!N92</f>
        <v>9</v>
      </c>
      <c r="P22" s="97">
        <f>base10!O88</f>
        <v>6</v>
      </c>
      <c r="Q22" s="97">
        <f t="shared" si="5"/>
        <v>10</v>
      </c>
      <c r="R22" s="97">
        <f t="shared" si="11"/>
        <v>16</v>
      </c>
      <c r="S22" s="97">
        <f t="shared" si="12"/>
        <v>2</v>
      </c>
      <c r="T22" s="97">
        <f t="shared" si="8"/>
        <v>2</v>
      </c>
      <c r="U22" s="97">
        <f t="shared" si="10"/>
        <v>13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base10!G78</f>
        <v>11</v>
      </c>
      <c r="C23" s="97">
        <f>base10!H78</f>
        <v>8</v>
      </c>
      <c r="D23" s="97">
        <f>base10!I78</f>
        <v>10</v>
      </c>
      <c r="E23" s="97">
        <f>base10!J78</f>
        <v>9</v>
      </c>
      <c r="F23" s="97">
        <f>base10!K89</f>
        <v>2</v>
      </c>
      <c r="G23" s="97">
        <f t="shared" si="0"/>
        <v>5</v>
      </c>
      <c r="H23" s="97">
        <f t="shared" si="1"/>
        <v>10</v>
      </c>
      <c r="I23" s="97">
        <f t="shared" si="2"/>
        <v>8</v>
      </c>
      <c r="J23" s="97">
        <f t="shared" si="3"/>
        <v>5</v>
      </c>
      <c r="K23" s="97">
        <f t="shared" si="4"/>
        <v>7</v>
      </c>
      <c r="L23" s="97">
        <f>base10!K83</f>
        <v>7</v>
      </c>
      <c r="M23" s="97">
        <f>base10!L70</f>
        <v>12</v>
      </c>
      <c r="N23" s="97">
        <f>base10!M70</f>
        <v>13</v>
      </c>
      <c r="O23" s="97">
        <f>base10!N93</f>
        <v>14</v>
      </c>
      <c r="P23" s="97">
        <f>base10!O89</f>
        <v>15</v>
      </c>
      <c r="Q23" s="97">
        <f t="shared" si="5"/>
        <v>4</v>
      </c>
      <c r="R23" s="97">
        <f t="shared" si="11"/>
        <v>5</v>
      </c>
      <c r="S23" s="97">
        <f t="shared" si="12"/>
        <v>2</v>
      </c>
      <c r="T23" s="97">
        <f t="shared" si="8"/>
        <v>9</v>
      </c>
      <c r="U23" s="97">
        <f t="shared" si="10"/>
        <v>7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base10!G79</f>
        <v>4</v>
      </c>
      <c r="C24" s="97">
        <f>base10!H79</f>
        <v>10</v>
      </c>
      <c r="D24" s="97">
        <f>base10!I79</f>
        <v>15</v>
      </c>
      <c r="E24" s="97">
        <f>base10!J79</f>
        <v>8</v>
      </c>
      <c r="F24" s="97">
        <f>base10!K90</f>
        <v>3</v>
      </c>
      <c r="G24" s="97">
        <f t="shared" si="0"/>
        <v>11</v>
      </c>
      <c r="H24" s="97">
        <f t="shared" si="1"/>
        <v>9</v>
      </c>
      <c r="I24" s="97">
        <f t="shared" si="2"/>
        <v>10</v>
      </c>
      <c r="J24" s="97">
        <f t="shared" si="3"/>
        <v>3</v>
      </c>
      <c r="K24" s="97">
        <f t="shared" si="4"/>
        <v>11</v>
      </c>
      <c r="L24" s="97">
        <f>base10!K84</f>
        <v>9</v>
      </c>
      <c r="M24" s="97">
        <f>base10!L71</f>
        <v>7</v>
      </c>
      <c r="N24" s="97">
        <f>base10!M71</f>
        <v>12</v>
      </c>
      <c r="O24" s="97">
        <f>base10!N94</f>
        <v>3</v>
      </c>
      <c r="P24" s="97">
        <f>base10!O90</f>
        <v>8</v>
      </c>
      <c r="Q24" s="97">
        <f t="shared" si="5"/>
        <v>1</v>
      </c>
      <c r="R24" s="97">
        <f t="shared" si="11"/>
        <v>1</v>
      </c>
      <c r="S24" s="97">
        <f t="shared" si="12"/>
        <v>3</v>
      </c>
      <c r="T24" s="97">
        <f t="shared" si="8"/>
        <v>8</v>
      </c>
      <c r="U24" s="97">
        <f t="shared" si="10"/>
        <v>11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base10!G80</f>
        <v>2</v>
      </c>
      <c r="C25" s="97">
        <f>base10!H80</f>
        <v>10</v>
      </c>
      <c r="D25" s="97">
        <f>base10!I80</f>
        <v>8</v>
      </c>
      <c r="E25" s="97">
        <f>base10!J80</f>
        <v>7</v>
      </c>
      <c r="F25" s="97">
        <f>base10!K91</f>
        <v>5</v>
      </c>
      <c r="G25" s="97">
        <f t="shared" si="0"/>
        <v>3</v>
      </c>
      <c r="H25" s="97">
        <f t="shared" si="1"/>
        <v>7</v>
      </c>
      <c r="I25" s="97">
        <f t="shared" si="2"/>
        <v>4</v>
      </c>
      <c r="J25" s="97">
        <f t="shared" si="3"/>
        <v>5</v>
      </c>
      <c r="K25" s="97">
        <f t="shared" si="4"/>
        <v>11</v>
      </c>
      <c r="L25" s="97">
        <f>base10!K85</f>
        <v>3</v>
      </c>
      <c r="M25" s="97">
        <f>base10!L72</f>
        <v>2</v>
      </c>
      <c r="N25" s="97">
        <f>base10!M72</f>
        <v>1</v>
      </c>
      <c r="O25" s="97">
        <f>base10!N95</f>
        <v>6</v>
      </c>
      <c r="P25" s="97">
        <f>base10!O91</f>
        <v>6</v>
      </c>
      <c r="Q25" s="97">
        <f t="shared" si="5"/>
        <v>4</v>
      </c>
      <c r="R25" s="97">
        <f t="shared" si="11"/>
        <v>3</v>
      </c>
      <c r="S25" s="97">
        <f t="shared" si="12"/>
        <v>8</v>
      </c>
      <c r="T25" s="97">
        <f t="shared" si="8"/>
        <v>7</v>
      </c>
      <c r="U25" s="97">
        <f t="shared" si="10"/>
        <v>14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base10!G81</f>
        <v>1</v>
      </c>
      <c r="C26" s="97">
        <f>base10!H81</f>
        <v>3</v>
      </c>
      <c r="D26" s="97">
        <f>base10!I81</f>
        <v>5</v>
      </c>
      <c r="E26" s="97">
        <f>base10!J81</f>
        <v>7</v>
      </c>
      <c r="F26" s="97">
        <f>base10!K92</f>
        <v>11</v>
      </c>
      <c r="G26" s="97">
        <f t="shared" si="0"/>
        <v>1</v>
      </c>
      <c r="H26" s="97">
        <f t="shared" si="1"/>
        <v>4</v>
      </c>
      <c r="I26" s="97">
        <f t="shared" si="2"/>
        <v>10</v>
      </c>
      <c r="J26" s="97">
        <f t="shared" si="3"/>
        <v>2</v>
      </c>
      <c r="K26" s="97">
        <f t="shared" si="4"/>
        <v>14</v>
      </c>
      <c r="L26" s="97">
        <f>base10!K86</f>
        <v>11</v>
      </c>
      <c r="M26" s="97">
        <f>base10!L73</f>
        <v>12</v>
      </c>
      <c r="N26" s="97">
        <f>base10!M73</f>
        <v>7</v>
      </c>
      <c r="O26" s="97">
        <f>base10!N96</f>
        <v>14</v>
      </c>
      <c r="P26" s="97">
        <f>base10!O92</f>
        <v>12</v>
      </c>
      <c r="Q26" s="97">
        <f t="shared" si="5"/>
        <v>12</v>
      </c>
      <c r="R26" s="97">
        <f t="shared" si="11"/>
        <v>14</v>
      </c>
      <c r="S26" s="97">
        <f t="shared" si="12"/>
        <v>8</v>
      </c>
      <c r="T26" s="97">
        <f t="shared" si="8"/>
        <v>7</v>
      </c>
      <c r="U26" s="97">
        <f t="shared" si="10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base10!G82</f>
        <v>9</v>
      </c>
      <c r="C27" s="97">
        <f>base10!H82</f>
        <v>12</v>
      </c>
      <c r="D27" s="97">
        <f>base10!I82</f>
        <v>13</v>
      </c>
      <c r="E27" s="97">
        <f>base10!J82</f>
        <v>2</v>
      </c>
      <c r="F27" s="97">
        <f>base10!K93</f>
        <v>12</v>
      </c>
      <c r="G27" s="97">
        <f t="shared" si="0"/>
        <v>2</v>
      </c>
      <c r="H27" s="97">
        <f t="shared" si="1"/>
        <v>9</v>
      </c>
      <c r="I27" s="97">
        <f t="shared" si="2"/>
        <v>8</v>
      </c>
      <c r="J27" s="97">
        <f t="shared" si="3"/>
        <v>9</v>
      </c>
      <c r="K27" s="97">
        <f t="shared" si="4"/>
        <v>10</v>
      </c>
      <c r="L27" s="97">
        <f>base10!K87</f>
        <v>7</v>
      </c>
      <c r="M27" s="97">
        <f>base10!L74</f>
        <v>7</v>
      </c>
      <c r="N27" s="97">
        <f>base10!M74</f>
        <v>15</v>
      </c>
      <c r="O27" s="97">
        <f>base10!N97</f>
        <v>7</v>
      </c>
      <c r="P27" s="97">
        <f>base10!O93</f>
        <v>6</v>
      </c>
      <c r="Q27" s="97">
        <f t="shared" si="5"/>
        <v>8</v>
      </c>
      <c r="R27" s="97">
        <f t="shared" si="11"/>
        <v>7</v>
      </c>
      <c r="S27" s="97">
        <f t="shared" si="12"/>
        <v>14</v>
      </c>
      <c r="T27" s="97">
        <f t="shared" si="8"/>
        <v>2</v>
      </c>
      <c r="U27" s="97">
        <f t="shared" si="10"/>
        <v>3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base10!G83</f>
        <v>5</v>
      </c>
      <c r="C28" s="97">
        <f>base10!H83</f>
        <v>8</v>
      </c>
      <c r="D28" s="97">
        <f>base10!I83</f>
        <v>3</v>
      </c>
      <c r="E28" s="97">
        <f>base10!J83</f>
        <v>1</v>
      </c>
      <c r="F28" s="97">
        <f>base10!K94</f>
        <v>12</v>
      </c>
      <c r="G28" s="97">
        <f t="shared" si="0"/>
        <v>2</v>
      </c>
      <c r="H28" s="97">
        <f t="shared" si="1"/>
        <v>9</v>
      </c>
      <c r="I28" s="97">
        <f t="shared" ref="I28:I51" si="13">D2</f>
        <v>10</v>
      </c>
      <c r="J28" s="97">
        <f t="shared" ref="J28:J51" si="14">E2</f>
        <v>9</v>
      </c>
      <c r="K28" s="97">
        <f t="shared" si="4"/>
        <v>14</v>
      </c>
      <c r="L28" s="97">
        <f>base10!K88</f>
        <v>9</v>
      </c>
      <c r="M28" s="97">
        <f>base10!L75</f>
        <v>13</v>
      </c>
      <c r="N28" s="97">
        <f>base10!M75</f>
        <v>9</v>
      </c>
      <c r="O28" s="97">
        <f>base10!N98</f>
        <v>14</v>
      </c>
      <c r="P28" s="97">
        <f>base10!O94</f>
        <v>6</v>
      </c>
      <c r="Q28" s="97">
        <f t="shared" si="5"/>
        <v>4</v>
      </c>
      <c r="R28" s="97">
        <f t="shared" si="11"/>
        <v>10</v>
      </c>
      <c r="S28" s="97">
        <f t="shared" si="12"/>
        <v>2</v>
      </c>
      <c r="T28" s="97">
        <f t="shared" si="8"/>
        <v>1</v>
      </c>
      <c r="U28" s="97">
        <f t="shared" si="10"/>
        <v>7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base10!G84</f>
        <v>5</v>
      </c>
      <c r="C29" s="97">
        <f>base10!H84</f>
        <v>7</v>
      </c>
      <c r="D29" s="97">
        <f>base10!I84</f>
        <v>14</v>
      </c>
      <c r="E29" s="97">
        <f>base10!J84</f>
        <v>10</v>
      </c>
      <c r="F29" s="97">
        <f>base10!K95</f>
        <v>12</v>
      </c>
      <c r="G29" s="97">
        <f t="shared" si="0"/>
        <v>3</v>
      </c>
      <c r="H29" s="97">
        <f t="shared" si="1"/>
        <v>1</v>
      </c>
      <c r="I29" s="97">
        <f t="shared" si="13"/>
        <v>2</v>
      </c>
      <c r="J29" s="97">
        <f t="shared" si="14"/>
        <v>3</v>
      </c>
      <c r="K29" s="97">
        <f t="shared" si="4"/>
        <v>4</v>
      </c>
      <c r="L29" s="97">
        <f>base10!K89</f>
        <v>2</v>
      </c>
      <c r="M29" s="97">
        <f>base10!L76</f>
        <v>6</v>
      </c>
      <c r="N29" s="97">
        <f>base10!M76</f>
        <v>9</v>
      </c>
      <c r="O29" s="97">
        <f>base10!N99</f>
        <v>9</v>
      </c>
      <c r="P29" s="97">
        <f>base10!O95</f>
        <v>16</v>
      </c>
      <c r="Q29" s="97">
        <f t="shared" si="5"/>
        <v>3</v>
      </c>
      <c r="R29" s="97">
        <f t="shared" si="11"/>
        <v>8</v>
      </c>
      <c r="S29" s="97">
        <f t="shared" si="12"/>
        <v>10</v>
      </c>
      <c r="T29" s="97">
        <f t="shared" si="8"/>
        <v>10</v>
      </c>
      <c r="U29" s="97">
        <f t="shared" si="10"/>
        <v>9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base10!G85</f>
        <v>13</v>
      </c>
      <c r="C30" s="97">
        <f>base10!H85</f>
        <v>7</v>
      </c>
      <c r="D30" s="97">
        <f>base10!I85</f>
        <v>10</v>
      </c>
      <c r="E30" s="97">
        <f>base10!J85</f>
        <v>14</v>
      </c>
      <c r="F30" s="97">
        <f>base10!K96</f>
        <v>11</v>
      </c>
      <c r="G30" s="97">
        <f t="shared" si="0"/>
        <v>5</v>
      </c>
      <c r="H30" s="97">
        <f t="shared" si="1"/>
        <v>10</v>
      </c>
      <c r="I30" s="97">
        <f t="shared" si="13"/>
        <v>10</v>
      </c>
      <c r="J30" s="97">
        <f t="shared" si="14"/>
        <v>4</v>
      </c>
      <c r="K30" s="97">
        <f t="shared" si="4"/>
        <v>9</v>
      </c>
      <c r="L30" s="97">
        <f>base10!K90</f>
        <v>3</v>
      </c>
      <c r="M30" s="97">
        <f>base10!L77</f>
        <v>8</v>
      </c>
      <c r="N30" s="97">
        <f>base10!M77</f>
        <v>12</v>
      </c>
      <c r="O30" s="97">
        <f>base10!N100</f>
        <v>12</v>
      </c>
      <c r="P30" s="97">
        <f>base10!O96</f>
        <v>15</v>
      </c>
      <c r="Q30" s="97">
        <f t="shared" ref="Q30:Q51" si="15">B2</f>
        <v>3</v>
      </c>
      <c r="R30" s="97">
        <f t="shared" si="11"/>
        <v>6</v>
      </c>
      <c r="S30" s="97">
        <f t="shared" si="12"/>
        <v>10</v>
      </c>
      <c r="T30" s="97">
        <f t="shared" si="8"/>
        <v>14</v>
      </c>
      <c r="U30" s="97">
        <f t="shared" si="10"/>
        <v>3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base10!G86</f>
        <v>9</v>
      </c>
      <c r="C31" s="97">
        <f>base10!H86</f>
        <v>7</v>
      </c>
      <c r="D31" s="97">
        <f>base10!I86</f>
        <v>3</v>
      </c>
      <c r="E31" s="97">
        <f>base10!J86</f>
        <v>4</v>
      </c>
      <c r="F31" s="97">
        <f>base10!K97</f>
        <v>4</v>
      </c>
      <c r="G31" s="97">
        <f t="shared" si="0"/>
        <v>3</v>
      </c>
      <c r="H31" s="97">
        <f t="shared" si="1"/>
        <v>8</v>
      </c>
      <c r="I31" s="97">
        <f t="shared" si="13"/>
        <v>14</v>
      </c>
      <c r="J31" s="97">
        <f t="shared" si="14"/>
        <v>7</v>
      </c>
      <c r="K31" s="97">
        <f t="shared" si="4"/>
        <v>4</v>
      </c>
      <c r="L31" s="97">
        <f>base10!K91</f>
        <v>5</v>
      </c>
      <c r="M31" s="97">
        <f>base10!L78</f>
        <v>4</v>
      </c>
      <c r="N31" s="97">
        <f>base10!M78</f>
        <v>12</v>
      </c>
      <c r="O31" s="97">
        <f>base10!N101</f>
        <v>2</v>
      </c>
      <c r="P31" s="97">
        <f>base10!O97</f>
        <v>14</v>
      </c>
      <c r="Q31" s="97">
        <f t="shared" si="15"/>
        <v>10</v>
      </c>
      <c r="R31" s="97">
        <f t="shared" si="11"/>
        <v>1</v>
      </c>
      <c r="S31" s="97">
        <f t="shared" si="12"/>
        <v>2</v>
      </c>
      <c r="T31" s="97">
        <f t="shared" si="8"/>
        <v>4</v>
      </c>
      <c r="U31" s="97">
        <f t="shared" si="10"/>
        <v>11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base10!G87</f>
        <v>12</v>
      </c>
      <c r="C32" s="97">
        <f>base10!H87</f>
        <v>3</v>
      </c>
      <c r="D32" s="97">
        <f>base10!I87</f>
        <v>9</v>
      </c>
      <c r="E32" s="97">
        <f>base10!J87</f>
        <v>6</v>
      </c>
      <c r="F32" s="97">
        <f>base10!K98</f>
        <v>4</v>
      </c>
      <c r="G32" s="97">
        <f t="shared" si="0"/>
        <v>11</v>
      </c>
      <c r="H32" s="97">
        <f t="shared" si="1"/>
        <v>2</v>
      </c>
      <c r="I32" s="97">
        <f t="shared" si="13"/>
        <v>14</v>
      </c>
      <c r="J32" s="97">
        <f t="shared" si="14"/>
        <v>7</v>
      </c>
      <c r="K32" s="97">
        <f t="shared" si="4"/>
        <v>6</v>
      </c>
      <c r="L32" s="97">
        <f>base10!K92</f>
        <v>11</v>
      </c>
      <c r="M32" s="97">
        <f>base10!L79</f>
        <v>7</v>
      </c>
      <c r="N32" s="97">
        <f>base10!M79</f>
        <v>2</v>
      </c>
      <c r="O32" s="97">
        <f>base10!N102</f>
        <v>12</v>
      </c>
      <c r="P32" s="97">
        <f>base10!O98</f>
        <v>15</v>
      </c>
      <c r="Q32" s="97">
        <f t="shared" si="15"/>
        <v>3</v>
      </c>
      <c r="R32" s="97">
        <f t="shared" si="11"/>
        <v>9</v>
      </c>
      <c r="S32" s="97">
        <f t="shared" si="12"/>
        <v>10</v>
      </c>
      <c r="T32" s="97">
        <f t="shared" si="8"/>
        <v>6</v>
      </c>
      <c r="U32" s="97">
        <f t="shared" si="10"/>
        <v>7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base10!G88</f>
        <v>11</v>
      </c>
      <c r="C33" s="97">
        <f>base10!H88</f>
        <v>10</v>
      </c>
      <c r="D33" s="97">
        <f>base10!I88</f>
        <v>8</v>
      </c>
      <c r="E33" s="97">
        <f>base10!J88</f>
        <v>14</v>
      </c>
      <c r="F33" s="97">
        <f>base10!K99</f>
        <v>14</v>
      </c>
      <c r="G33" s="97">
        <f t="shared" si="0"/>
        <v>10</v>
      </c>
      <c r="H33" s="97">
        <f t="shared" si="1"/>
        <v>5</v>
      </c>
      <c r="I33" s="97">
        <f t="shared" si="13"/>
        <v>2</v>
      </c>
      <c r="J33" s="97">
        <f t="shared" si="14"/>
        <v>13</v>
      </c>
      <c r="K33" s="97">
        <f t="shared" si="4"/>
        <v>6</v>
      </c>
      <c r="L33" s="97">
        <f>base10!K93</f>
        <v>12</v>
      </c>
      <c r="M33" s="97">
        <f>base10!L80</f>
        <v>13</v>
      </c>
      <c r="N33" s="97">
        <f>base10!M80</f>
        <v>9</v>
      </c>
      <c r="O33" s="97">
        <f>base10!N103</f>
        <v>8</v>
      </c>
      <c r="P33" s="97">
        <f>base10!O99</f>
        <v>13</v>
      </c>
      <c r="Q33" s="97">
        <f t="shared" si="15"/>
        <v>11</v>
      </c>
      <c r="R33" s="97">
        <f t="shared" si="11"/>
        <v>6</v>
      </c>
      <c r="S33" s="97">
        <f t="shared" si="12"/>
        <v>1</v>
      </c>
      <c r="T33" s="97">
        <f t="shared" si="8"/>
        <v>14</v>
      </c>
      <c r="U33" s="97">
        <f t="shared" si="10"/>
        <v>9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base10!G89</f>
        <v>5</v>
      </c>
      <c r="C34" s="97">
        <f>base10!H89</f>
        <v>10</v>
      </c>
      <c r="D34" s="97">
        <f>base10!I89</f>
        <v>8</v>
      </c>
      <c r="E34" s="97">
        <f>base10!J89</f>
        <v>7</v>
      </c>
      <c r="F34" s="97">
        <f>base10!K100</f>
        <v>5</v>
      </c>
      <c r="G34" s="97">
        <f t="shared" si="0"/>
        <v>4</v>
      </c>
      <c r="H34" s="97">
        <f t="shared" si="1"/>
        <v>9</v>
      </c>
      <c r="I34" s="97">
        <f t="shared" si="13"/>
        <v>2</v>
      </c>
      <c r="J34" s="97">
        <f t="shared" si="14"/>
        <v>7</v>
      </c>
      <c r="K34" s="97">
        <f t="shared" si="4"/>
        <v>6</v>
      </c>
      <c r="L34" s="97">
        <f>base10!K94</f>
        <v>12</v>
      </c>
      <c r="M34" s="97">
        <f>base10!L81</f>
        <v>2</v>
      </c>
      <c r="N34" s="97">
        <f>base10!M81</f>
        <v>9</v>
      </c>
      <c r="O34" s="97">
        <f>base10!N104</f>
        <v>12</v>
      </c>
      <c r="P34" s="97">
        <f>base10!O100</f>
        <v>13</v>
      </c>
      <c r="Q34" s="97">
        <f t="shared" si="15"/>
        <v>11</v>
      </c>
      <c r="R34" s="97">
        <f t="shared" si="11"/>
        <v>6</v>
      </c>
      <c r="S34" s="97">
        <f t="shared" si="12"/>
        <v>12</v>
      </c>
      <c r="T34" s="97">
        <f t="shared" ref="T34:T51" si="16">E34</f>
        <v>7</v>
      </c>
      <c r="U34" s="97">
        <f t="shared" si="10"/>
        <v>2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base10!G90</f>
        <v>11</v>
      </c>
      <c r="C35" s="97">
        <f>base10!H90</f>
        <v>9</v>
      </c>
      <c r="D35" s="97">
        <f>base10!I90</f>
        <v>13</v>
      </c>
      <c r="E35" s="97">
        <f>base10!J90</f>
        <v>4</v>
      </c>
      <c r="F35" s="97">
        <f>base10!K101</f>
        <v>14</v>
      </c>
      <c r="G35" s="97">
        <f t="shared" si="0"/>
        <v>1</v>
      </c>
      <c r="H35" s="97">
        <f t="shared" si="1"/>
        <v>7</v>
      </c>
      <c r="I35" s="97">
        <f t="shared" si="13"/>
        <v>3</v>
      </c>
      <c r="J35" s="97">
        <f t="shared" si="14"/>
        <v>7</v>
      </c>
      <c r="K35" s="97">
        <f t="shared" si="4"/>
        <v>4</v>
      </c>
      <c r="L35" s="97">
        <f>base10!K95</f>
        <v>12</v>
      </c>
      <c r="M35" s="97">
        <f>base10!L82</f>
        <v>14</v>
      </c>
      <c r="N35" s="97">
        <f>base10!M82</f>
        <v>7</v>
      </c>
      <c r="O35" s="97">
        <f>base10!N105</f>
        <v>3</v>
      </c>
      <c r="P35" s="97">
        <f>base10!O101</f>
        <v>15</v>
      </c>
      <c r="Q35" s="97">
        <f t="shared" si="15"/>
        <v>11</v>
      </c>
      <c r="R35" s="97">
        <f t="shared" si="11"/>
        <v>2</v>
      </c>
      <c r="S35" s="97">
        <f t="shared" si="12"/>
        <v>8</v>
      </c>
      <c r="T35" s="97">
        <f t="shared" si="16"/>
        <v>4</v>
      </c>
      <c r="U35" s="97">
        <f t="shared" si="10"/>
        <v>3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base10!G91</f>
        <v>3</v>
      </c>
      <c r="C36" s="97">
        <f>base10!H91</f>
        <v>7</v>
      </c>
      <c r="D36" s="97">
        <f>base10!I91</f>
        <v>14</v>
      </c>
      <c r="E36" s="97">
        <f>base10!J91</f>
        <v>10</v>
      </c>
      <c r="F36" s="97">
        <f>base10!K102</f>
        <v>7</v>
      </c>
      <c r="G36" s="97">
        <f t="shared" si="0"/>
        <v>4</v>
      </c>
      <c r="H36" s="97">
        <f t="shared" si="1"/>
        <v>10</v>
      </c>
      <c r="I36" s="97">
        <f t="shared" si="13"/>
        <v>8</v>
      </c>
      <c r="J36" s="97">
        <f t="shared" si="14"/>
        <v>10</v>
      </c>
      <c r="K36" s="97">
        <f t="shared" si="4"/>
        <v>7</v>
      </c>
      <c r="L36" s="97">
        <f>base10!K96</f>
        <v>11</v>
      </c>
      <c r="M36" s="97">
        <f>base10!L83</f>
        <v>9</v>
      </c>
      <c r="N36" s="97">
        <f>base10!M83</f>
        <v>2</v>
      </c>
      <c r="O36" s="97">
        <f>base10!N106</f>
        <v>6</v>
      </c>
      <c r="P36" s="97">
        <f>base10!O102</f>
        <v>13</v>
      </c>
      <c r="Q36" s="97">
        <f t="shared" si="15"/>
        <v>9</v>
      </c>
      <c r="R36" s="97">
        <f t="shared" si="11"/>
        <v>7</v>
      </c>
      <c r="S36" s="97">
        <f t="shared" si="12"/>
        <v>8</v>
      </c>
      <c r="T36" s="97">
        <f t="shared" si="16"/>
        <v>10</v>
      </c>
      <c r="U36" s="97">
        <f t="shared" si="10"/>
        <v>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base10!G92</f>
        <v>1</v>
      </c>
      <c r="C37" s="97">
        <f>base10!H92</f>
        <v>4</v>
      </c>
      <c r="D37" s="97">
        <f>base10!I92</f>
        <v>6</v>
      </c>
      <c r="E37" s="97">
        <f>base10!J92</f>
        <v>3</v>
      </c>
      <c r="F37" s="97">
        <f>base10!K103</f>
        <v>11</v>
      </c>
      <c r="G37" s="97">
        <f t="shared" si="0"/>
        <v>12</v>
      </c>
      <c r="H37" s="97">
        <f t="shared" si="1"/>
        <v>1</v>
      </c>
      <c r="I37" s="97">
        <f t="shared" si="13"/>
        <v>8</v>
      </c>
      <c r="J37" s="97">
        <f t="shared" si="14"/>
        <v>12</v>
      </c>
      <c r="K37" s="97">
        <f t="shared" si="4"/>
        <v>4</v>
      </c>
      <c r="L37" s="97">
        <f>base10!K97</f>
        <v>4</v>
      </c>
      <c r="M37" s="97">
        <f>base10!L84</f>
        <v>12</v>
      </c>
      <c r="N37" s="97">
        <f>base10!M84</f>
        <v>8</v>
      </c>
      <c r="O37" s="97">
        <f>base10!N107</f>
        <v>16</v>
      </c>
      <c r="P37" s="97">
        <f>base10!O103</f>
        <v>6</v>
      </c>
      <c r="Q37" s="97">
        <f t="shared" si="15"/>
        <v>8</v>
      </c>
      <c r="R37" s="97">
        <f t="shared" si="11"/>
        <v>10</v>
      </c>
      <c r="S37" s="97">
        <f t="shared" si="12"/>
        <v>7</v>
      </c>
      <c r="T37" s="97">
        <f t="shared" si="16"/>
        <v>3</v>
      </c>
      <c r="U37" s="97">
        <f t="shared" si="10"/>
        <v>11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base10!G93</f>
        <v>2</v>
      </c>
      <c r="C38" s="97">
        <f>base10!H93</f>
        <v>9</v>
      </c>
      <c r="D38" s="97">
        <f>base10!I93</f>
        <v>8</v>
      </c>
      <c r="E38" s="97">
        <f>base10!J93</f>
        <v>10</v>
      </c>
      <c r="F38" s="97">
        <f>base10!K104</f>
        <v>11</v>
      </c>
      <c r="G38" s="97">
        <f t="shared" si="0"/>
        <v>8</v>
      </c>
      <c r="H38" s="97">
        <f t="shared" si="1"/>
        <v>10</v>
      </c>
      <c r="I38" s="97">
        <f t="shared" si="13"/>
        <v>14</v>
      </c>
      <c r="J38" s="97">
        <f t="shared" si="14"/>
        <v>5</v>
      </c>
      <c r="K38" s="97">
        <f t="shared" si="4"/>
        <v>10</v>
      </c>
      <c r="L38" s="97">
        <f>base10!K98</f>
        <v>4</v>
      </c>
      <c r="M38" s="97">
        <f>base10!L85</f>
        <v>6</v>
      </c>
      <c r="N38" s="97">
        <f>base10!M85</f>
        <v>9</v>
      </c>
      <c r="O38" s="97">
        <f>base10!N108</f>
        <v>12</v>
      </c>
      <c r="P38" s="97">
        <f>base10!O104</f>
        <v>13</v>
      </c>
      <c r="Q38" s="97">
        <f t="shared" si="15"/>
        <v>11</v>
      </c>
      <c r="R38" s="97">
        <f t="shared" si="11"/>
        <v>8</v>
      </c>
      <c r="S38" s="97">
        <f t="shared" si="12"/>
        <v>10</v>
      </c>
      <c r="T38" s="97">
        <f t="shared" si="16"/>
        <v>10</v>
      </c>
      <c r="U38" s="97">
        <f t="shared" si="10"/>
        <v>12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base10!G94</f>
        <v>2</v>
      </c>
      <c r="C39" s="97">
        <f>base10!H94</f>
        <v>9</v>
      </c>
      <c r="D39" s="97">
        <f>base10!I94</f>
        <v>4</v>
      </c>
      <c r="E39" s="97">
        <f>base10!J94</f>
        <v>5</v>
      </c>
      <c r="F39" s="97">
        <f>base10!K105</f>
        <v>14</v>
      </c>
      <c r="G39" s="97">
        <f t="shared" si="0"/>
        <v>4</v>
      </c>
      <c r="H39" s="97">
        <f t="shared" si="1"/>
        <v>12</v>
      </c>
      <c r="I39" s="97">
        <f t="shared" si="13"/>
        <v>2</v>
      </c>
      <c r="J39" s="97">
        <f t="shared" si="14"/>
        <v>7</v>
      </c>
      <c r="K39" s="97">
        <f t="shared" ref="K39:K51" si="17">F2</f>
        <v>8</v>
      </c>
      <c r="L39" s="97">
        <f>base10!K99</f>
        <v>14</v>
      </c>
      <c r="M39" s="97">
        <f>base10!L86</f>
        <v>6</v>
      </c>
      <c r="N39" s="97">
        <f>base10!M86</f>
        <v>16</v>
      </c>
      <c r="O39" s="97">
        <f>base10!N109</f>
        <v>13</v>
      </c>
      <c r="P39" s="97">
        <f>base10!O105</f>
        <v>6</v>
      </c>
      <c r="Q39" s="97">
        <f t="shared" si="15"/>
        <v>9</v>
      </c>
      <c r="R39" s="97">
        <f t="shared" si="11"/>
        <v>10</v>
      </c>
      <c r="S39" s="97">
        <f t="shared" si="12"/>
        <v>15</v>
      </c>
      <c r="T39" s="97">
        <f t="shared" si="16"/>
        <v>5</v>
      </c>
      <c r="U39" s="97">
        <f t="shared" si="10"/>
        <v>12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base10!G95</f>
        <v>3</v>
      </c>
      <c r="C40" s="97">
        <f>base10!H95</f>
        <v>1</v>
      </c>
      <c r="D40" s="97">
        <f>base10!I95</f>
        <v>14</v>
      </c>
      <c r="E40" s="97">
        <f>base10!J95</f>
        <v>9</v>
      </c>
      <c r="F40" s="97">
        <f>base10!K106</f>
        <v>10</v>
      </c>
      <c r="G40" s="97">
        <f t="shared" si="0"/>
        <v>3</v>
      </c>
      <c r="H40" s="97">
        <f t="shared" si="1"/>
        <v>5</v>
      </c>
      <c r="I40" s="97">
        <f t="shared" si="13"/>
        <v>10</v>
      </c>
      <c r="J40" s="97">
        <f t="shared" si="14"/>
        <v>9</v>
      </c>
      <c r="K40" s="97">
        <f t="shared" si="17"/>
        <v>16</v>
      </c>
      <c r="L40" s="97">
        <f>base10!K100</f>
        <v>5</v>
      </c>
      <c r="M40" s="97">
        <f>base10!L87</f>
        <v>10</v>
      </c>
      <c r="N40" s="97">
        <f>base10!M87</f>
        <v>14</v>
      </c>
      <c r="O40" s="97">
        <f>base10!N110</f>
        <v>6</v>
      </c>
      <c r="P40" s="97">
        <f>base10!O106</f>
        <v>16</v>
      </c>
      <c r="Q40" s="97">
        <f t="shared" si="15"/>
        <v>3</v>
      </c>
      <c r="R40" s="97">
        <f t="shared" si="11"/>
        <v>10</v>
      </c>
      <c r="S40" s="97">
        <f t="shared" si="12"/>
        <v>8</v>
      </c>
      <c r="T40" s="97">
        <f t="shared" si="16"/>
        <v>9</v>
      </c>
      <c r="U40" s="97">
        <f t="shared" si="10"/>
        <v>12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base10!G96</f>
        <v>5</v>
      </c>
      <c r="C41" s="97">
        <f>base10!H96</f>
        <v>10</v>
      </c>
      <c r="D41" s="97">
        <f>base10!I96</f>
        <v>9</v>
      </c>
      <c r="E41" s="97">
        <f>base10!J96</f>
        <v>7</v>
      </c>
      <c r="F41" s="97">
        <f>base10!K107</f>
        <v>14</v>
      </c>
      <c r="G41" s="97">
        <f t="shared" ref="G41:G51" si="18">B2</f>
        <v>3</v>
      </c>
      <c r="H41" s="97">
        <f t="shared" ref="H41:H51" si="19">C2</f>
        <v>7</v>
      </c>
      <c r="I41" s="97">
        <f t="shared" si="13"/>
        <v>10</v>
      </c>
      <c r="J41" s="97">
        <f t="shared" si="14"/>
        <v>11</v>
      </c>
      <c r="K41" s="97">
        <f t="shared" si="17"/>
        <v>7</v>
      </c>
      <c r="L41" s="97">
        <f>base10!K101</f>
        <v>14</v>
      </c>
      <c r="M41" s="97">
        <f>base10!L88</f>
        <v>12</v>
      </c>
      <c r="N41" s="97">
        <f>base10!M88</f>
        <v>13</v>
      </c>
      <c r="O41" s="97">
        <f>base10!N111</f>
        <v>5</v>
      </c>
      <c r="P41" s="97">
        <f>base10!O107</f>
        <v>12</v>
      </c>
      <c r="Q41" s="97">
        <f t="shared" si="15"/>
        <v>14</v>
      </c>
      <c r="R41" s="97">
        <f t="shared" si="11"/>
        <v>3</v>
      </c>
      <c r="S41" s="97">
        <f t="shared" si="12"/>
        <v>5</v>
      </c>
      <c r="T41" s="97">
        <f t="shared" si="16"/>
        <v>7</v>
      </c>
      <c r="U41" s="97">
        <f t="shared" si="10"/>
        <v>11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base10!G97</f>
        <v>3</v>
      </c>
      <c r="C42" s="97">
        <f>base10!H97</f>
        <v>8</v>
      </c>
      <c r="D42" s="97">
        <f>base10!I97</f>
        <v>9</v>
      </c>
      <c r="E42" s="97">
        <f>base10!J97</f>
        <v>10</v>
      </c>
      <c r="F42" s="97">
        <f>base10!K108</f>
        <v>4</v>
      </c>
      <c r="G42" s="97">
        <f t="shared" si="18"/>
        <v>10</v>
      </c>
      <c r="H42" s="97">
        <f t="shared" si="19"/>
        <v>1</v>
      </c>
      <c r="I42" s="97">
        <f t="shared" si="13"/>
        <v>2</v>
      </c>
      <c r="J42" s="97">
        <f t="shared" si="14"/>
        <v>3</v>
      </c>
      <c r="K42" s="97">
        <f t="shared" si="17"/>
        <v>10</v>
      </c>
      <c r="L42" s="97">
        <f>base10!K102</f>
        <v>7</v>
      </c>
      <c r="M42" s="97">
        <f>base10!L89</f>
        <v>12</v>
      </c>
      <c r="N42" s="97">
        <f>base10!M89</f>
        <v>9</v>
      </c>
      <c r="O42" s="97">
        <f>base10!N112</f>
        <v>1</v>
      </c>
      <c r="P42" s="97">
        <f>base10!O108</f>
        <v>13</v>
      </c>
      <c r="Q42" s="97">
        <f t="shared" si="15"/>
        <v>11</v>
      </c>
      <c r="R42" s="97">
        <f t="shared" si="11"/>
        <v>12</v>
      </c>
      <c r="S42" s="97">
        <f t="shared" si="12"/>
        <v>13</v>
      </c>
      <c r="T42" s="97">
        <f t="shared" si="16"/>
        <v>10</v>
      </c>
      <c r="U42" s="97">
        <f t="shared" si="10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base10!G98</f>
        <v>11</v>
      </c>
      <c r="C43" s="97">
        <f>base10!H98</f>
        <v>2</v>
      </c>
      <c r="D43" s="97">
        <f>base10!I98</f>
        <v>9</v>
      </c>
      <c r="E43" s="97">
        <f>base10!J98</f>
        <v>7</v>
      </c>
      <c r="F43" s="97">
        <f>base10!K109</f>
        <v>9</v>
      </c>
      <c r="G43" s="97">
        <f t="shared" si="18"/>
        <v>3</v>
      </c>
      <c r="H43" s="97">
        <f t="shared" si="19"/>
        <v>5</v>
      </c>
      <c r="I43" s="97">
        <f t="shared" si="13"/>
        <v>10</v>
      </c>
      <c r="J43" s="97">
        <f t="shared" si="14"/>
        <v>14</v>
      </c>
      <c r="K43" s="97">
        <f t="shared" si="17"/>
        <v>11</v>
      </c>
      <c r="L43" s="97">
        <f>base10!K103</f>
        <v>11</v>
      </c>
      <c r="M43" s="97">
        <f>base10!L90</f>
        <v>5</v>
      </c>
      <c r="N43" s="97">
        <f>base10!M90</f>
        <v>7</v>
      </c>
      <c r="O43" s="97">
        <f>base10!N113</f>
        <v>13</v>
      </c>
      <c r="P43" s="97">
        <f>base10!O109</f>
        <v>15</v>
      </c>
      <c r="Q43" s="97">
        <f t="shared" si="15"/>
        <v>5</v>
      </c>
      <c r="R43" s="97">
        <f t="shared" si="11"/>
        <v>8</v>
      </c>
      <c r="S43" s="97">
        <f t="shared" si="12"/>
        <v>3</v>
      </c>
      <c r="T43" s="97">
        <f t="shared" si="16"/>
        <v>7</v>
      </c>
      <c r="U43" s="97">
        <f t="shared" si="10"/>
        <v>4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base10!G99</f>
        <v>10</v>
      </c>
      <c r="C44" s="97">
        <f>base10!H99</f>
        <v>5</v>
      </c>
      <c r="D44" s="97">
        <f>base10!I99</f>
        <v>4</v>
      </c>
      <c r="E44" s="97">
        <f>base10!J99</f>
        <v>11</v>
      </c>
      <c r="F44" s="97">
        <f>base10!K110</f>
        <v>4</v>
      </c>
      <c r="G44" s="97">
        <f t="shared" si="18"/>
        <v>11</v>
      </c>
      <c r="H44" s="97">
        <f t="shared" si="19"/>
        <v>13</v>
      </c>
      <c r="I44" s="97">
        <f t="shared" si="13"/>
        <v>1</v>
      </c>
      <c r="J44" s="97">
        <f t="shared" si="14"/>
        <v>4</v>
      </c>
      <c r="K44" s="97">
        <f t="shared" si="17"/>
        <v>9</v>
      </c>
      <c r="L44" s="97">
        <f>base10!K104</f>
        <v>11</v>
      </c>
      <c r="M44" s="97">
        <f>base10!L91</f>
        <v>9</v>
      </c>
      <c r="N44" s="97">
        <f>base10!M91</f>
        <v>12</v>
      </c>
      <c r="O44" s="97">
        <f>base10!N114</f>
        <v>14</v>
      </c>
      <c r="P44" s="97">
        <f>base10!O110</f>
        <v>10</v>
      </c>
      <c r="Q44" s="97">
        <f t="shared" si="15"/>
        <v>13</v>
      </c>
      <c r="R44" s="97">
        <f t="shared" si="11"/>
        <v>7</v>
      </c>
      <c r="S44" s="97">
        <f t="shared" si="12"/>
        <v>14</v>
      </c>
      <c r="T44" s="97">
        <f t="shared" si="16"/>
        <v>11</v>
      </c>
      <c r="U44" s="97">
        <f t="shared" si="10"/>
        <v>14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base10!G100</f>
        <v>4</v>
      </c>
      <c r="C45" s="97">
        <f>base10!H100</f>
        <v>9</v>
      </c>
      <c r="D45" s="97">
        <f>base10!I100</f>
        <v>10</v>
      </c>
      <c r="E45" s="97">
        <f>base10!J100</f>
        <v>1</v>
      </c>
      <c r="F45" s="97">
        <f>base10!K111</f>
        <v>6</v>
      </c>
      <c r="G45" s="97">
        <f t="shared" si="18"/>
        <v>11</v>
      </c>
      <c r="H45" s="97">
        <f t="shared" si="19"/>
        <v>13</v>
      </c>
      <c r="I45" s="97">
        <f t="shared" si="13"/>
        <v>12</v>
      </c>
      <c r="J45" s="97">
        <f t="shared" si="14"/>
        <v>8</v>
      </c>
      <c r="K45" s="97">
        <f t="shared" si="17"/>
        <v>11</v>
      </c>
      <c r="L45" s="97">
        <f>base10!K105</f>
        <v>14</v>
      </c>
      <c r="M45" s="97">
        <f>base10!L92</f>
        <v>2</v>
      </c>
      <c r="N45" s="97">
        <f>base10!M92</f>
        <v>14</v>
      </c>
      <c r="O45" s="97">
        <f>base10!N115</f>
        <v>9</v>
      </c>
      <c r="P45" s="97">
        <f>base10!O111</f>
        <v>10</v>
      </c>
      <c r="Q45" s="97">
        <f t="shared" si="15"/>
        <v>6</v>
      </c>
      <c r="R45" s="97">
        <f t="shared" si="11"/>
        <v>7</v>
      </c>
      <c r="S45" s="97">
        <f t="shared" si="12"/>
        <v>10</v>
      </c>
      <c r="T45" s="97">
        <f t="shared" si="16"/>
        <v>1</v>
      </c>
      <c r="U45" s="97">
        <f t="shared" si="10"/>
        <v>5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base10!G101</f>
        <v>1</v>
      </c>
      <c r="C46" s="97">
        <f>base10!H101</f>
        <v>7</v>
      </c>
      <c r="D46" s="97">
        <f>base10!I101</f>
        <v>3</v>
      </c>
      <c r="E46" s="97">
        <f>base10!J101</f>
        <v>12</v>
      </c>
      <c r="F46" s="97">
        <f>base10!K112</f>
        <v>6</v>
      </c>
      <c r="G46" s="97">
        <f t="shared" si="18"/>
        <v>11</v>
      </c>
      <c r="H46" s="97">
        <f t="shared" si="19"/>
        <v>16</v>
      </c>
      <c r="I46" s="97">
        <f t="shared" si="13"/>
        <v>8</v>
      </c>
      <c r="J46" s="97">
        <f t="shared" si="14"/>
        <v>7</v>
      </c>
      <c r="K46" s="97">
        <f t="shared" si="17"/>
        <v>11</v>
      </c>
      <c r="L46" s="97">
        <f>base10!K106</f>
        <v>10</v>
      </c>
      <c r="M46" s="97">
        <f>base10!L93</f>
        <v>13</v>
      </c>
      <c r="N46" s="97">
        <f>base10!M93</f>
        <v>7</v>
      </c>
      <c r="O46" s="97">
        <f>base10!N116</f>
        <v>6</v>
      </c>
      <c r="P46" s="97">
        <f>base10!O112</f>
        <v>10</v>
      </c>
      <c r="Q46" s="97">
        <f t="shared" si="15"/>
        <v>3</v>
      </c>
      <c r="R46" s="97">
        <f t="shared" si="11"/>
        <v>7</v>
      </c>
      <c r="S46" s="97">
        <f t="shared" si="12"/>
        <v>3</v>
      </c>
      <c r="T46" s="97">
        <f t="shared" si="16"/>
        <v>12</v>
      </c>
      <c r="U46" s="97">
        <f t="shared" si="10"/>
        <v>14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base10!G102</f>
        <v>4</v>
      </c>
      <c r="C47" s="97">
        <f>base10!H102</f>
        <v>10</v>
      </c>
      <c r="D47" s="97">
        <f>base10!I102</f>
        <v>8</v>
      </c>
      <c r="E47" s="97">
        <f>base10!J102</f>
        <v>5</v>
      </c>
      <c r="F47" s="97">
        <f>base10!K113</f>
        <v>6</v>
      </c>
      <c r="G47" s="97">
        <f t="shared" si="18"/>
        <v>9</v>
      </c>
      <c r="H47" s="97">
        <f t="shared" si="19"/>
        <v>5</v>
      </c>
      <c r="I47" s="97">
        <f t="shared" si="13"/>
        <v>8</v>
      </c>
      <c r="J47" s="97">
        <f t="shared" si="14"/>
        <v>10</v>
      </c>
      <c r="K47" s="97">
        <f t="shared" si="17"/>
        <v>4</v>
      </c>
      <c r="L47" s="97">
        <f>base10!K107</f>
        <v>14</v>
      </c>
      <c r="M47" s="97">
        <f>base10!L94</f>
        <v>7</v>
      </c>
      <c r="N47" s="97">
        <f>base10!M94</f>
        <v>10</v>
      </c>
      <c r="O47" s="97">
        <f>base10!N117</f>
        <v>6</v>
      </c>
      <c r="P47" s="97">
        <f>base10!O113</f>
        <v>1</v>
      </c>
      <c r="Q47" s="97">
        <f t="shared" si="15"/>
        <v>4</v>
      </c>
      <c r="R47" s="97">
        <f t="shared" si="11"/>
        <v>3</v>
      </c>
      <c r="S47" s="97">
        <f t="shared" si="12"/>
        <v>9</v>
      </c>
      <c r="T47" s="97">
        <f t="shared" si="16"/>
        <v>5</v>
      </c>
      <c r="U47" s="97">
        <f t="shared" si="10"/>
        <v>7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base10!G103</f>
        <v>12</v>
      </c>
      <c r="C48" s="97">
        <f>base10!H103</f>
        <v>1</v>
      </c>
      <c r="D48" s="97">
        <f>base10!I103</f>
        <v>10</v>
      </c>
      <c r="E48" s="97">
        <f>base10!J103</f>
        <v>3</v>
      </c>
      <c r="F48" s="97">
        <f>base10!K114</f>
        <v>4</v>
      </c>
      <c r="G48" s="97">
        <f t="shared" si="18"/>
        <v>8</v>
      </c>
      <c r="H48" s="97">
        <f t="shared" si="19"/>
        <v>1</v>
      </c>
      <c r="I48" s="97">
        <f t="shared" si="13"/>
        <v>7</v>
      </c>
      <c r="J48" s="97">
        <f t="shared" si="14"/>
        <v>2</v>
      </c>
      <c r="K48" s="97">
        <f t="shared" si="17"/>
        <v>13</v>
      </c>
      <c r="L48" s="97">
        <f>base10!K108</f>
        <v>4</v>
      </c>
      <c r="M48" s="97">
        <f>base10!L95</f>
        <v>13</v>
      </c>
      <c r="N48" s="97">
        <f>base10!M95</f>
        <v>7</v>
      </c>
      <c r="O48" s="97">
        <f>base10!N118</f>
        <v>4</v>
      </c>
      <c r="P48" s="97">
        <f>base10!O114</f>
        <v>13</v>
      </c>
      <c r="Q48" s="97">
        <f t="shared" si="15"/>
        <v>3</v>
      </c>
      <c r="R48" s="97">
        <f t="shared" si="11"/>
        <v>10</v>
      </c>
      <c r="S48" s="97">
        <f t="shared" si="12"/>
        <v>8</v>
      </c>
      <c r="T48" s="97">
        <f t="shared" si="16"/>
        <v>3</v>
      </c>
      <c r="U48" s="97">
        <f t="shared" si="10"/>
        <v>11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base10!G104</f>
        <v>8</v>
      </c>
      <c r="C49" s="97">
        <f>base10!H104</f>
        <v>10</v>
      </c>
      <c r="D49" s="97">
        <f>base10!I104</f>
        <v>4</v>
      </c>
      <c r="E49" s="97">
        <f>base10!J104</f>
        <v>5</v>
      </c>
      <c r="F49" s="97">
        <f>base10!K115</f>
        <v>7</v>
      </c>
      <c r="G49" s="97">
        <f t="shared" si="18"/>
        <v>11</v>
      </c>
      <c r="H49" s="97">
        <f t="shared" si="19"/>
        <v>3</v>
      </c>
      <c r="I49" s="97">
        <f t="shared" si="13"/>
        <v>10</v>
      </c>
      <c r="J49" s="97">
        <f t="shared" si="14"/>
        <v>9</v>
      </c>
      <c r="K49" s="97">
        <f t="shared" si="17"/>
        <v>7</v>
      </c>
      <c r="L49" s="97">
        <f>base10!K109</f>
        <v>9</v>
      </c>
      <c r="M49" s="97">
        <f>base10!L96</f>
        <v>4</v>
      </c>
      <c r="N49" s="97">
        <f>base10!M96</f>
        <v>12</v>
      </c>
      <c r="O49" s="97">
        <f>base10!N119</f>
        <v>12</v>
      </c>
      <c r="P49" s="97">
        <f>base10!O115</f>
        <v>13</v>
      </c>
      <c r="Q49" s="97">
        <f t="shared" si="15"/>
        <v>11</v>
      </c>
      <c r="R49" s="97">
        <f t="shared" si="11"/>
        <v>10</v>
      </c>
      <c r="S49" s="97">
        <f t="shared" si="12"/>
        <v>8</v>
      </c>
      <c r="T49" s="97">
        <f t="shared" si="16"/>
        <v>5</v>
      </c>
      <c r="U49" s="97">
        <f t="shared" si="10"/>
        <v>11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base10!G105</f>
        <v>4</v>
      </c>
      <c r="C50" s="97">
        <f>base10!H105</f>
        <v>12</v>
      </c>
      <c r="D50" s="97">
        <f>base10!I105</f>
        <v>10</v>
      </c>
      <c r="E50" s="97">
        <f>base10!J105</f>
        <v>2</v>
      </c>
      <c r="F50" s="97">
        <f>base10!K116</f>
        <v>4</v>
      </c>
      <c r="G50" s="97">
        <f t="shared" si="18"/>
        <v>9</v>
      </c>
      <c r="H50" s="97">
        <f t="shared" si="19"/>
        <v>14</v>
      </c>
      <c r="I50" s="97">
        <f t="shared" si="13"/>
        <v>15</v>
      </c>
      <c r="J50" s="97">
        <f t="shared" si="14"/>
        <v>8</v>
      </c>
      <c r="K50" s="97">
        <f t="shared" si="17"/>
        <v>11</v>
      </c>
      <c r="L50" s="97">
        <f>base10!K110</f>
        <v>4</v>
      </c>
      <c r="M50" s="97">
        <f>base10!L97</f>
        <v>12</v>
      </c>
      <c r="N50" s="97">
        <f>base10!M97</f>
        <v>6</v>
      </c>
      <c r="O50" s="97">
        <f>base10!N70</f>
        <v>15</v>
      </c>
      <c r="P50" s="97">
        <f>base10!O116</f>
        <v>2</v>
      </c>
      <c r="Q50" s="97">
        <f t="shared" si="15"/>
        <v>14</v>
      </c>
      <c r="R50" s="97">
        <f t="shared" si="11"/>
        <v>9</v>
      </c>
      <c r="S50" s="97">
        <f t="shared" si="12"/>
        <v>13</v>
      </c>
      <c r="T50" s="97">
        <f t="shared" si="16"/>
        <v>2</v>
      </c>
      <c r="U50" s="97">
        <f t="shared" si="10"/>
        <v>14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base10!G106</f>
        <v>3</v>
      </c>
      <c r="C51" s="97">
        <f>base10!H106</f>
        <v>5</v>
      </c>
      <c r="D51" s="97">
        <f>base10!I106</f>
        <v>8</v>
      </c>
      <c r="E51" s="97">
        <f>base10!J106</f>
        <v>9</v>
      </c>
      <c r="F51" s="97">
        <f>base10!K117</f>
        <v>10</v>
      </c>
      <c r="G51" s="97">
        <f t="shared" si="18"/>
        <v>3</v>
      </c>
      <c r="H51" s="97">
        <f t="shared" si="19"/>
        <v>7</v>
      </c>
      <c r="I51" s="97">
        <f t="shared" si="13"/>
        <v>8</v>
      </c>
      <c r="J51" s="97">
        <f t="shared" si="14"/>
        <v>7</v>
      </c>
      <c r="K51" s="97">
        <f t="shared" si="17"/>
        <v>14</v>
      </c>
      <c r="L51" s="97">
        <f>base10!K111</f>
        <v>6</v>
      </c>
      <c r="M51" s="97">
        <f>base10!L98</f>
        <v>12</v>
      </c>
      <c r="N51" s="97">
        <f>base10!M98</f>
        <v>6</v>
      </c>
      <c r="O51" s="97">
        <f>base10!N71</f>
        <v>14</v>
      </c>
      <c r="P51" s="97">
        <f>base10!O117</f>
        <v>4</v>
      </c>
      <c r="Q51" s="97">
        <f t="shared" si="15"/>
        <v>11</v>
      </c>
      <c r="R51" s="97">
        <f t="shared" si="11"/>
        <v>7</v>
      </c>
      <c r="S51" s="97">
        <f t="shared" si="12"/>
        <v>14</v>
      </c>
      <c r="T51" s="97">
        <f t="shared" si="16"/>
        <v>9</v>
      </c>
      <c r="U51" s="97">
        <f t="shared" si="10"/>
        <v>10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471" priority="7" operator="equal">
      <formula>#REF!</formula>
    </cfRule>
    <cfRule type="cellIs" dxfId="470" priority="8" operator="equal">
      <formula>#REF!</formula>
    </cfRule>
    <cfRule type="cellIs" dxfId="469" priority="9" operator="equal">
      <formula>#REF!</formula>
    </cfRule>
    <cfRule type="cellIs" dxfId="468" priority="10" operator="equal">
      <formula>#REF!</formula>
    </cfRule>
    <cfRule type="cellIs" dxfId="467" priority="11" operator="equal">
      <formula>#REF!</formula>
    </cfRule>
  </conditionalFormatting>
  <conditionalFormatting sqref="B2:U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07AD0616-8D9E-43F3-8514-E215F1560D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D6AB0FA4-D373-4C31-B44B-1C92C2ECD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C110B91D-1604-43C3-A0A7-258BDE905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644756D7-17E1-4ABC-B1EC-6F83F49B1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AFE532A-3AEB-4D2D-868D-E1A860505C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F6F7EA36-F2CC-4123-BB6D-916DB52F8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7EB9DA7-D37A-4496-9A33-D7E1281D0EB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FFC528D7-2692-435E-85EB-4D4D1054DF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1B0E677A-F7B3-45A5-B00D-C7BFF85EF5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FF6FF18-263A-4C4F-BA88-5C311D5D7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40F287-AF4A-49A2-9AF0-0CAB3A02997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D02A1-821F-4E0E-8A19-E79216F8B7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ED5FD4-6DFF-40CC-B51C-EE919017971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base10!H70</f>
        <v>6</v>
      </c>
      <c r="C2" s="97">
        <f>base10!I70</f>
        <v>10</v>
      </c>
      <c r="D2" s="97">
        <f>base10!J70</f>
        <v>11</v>
      </c>
      <c r="E2" s="97">
        <f>base10!N99</f>
        <v>9</v>
      </c>
      <c r="F2" s="97">
        <f>base10!O99</f>
        <v>13</v>
      </c>
      <c r="G2" s="97">
        <f>base10!P99</f>
        <v>15</v>
      </c>
      <c r="H2" s="97">
        <f t="shared" ref="H2:H22" si="0">B31</f>
        <v>5</v>
      </c>
      <c r="I2" s="97">
        <f t="shared" ref="I2:I22" si="1">C31</f>
        <v>4</v>
      </c>
      <c r="J2" s="97">
        <f t="shared" ref="J2:J22" si="2">D31</f>
        <v>11</v>
      </c>
      <c r="K2" s="97">
        <f t="shared" ref="K2:K16" si="3">E37</f>
        <v>13</v>
      </c>
      <c r="L2" s="97">
        <f t="shared" ref="L2:L16" si="4">F37</f>
        <v>6</v>
      </c>
      <c r="M2" s="97">
        <f t="shared" ref="M2:M16" si="5">G37</f>
        <v>4</v>
      </c>
      <c r="N2" s="97">
        <f t="shared" ref="N2:N37" si="6">B16</f>
        <v>7</v>
      </c>
      <c r="O2" s="97">
        <f t="shared" ref="O2:O16" si="7">C37</f>
        <v>10</v>
      </c>
      <c r="P2" s="97">
        <f t="shared" ref="P2:P23" si="8">B30</f>
        <v>2</v>
      </c>
      <c r="Q2" s="97">
        <f t="shared" ref="Q2:Q23" si="9">C30</f>
        <v>9</v>
      </c>
      <c r="R2" s="97">
        <f t="shared" ref="R2:R8" si="10">D45</f>
        <v>7</v>
      </c>
      <c r="S2" s="97">
        <f t="shared" ref="S2:S37" si="11">E16</f>
        <v>13</v>
      </c>
      <c r="T2" s="97">
        <f t="shared" ref="T2:T37" si="12">F16</f>
        <v>1</v>
      </c>
      <c r="U2" s="97">
        <f t="shared" ref="U2:U37" si="13">G16</f>
        <v>12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base10!H71</f>
        <v>1</v>
      </c>
      <c r="C3" s="97">
        <f>base10!I71</f>
        <v>2</v>
      </c>
      <c r="D3" s="97">
        <f>base10!J71</f>
        <v>3</v>
      </c>
      <c r="E3" s="97">
        <f>base10!N100</f>
        <v>12</v>
      </c>
      <c r="F3" s="97">
        <f>base10!O100</f>
        <v>13</v>
      </c>
      <c r="G3" s="97">
        <f>base10!P100</f>
        <v>15</v>
      </c>
      <c r="H3" s="97">
        <f t="shared" si="0"/>
        <v>9</v>
      </c>
      <c r="I3" s="97">
        <f t="shared" si="1"/>
        <v>10</v>
      </c>
      <c r="J3" s="97">
        <f t="shared" si="2"/>
        <v>1</v>
      </c>
      <c r="K3" s="97">
        <f t="shared" si="3"/>
        <v>8</v>
      </c>
      <c r="L3" s="97">
        <f t="shared" si="4"/>
        <v>16</v>
      </c>
      <c r="M3" s="97">
        <f t="shared" si="5"/>
        <v>4</v>
      </c>
      <c r="N3" s="97">
        <f t="shared" si="6"/>
        <v>7</v>
      </c>
      <c r="O3" s="97">
        <f t="shared" si="7"/>
        <v>8</v>
      </c>
      <c r="P3" s="97">
        <f t="shared" si="8"/>
        <v>5</v>
      </c>
      <c r="Q3" s="97">
        <f t="shared" si="9"/>
        <v>4</v>
      </c>
      <c r="R3" s="97">
        <f t="shared" si="10"/>
        <v>7</v>
      </c>
      <c r="S3" s="97">
        <f t="shared" si="11"/>
        <v>14</v>
      </c>
      <c r="T3" s="97">
        <f t="shared" si="12"/>
        <v>13</v>
      </c>
      <c r="U3" s="97">
        <f t="shared" si="13"/>
        <v>12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base10!H72</f>
        <v>9</v>
      </c>
      <c r="C4" s="97">
        <f>base10!I72</f>
        <v>10</v>
      </c>
      <c r="D4" s="97">
        <f>base10!J72</f>
        <v>14</v>
      </c>
      <c r="E4" s="97">
        <f>base10!N101</f>
        <v>2</v>
      </c>
      <c r="F4" s="97">
        <f>base10!O101</f>
        <v>15</v>
      </c>
      <c r="G4" s="97">
        <f>base10!P101</f>
        <v>6</v>
      </c>
      <c r="H4" s="97">
        <f t="shared" si="0"/>
        <v>7</v>
      </c>
      <c r="I4" s="97">
        <f t="shared" si="1"/>
        <v>3</v>
      </c>
      <c r="J4" s="97">
        <f t="shared" si="2"/>
        <v>12</v>
      </c>
      <c r="K4" s="97">
        <f t="shared" si="3"/>
        <v>12</v>
      </c>
      <c r="L4" s="97">
        <f t="shared" si="4"/>
        <v>15</v>
      </c>
      <c r="M4" s="97">
        <f t="shared" si="5"/>
        <v>13</v>
      </c>
      <c r="N4" s="97">
        <f t="shared" si="6"/>
        <v>7</v>
      </c>
      <c r="O4" s="97">
        <f t="shared" si="7"/>
        <v>10</v>
      </c>
      <c r="P4" s="97">
        <f t="shared" si="8"/>
        <v>9</v>
      </c>
      <c r="Q4" s="97">
        <f t="shared" si="9"/>
        <v>10</v>
      </c>
      <c r="R4" s="97">
        <f t="shared" si="10"/>
        <v>10</v>
      </c>
      <c r="S4" s="97">
        <f t="shared" si="11"/>
        <v>9</v>
      </c>
      <c r="T4" s="97">
        <f t="shared" si="12"/>
        <v>13</v>
      </c>
      <c r="U4" s="97">
        <f t="shared" si="13"/>
        <v>12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base10!H73</f>
        <v>6</v>
      </c>
      <c r="C5" s="97">
        <f>base10!I73</f>
        <v>1</v>
      </c>
      <c r="D5" s="97">
        <f>base10!J73</f>
        <v>4</v>
      </c>
      <c r="E5" s="97">
        <f>base10!N102</f>
        <v>12</v>
      </c>
      <c r="F5" s="97">
        <f>base10!O102</f>
        <v>13</v>
      </c>
      <c r="G5" s="97">
        <f>base10!P102</f>
        <v>6</v>
      </c>
      <c r="H5" s="97">
        <f t="shared" si="0"/>
        <v>10</v>
      </c>
      <c r="I5" s="97">
        <f t="shared" si="1"/>
        <v>8</v>
      </c>
      <c r="J5" s="97">
        <f t="shared" si="2"/>
        <v>5</v>
      </c>
      <c r="K5" s="97">
        <f t="shared" si="3"/>
        <v>5</v>
      </c>
      <c r="L5" s="97">
        <f t="shared" si="4"/>
        <v>15</v>
      </c>
      <c r="M5" s="97">
        <f t="shared" si="5"/>
        <v>8</v>
      </c>
      <c r="N5" s="97">
        <f t="shared" si="6"/>
        <v>3</v>
      </c>
      <c r="O5" s="97">
        <f t="shared" si="7"/>
        <v>2</v>
      </c>
      <c r="P5" s="97">
        <f t="shared" si="8"/>
        <v>7</v>
      </c>
      <c r="Q5" s="97">
        <f t="shared" si="9"/>
        <v>3</v>
      </c>
      <c r="R5" s="97">
        <f t="shared" si="10"/>
        <v>12</v>
      </c>
      <c r="S5" s="97">
        <f t="shared" si="11"/>
        <v>6</v>
      </c>
      <c r="T5" s="97">
        <f t="shared" si="12"/>
        <v>2</v>
      </c>
      <c r="U5" s="97">
        <f t="shared" si="13"/>
        <v>13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base10!H74</f>
        <v>6</v>
      </c>
      <c r="C6" s="97">
        <f>base10!I74</f>
        <v>12</v>
      </c>
      <c r="D6" s="97">
        <f>base10!J74</f>
        <v>8</v>
      </c>
      <c r="E6" s="97">
        <f>base10!N103</f>
        <v>8</v>
      </c>
      <c r="F6" s="97">
        <f>base10!O103</f>
        <v>6</v>
      </c>
      <c r="G6" s="97">
        <f>base10!P103</f>
        <v>4</v>
      </c>
      <c r="H6" s="97">
        <f t="shared" si="0"/>
        <v>1</v>
      </c>
      <c r="I6" s="97">
        <f t="shared" si="1"/>
        <v>10</v>
      </c>
      <c r="J6" s="97">
        <f t="shared" si="2"/>
        <v>3</v>
      </c>
      <c r="K6" s="97">
        <f t="shared" si="3"/>
        <v>4</v>
      </c>
      <c r="L6" s="97">
        <f t="shared" si="4"/>
        <v>6</v>
      </c>
      <c r="M6" s="97">
        <f t="shared" si="5"/>
        <v>7</v>
      </c>
      <c r="N6" s="97">
        <f t="shared" si="6"/>
        <v>10</v>
      </c>
      <c r="O6" s="97">
        <f t="shared" si="7"/>
        <v>10</v>
      </c>
      <c r="P6" s="97">
        <f t="shared" si="8"/>
        <v>10</v>
      </c>
      <c r="Q6" s="97">
        <f t="shared" si="9"/>
        <v>8</v>
      </c>
      <c r="R6" s="97">
        <f t="shared" si="10"/>
        <v>5</v>
      </c>
      <c r="S6" s="97">
        <f t="shared" si="11"/>
        <v>6</v>
      </c>
      <c r="T6" s="97">
        <f t="shared" si="12"/>
        <v>4</v>
      </c>
      <c r="U6" s="97">
        <f t="shared" si="13"/>
        <v>9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base10!H75</f>
        <v>2</v>
      </c>
      <c r="C7" s="97">
        <f>base10!I75</f>
        <v>8</v>
      </c>
      <c r="D7" s="97">
        <f>base10!J75</f>
        <v>7</v>
      </c>
      <c r="E7" s="97">
        <f>base10!N104</f>
        <v>12</v>
      </c>
      <c r="F7" s="97">
        <f>base10!O104</f>
        <v>13</v>
      </c>
      <c r="G7" s="97">
        <f>base10!P104</f>
        <v>6</v>
      </c>
      <c r="H7" s="97">
        <f t="shared" si="0"/>
        <v>10</v>
      </c>
      <c r="I7" s="97">
        <f t="shared" si="1"/>
        <v>4</v>
      </c>
      <c r="J7" s="97">
        <f t="shared" si="2"/>
        <v>5</v>
      </c>
      <c r="K7" s="97">
        <f t="shared" si="3"/>
        <v>13</v>
      </c>
      <c r="L7" s="97">
        <f t="shared" si="4"/>
        <v>15</v>
      </c>
      <c r="M7" s="97">
        <f t="shared" si="5"/>
        <v>6</v>
      </c>
      <c r="N7" s="97">
        <f t="shared" si="6"/>
        <v>10</v>
      </c>
      <c r="O7" s="97">
        <f t="shared" si="7"/>
        <v>14</v>
      </c>
      <c r="P7" s="97">
        <f t="shared" si="8"/>
        <v>1</v>
      </c>
      <c r="Q7" s="97">
        <f t="shared" si="9"/>
        <v>10</v>
      </c>
      <c r="R7" s="97">
        <f t="shared" si="10"/>
        <v>7</v>
      </c>
      <c r="S7" s="97">
        <f t="shared" si="11"/>
        <v>4</v>
      </c>
      <c r="T7" s="97">
        <f t="shared" si="12"/>
        <v>9</v>
      </c>
      <c r="U7" s="97">
        <f t="shared" si="13"/>
        <v>12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base10!H76</f>
        <v>7</v>
      </c>
      <c r="C8" s="97">
        <f>base10!I76</f>
        <v>8</v>
      </c>
      <c r="D8" s="97">
        <f>base10!J76</f>
        <v>10</v>
      </c>
      <c r="E8" s="97">
        <f>base10!N105</f>
        <v>3</v>
      </c>
      <c r="F8" s="97">
        <f>base10!O105</f>
        <v>6</v>
      </c>
      <c r="G8" s="97">
        <f>base10!P105</f>
        <v>16</v>
      </c>
      <c r="H8" s="97">
        <f t="shared" si="0"/>
        <v>12</v>
      </c>
      <c r="I8" s="97">
        <f t="shared" si="1"/>
        <v>10</v>
      </c>
      <c r="J8" s="97">
        <f t="shared" si="2"/>
        <v>2</v>
      </c>
      <c r="K8" s="97">
        <f t="shared" si="3"/>
        <v>14</v>
      </c>
      <c r="L8" s="97">
        <f t="shared" si="4"/>
        <v>8</v>
      </c>
      <c r="M8" s="97">
        <f t="shared" si="5"/>
        <v>6</v>
      </c>
      <c r="N8" s="97">
        <f t="shared" si="6"/>
        <v>9</v>
      </c>
      <c r="O8" s="97">
        <f t="shared" si="7"/>
        <v>14</v>
      </c>
      <c r="P8" s="97">
        <f t="shared" si="8"/>
        <v>10</v>
      </c>
      <c r="Q8" s="97">
        <f t="shared" si="9"/>
        <v>4</v>
      </c>
      <c r="R8" s="97">
        <f t="shared" si="10"/>
        <v>9</v>
      </c>
      <c r="S8" s="97">
        <f t="shared" si="11"/>
        <v>12</v>
      </c>
      <c r="T8" s="97">
        <f t="shared" si="12"/>
        <v>7</v>
      </c>
      <c r="U8" s="97">
        <f t="shared" si="13"/>
        <v>13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base10!H77</f>
        <v>10</v>
      </c>
      <c r="C9" s="97">
        <f>base10!I77</f>
        <v>7</v>
      </c>
      <c r="D9" s="97">
        <f>base10!J77</f>
        <v>2</v>
      </c>
      <c r="E9" s="97">
        <f>base10!N106</f>
        <v>6</v>
      </c>
      <c r="F9" s="97">
        <f>base10!O106</f>
        <v>16</v>
      </c>
      <c r="G9" s="97">
        <f>base10!P106</f>
        <v>12</v>
      </c>
      <c r="H9" s="97">
        <f t="shared" si="0"/>
        <v>5</v>
      </c>
      <c r="I9" s="97">
        <f t="shared" si="1"/>
        <v>8</v>
      </c>
      <c r="J9" s="97">
        <f t="shared" si="2"/>
        <v>9</v>
      </c>
      <c r="K9" s="97">
        <f t="shared" si="3"/>
        <v>8</v>
      </c>
      <c r="L9" s="97">
        <f t="shared" si="4"/>
        <v>6</v>
      </c>
      <c r="M9" s="97">
        <f t="shared" si="5"/>
        <v>4</v>
      </c>
      <c r="N9" s="97">
        <f t="shared" si="6"/>
        <v>7</v>
      </c>
      <c r="O9" s="97">
        <f t="shared" si="7"/>
        <v>2</v>
      </c>
      <c r="P9" s="97">
        <f t="shared" si="8"/>
        <v>12</v>
      </c>
      <c r="Q9" s="97">
        <f t="shared" si="9"/>
        <v>10</v>
      </c>
      <c r="R9" s="97">
        <f t="shared" ref="R9:R51" si="14">D2</f>
        <v>11</v>
      </c>
      <c r="S9" s="97">
        <f t="shared" si="11"/>
        <v>15</v>
      </c>
      <c r="T9" s="97">
        <f t="shared" si="12"/>
        <v>8</v>
      </c>
      <c r="U9" s="97">
        <f t="shared" si="13"/>
        <v>14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base10!H78</f>
        <v>8</v>
      </c>
      <c r="C10" s="97">
        <f>base10!I78</f>
        <v>10</v>
      </c>
      <c r="D10" s="97">
        <f>base10!J78</f>
        <v>9</v>
      </c>
      <c r="E10" s="97">
        <f>base10!N107</f>
        <v>16</v>
      </c>
      <c r="F10" s="97">
        <f>base10!O107</f>
        <v>12</v>
      </c>
      <c r="G10" s="97">
        <f>base10!P107</f>
        <v>15</v>
      </c>
      <c r="H10" s="97">
        <f t="shared" si="0"/>
        <v>7</v>
      </c>
      <c r="I10" s="97">
        <f t="shared" si="1"/>
        <v>10</v>
      </c>
      <c r="J10" s="97">
        <f t="shared" si="2"/>
        <v>9</v>
      </c>
      <c r="K10" s="97">
        <f t="shared" si="3"/>
        <v>9</v>
      </c>
      <c r="L10" s="97">
        <f t="shared" si="4"/>
        <v>12</v>
      </c>
      <c r="M10" s="97">
        <f t="shared" si="5"/>
        <v>13</v>
      </c>
      <c r="N10" s="97">
        <f t="shared" si="6"/>
        <v>4</v>
      </c>
      <c r="O10" s="97">
        <f t="shared" si="7"/>
        <v>2</v>
      </c>
      <c r="P10" s="97">
        <f t="shared" si="8"/>
        <v>5</v>
      </c>
      <c r="Q10" s="97">
        <f t="shared" si="9"/>
        <v>8</v>
      </c>
      <c r="R10" s="97">
        <f t="shared" si="14"/>
        <v>3</v>
      </c>
      <c r="S10" s="97">
        <f t="shared" si="11"/>
        <v>14</v>
      </c>
      <c r="T10" s="97">
        <f t="shared" si="12"/>
        <v>11</v>
      </c>
      <c r="U10" s="97">
        <f t="shared" si="13"/>
        <v>9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base10!H79</f>
        <v>10</v>
      </c>
      <c r="C11" s="97">
        <f>base10!I79</f>
        <v>15</v>
      </c>
      <c r="D11" s="97">
        <f>base10!J79</f>
        <v>8</v>
      </c>
      <c r="E11" s="97">
        <f>base10!N108</f>
        <v>12</v>
      </c>
      <c r="F11" s="97">
        <f>base10!O108</f>
        <v>13</v>
      </c>
      <c r="G11" s="97">
        <f>base10!P108</f>
        <v>15</v>
      </c>
      <c r="H11" s="97">
        <f t="shared" si="0"/>
        <v>1</v>
      </c>
      <c r="I11" s="97">
        <f t="shared" si="1"/>
        <v>2</v>
      </c>
      <c r="J11" s="97">
        <f t="shared" si="2"/>
        <v>3</v>
      </c>
      <c r="K11" s="97">
        <f t="shared" si="3"/>
        <v>14</v>
      </c>
      <c r="L11" s="97">
        <f t="shared" si="4"/>
        <v>6</v>
      </c>
      <c r="M11" s="97">
        <f t="shared" si="5"/>
        <v>16</v>
      </c>
      <c r="N11" s="97">
        <f t="shared" si="6"/>
        <v>9</v>
      </c>
      <c r="O11" s="97">
        <f t="shared" si="7"/>
        <v>3</v>
      </c>
      <c r="P11" s="97">
        <f t="shared" si="8"/>
        <v>7</v>
      </c>
      <c r="Q11" s="97">
        <f t="shared" si="9"/>
        <v>10</v>
      </c>
      <c r="R11" s="97">
        <f t="shared" si="14"/>
        <v>14</v>
      </c>
      <c r="S11" s="97">
        <f t="shared" si="11"/>
        <v>13</v>
      </c>
      <c r="T11" s="97">
        <f t="shared" si="12"/>
        <v>8</v>
      </c>
      <c r="U11" s="97">
        <f t="shared" si="13"/>
        <v>12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base10!H80</f>
        <v>10</v>
      </c>
      <c r="C12" s="97">
        <f>base10!I80</f>
        <v>8</v>
      </c>
      <c r="D12" s="97">
        <f>base10!J80</f>
        <v>7</v>
      </c>
      <c r="E12" s="97">
        <f>base10!N109</f>
        <v>13</v>
      </c>
      <c r="F12" s="97">
        <f>base10!O109</f>
        <v>15</v>
      </c>
      <c r="G12" s="97">
        <f>base10!P109</f>
        <v>8</v>
      </c>
      <c r="H12" s="97">
        <f t="shared" si="0"/>
        <v>5</v>
      </c>
      <c r="I12" s="97">
        <f t="shared" si="1"/>
        <v>10</v>
      </c>
      <c r="J12" s="97">
        <f t="shared" si="2"/>
        <v>4</v>
      </c>
      <c r="K12" s="97">
        <f t="shared" si="3"/>
        <v>3</v>
      </c>
      <c r="L12" s="97">
        <f t="shared" si="4"/>
        <v>6</v>
      </c>
      <c r="M12" s="97">
        <f t="shared" si="5"/>
        <v>8</v>
      </c>
      <c r="N12" s="97">
        <f t="shared" si="6"/>
        <v>9</v>
      </c>
      <c r="O12" s="97">
        <f t="shared" si="7"/>
        <v>8</v>
      </c>
      <c r="P12" s="97">
        <f t="shared" si="8"/>
        <v>1</v>
      </c>
      <c r="Q12" s="97">
        <f t="shared" si="9"/>
        <v>2</v>
      </c>
      <c r="R12" s="97">
        <f t="shared" si="14"/>
        <v>4</v>
      </c>
      <c r="S12" s="97">
        <f t="shared" si="11"/>
        <v>13</v>
      </c>
      <c r="T12" s="97">
        <f t="shared" si="12"/>
        <v>14</v>
      </c>
      <c r="U12" s="97">
        <f t="shared" si="13"/>
        <v>15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base10!H81</f>
        <v>3</v>
      </c>
      <c r="C13" s="97">
        <f>base10!I81</f>
        <v>5</v>
      </c>
      <c r="D13" s="97">
        <f>base10!J81</f>
        <v>7</v>
      </c>
      <c r="E13" s="97">
        <f>base10!N110</f>
        <v>6</v>
      </c>
      <c r="F13" s="97">
        <f>base10!O110</f>
        <v>10</v>
      </c>
      <c r="G13" s="97">
        <f>base10!P110</f>
        <v>15</v>
      </c>
      <c r="H13" s="97">
        <f t="shared" si="0"/>
        <v>13</v>
      </c>
      <c r="I13" s="97">
        <f t="shared" si="1"/>
        <v>14</v>
      </c>
      <c r="J13" s="97">
        <f t="shared" si="2"/>
        <v>7</v>
      </c>
      <c r="K13" s="97">
        <f t="shared" si="3"/>
        <v>6</v>
      </c>
      <c r="L13" s="97">
        <f t="shared" si="4"/>
        <v>16</v>
      </c>
      <c r="M13" s="97">
        <f t="shared" si="5"/>
        <v>4</v>
      </c>
      <c r="N13" s="97">
        <f t="shared" si="6"/>
        <v>1</v>
      </c>
      <c r="O13" s="97">
        <f t="shared" si="7"/>
        <v>8</v>
      </c>
      <c r="P13" s="97">
        <f t="shared" si="8"/>
        <v>5</v>
      </c>
      <c r="Q13" s="97">
        <f t="shared" si="9"/>
        <v>10</v>
      </c>
      <c r="R13" s="97">
        <f t="shared" si="14"/>
        <v>8</v>
      </c>
      <c r="S13" s="97">
        <f t="shared" si="11"/>
        <v>14</v>
      </c>
      <c r="T13" s="97">
        <f t="shared" si="12"/>
        <v>9</v>
      </c>
      <c r="U13" s="97">
        <f t="shared" si="13"/>
        <v>10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base10!H82</f>
        <v>12</v>
      </c>
      <c r="C14" s="97">
        <f>base10!I82</f>
        <v>13</v>
      </c>
      <c r="D14" s="97">
        <f>base10!J82</f>
        <v>2</v>
      </c>
      <c r="E14" s="97">
        <f>base10!N111</f>
        <v>5</v>
      </c>
      <c r="F14" s="97">
        <f>base10!O111</f>
        <v>10</v>
      </c>
      <c r="G14" s="97">
        <f>base10!P111</f>
        <v>9</v>
      </c>
      <c r="H14" s="97">
        <f t="shared" si="0"/>
        <v>13</v>
      </c>
      <c r="I14" s="97">
        <f t="shared" si="1"/>
        <v>14</v>
      </c>
      <c r="J14" s="97">
        <f t="shared" si="2"/>
        <v>7</v>
      </c>
      <c r="K14" s="97">
        <f t="shared" si="3"/>
        <v>14</v>
      </c>
      <c r="L14" s="97">
        <f t="shared" si="4"/>
        <v>15</v>
      </c>
      <c r="M14" s="97">
        <f t="shared" si="5"/>
        <v>8</v>
      </c>
      <c r="N14" s="97">
        <f t="shared" si="6"/>
        <v>10</v>
      </c>
      <c r="O14" s="97">
        <f t="shared" si="7"/>
        <v>14</v>
      </c>
      <c r="P14" s="97">
        <f t="shared" si="8"/>
        <v>13</v>
      </c>
      <c r="Q14" s="97">
        <f t="shared" si="9"/>
        <v>14</v>
      </c>
      <c r="R14" s="97">
        <f t="shared" si="14"/>
        <v>7</v>
      </c>
      <c r="S14" s="97">
        <f t="shared" si="11"/>
        <v>12</v>
      </c>
      <c r="T14" s="97">
        <f t="shared" si="12"/>
        <v>14</v>
      </c>
      <c r="U14" s="97">
        <f t="shared" si="13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base10!H83</f>
        <v>8</v>
      </c>
      <c r="C15" s="97">
        <f>base10!I83</f>
        <v>3</v>
      </c>
      <c r="D15" s="97">
        <f>base10!J83</f>
        <v>1</v>
      </c>
      <c r="E15" s="97">
        <f>base10!N112</f>
        <v>1</v>
      </c>
      <c r="F15" s="97">
        <f>base10!O112</f>
        <v>10</v>
      </c>
      <c r="G15" s="97">
        <f>base10!P112</f>
        <v>7</v>
      </c>
      <c r="H15" s="97">
        <f t="shared" si="0"/>
        <v>16</v>
      </c>
      <c r="I15" s="97">
        <f t="shared" si="1"/>
        <v>2</v>
      </c>
      <c r="J15" s="97">
        <f t="shared" si="2"/>
        <v>13</v>
      </c>
      <c r="K15" s="97">
        <f t="shared" si="3"/>
        <v>7</v>
      </c>
      <c r="L15" s="97">
        <f t="shared" si="4"/>
        <v>14</v>
      </c>
      <c r="M15" s="97">
        <f t="shared" si="5"/>
        <v>15</v>
      </c>
      <c r="N15" s="97">
        <f t="shared" si="6"/>
        <v>8</v>
      </c>
      <c r="O15" s="97">
        <f t="shared" si="7"/>
        <v>2</v>
      </c>
      <c r="P15" s="97">
        <f t="shared" si="8"/>
        <v>13</v>
      </c>
      <c r="Q15" s="97">
        <f t="shared" si="9"/>
        <v>14</v>
      </c>
      <c r="R15" s="97">
        <f t="shared" si="14"/>
        <v>10</v>
      </c>
      <c r="S15" s="97">
        <f t="shared" si="11"/>
        <v>13</v>
      </c>
      <c r="T15" s="97">
        <f t="shared" si="12"/>
        <v>14</v>
      </c>
      <c r="U15" s="97">
        <f t="shared" si="13"/>
        <v>12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base10!H84</f>
        <v>7</v>
      </c>
      <c r="C16" s="97">
        <f>base10!I84</f>
        <v>14</v>
      </c>
      <c r="D16" s="97">
        <f>base10!J84</f>
        <v>10</v>
      </c>
      <c r="E16" s="97">
        <f>base10!N113</f>
        <v>13</v>
      </c>
      <c r="F16" s="97">
        <f>base10!O113</f>
        <v>1</v>
      </c>
      <c r="G16" s="97">
        <f>base10!P113</f>
        <v>12</v>
      </c>
      <c r="H16" s="97">
        <f t="shared" si="0"/>
        <v>5</v>
      </c>
      <c r="I16" s="97">
        <f t="shared" si="1"/>
        <v>2</v>
      </c>
      <c r="J16" s="97">
        <f t="shared" si="2"/>
        <v>7</v>
      </c>
      <c r="K16" s="97">
        <f t="shared" si="3"/>
        <v>14</v>
      </c>
      <c r="L16" s="97">
        <f t="shared" si="4"/>
        <v>15</v>
      </c>
      <c r="M16" s="97">
        <f t="shared" si="5"/>
        <v>8</v>
      </c>
      <c r="N16" s="97">
        <f t="shared" si="6"/>
        <v>2</v>
      </c>
      <c r="O16" s="97">
        <f t="shared" si="7"/>
        <v>10</v>
      </c>
      <c r="P16" s="97">
        <f t="shared" si="8"/>
        <v>16</v>
      </c>
      <c r="Q16" s="97">
        <f t="shared" si="9"/>
        <v>2</v>
      </c>
      <c r="R16" s="97">
        <f t="shared" si="14"/>
        <v>2</v>
      </c>
      <c r="S16" s="97">
        <f t="shared" si="11"/>
        <v>6</v>
      </c>
      <c r="T16" s="97">
        <f t="shared" si="12"/>
        <v>9</v>
      </c>
      <c r="U16" s="97">
        <f t="shared" si="13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base10!H85</f>
        <v>7</v>
      </c>
      <c r="C17" s="97">
        <f>base10!I85</f>
        <v>10</v>
      </c>
      <c r="D17" s="97">
        <f>base10!J85</f>
        <v>14</v>
      </c>
      <c r="E17" s="97">
        <f>base10!N114</f>
        <v>14</v>
      </c>
      <c r="F17" s="97">
        <f>base10!O114</f>
        <v>13</v>
      </c>
      <c r="G17" s="97">
        <f>base10!P114</f>
        <v>12</v>
      </c>
      <c r="H17" s="97">
        <f t="shared" si="0"/>
        <v>1</v>
      </c>
      <c r="I17" s="97">
        <f t="shared" si="1"/>
        <v>3</v>
      </c>
      <c r="J17" s="97">
        <f t="shared" si="2"/>
        <v>7</v>
      </c>
      <c r="K17" s="97">
        <f t="shared" ref="K17:K51" si="15">E2</f>
        <v>9</v>
      </c>
      <c r="L17" s="97">
        <f t="shared" ref="L17:L51" si="16">F2</f>
        <v>13</v>
      </c>
      <c r="M17" s="97">
        <f t="shared" ref="M17:M51" si="17">G2</f>
        <v>15</v>
      </c>
      <c r="N17" s="97">
        <f t="shared" si="6"/>
        <v>5</v>
      </c>
      <c r="O17" s="97">
        <f t="shared" ref="O17:O51" si="18">C2</f>
        <v>10</v>
      </c>
      <c r="P17" s="97">
        <f t="shared" si="8"/>
        <v>5</v>
      </c>
      <c r="Q17" s="97">
        <f t="shared" si="9"/>
        <v>2</v>
      </c>
      <c r="R17" s="97">
        <f t="shared" si="14"/>
        <v>9</v>
      </c>
      <c r="S17" s="97">
        <f t="shared" si="11"/>
        <v>6</v>
      </c>
      <c r="T17" s="97">
        <f t="shared" si="12"/>
        <v>13</v>
      </c>
      <c r="U17" s="97">
        <f t="shared" si="13"/>
        <v>14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base10!H86</f>
        <v>7</v>
      </c>
      <c r="C18" s="97">
        <f>base10!I86</f>
        <v>3</v>
      </c>
      <c r="D18" s="97">
        <f>base10!J86</f>
        <v>4</v>
      </c>
      <c r="E18" s="97">
        <f>base10!N115</f>
        <v>9</v>
      </c>
      <c r="F18" s="97">
        <f>base10!O115</f>
        <v>13</v>
      </c>
      <c r="G18" s="97">
        <f>base10!P115</f>
        <v>12</v>
      </c>
      <c r="H18" s="97">
        <f t="shared" si="0"/>
        <v>3</v>
      </c>
      <c r="I18" s="97">
        <f t="shared" si="1"/>
        <v>8</v>
      </c>
      <c r="J18" s="97">
        <f t="shared" si="2"/>
        <v>10</v>
      </c>
      <c r="K18" s="97">
        <f t="shared" si="15"/>
        <v>12</v>
      </c>
      <c r="L18" s="97">
        <f t="shared" si="16"/>
        <v>13</v>
      </c>
      <c r="M18" s="97">
        <f t="shared" si="17"/>
        <v>15</v>
      </c>
      <c r="N18" s="97">
        <f t="shared" si="6"/>
        <v>9</v>
      </c>
      <c r="O18" s="97">
        <f t="shared" si="18"/>
        <v>2</v>
      </c>
      <c r="P18" s="97">
        <f t="shared" si="8"/>
        <v>1</v>
      </c>
      <c r="Q18" s="97">
        <f t="shared" si="9"/>
        <v>3</v>
      </c>
      <c r="R18" s="97">
        <f t="shared" si="14"/>
        <v>8</v>
      </c>
      <c r="S18" s="97">
        <f t="shared" si="11"/>
        <v>13</v>
      </c>
      <c r="T18" s="97">
        <f t="shared" si="12"/>
        <v>12</v>
      </c>
      <c r="U18" s="97">
        <f t="shared" si="13"/>
        <v>14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base10!H87</f>
        <v>3</v>
      </c>
      <c r="C19" s="97">
        <f>base10!I87</f>
        <v>9</v>
      </c>
      <c r="D19" s="97">
        <f>base10!J87</f>
        <v>6</v>
      </c>
      <c r="E19" s="97">
        <f>base10!N116</f>
        <v>6</v>
      </c>
      <c r="F19" s="97">
        <f>base10!O116</f>
        <v>2</v>
      </c>
      <c r="G19" s="97">
        <f>base10!P116</f>
        <v>13</v>
      </c>
      <c r="H19" s="97">
        <f t="shared" si="0"/>
        <v>14</v>
      </c>
      <c r="I19" s="97">
        <f t="shared" si="1"/>
        <v>8</v>
      </c>
      <c r="J19" s="97">
        <f t="shared" si="2"/>
        <v>12</v>
      </c>
      <c r="K19" s="97">
        <f t="shared" si="15"/>
        <v>2</v>
      </c>
      <c r="L19" s="97">
        <f t="shared" si="16"/>
        <v>15</v>
      </c>
      <c r="M19" s="97">
        <f t="shared" si="17"/>
        <v>6</v>
      </c>
      <c r="N19" s="97">
        <f t="shared" si="6"/>
        <v>7</v>
      </c>
      <c r="O19" s="97">
        <f t="shared" si="18"/>
        <v>10</v>
      </c>
      <c r="P19" s="97">
        <f t="shared" si="8"/>
        <v>3</v>
      </c>
      <c r="Q19" s="97">
        <f t="shared" si="9"/>
        <v>8</v>
      </c>
      <c r="R19" s="97">
        <f t="shared" si="14"/>
        <v>7</v>
      </c>
      <c r="S19" s="97">
        <f t="shared" si="11"/>
        <v>12</v>
      </c>
      <c r="T19" s="97">
        <f t="shared" si="12"/>
        <v>6</v>
      </c>
      <c r="U19" s="97">
        <f t="shared" si="13"/>
        <v>4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base10!H88</f>
        <v>10</v>
      </c>
      <c r="C20" s="97">
        <f>base10!I88</f>
        <v>8</v>
      </c>
      <c r="D20" s="97">
        <f>base10!J88</f>
        <v>14</v>
      </c>
      <c r="E20" s="97">
        <f>base10!N117</f>
        <v>6</v>
      </c>
      <c r="F20" s="97">
        <f>base10!O117</f>
        <v>4</v>
      </c>
      <c r="G20" s="97">
        <f>base10!P117</f>
        <v>9</v>
      </c>
      <c r="H20" s="97">
        <f t="shared" si="0"/>
        <v>7</v>
      </c>
      <c r="I20" s="97">
        <f t="shared" si="1"/>
        <v>14</v>
      </c>
      <c r="J20" s="97">
        <f t="shared" si="2"/>
        <v>5</v>
      </c>
      <c r="K20" s="97">
        <f t="shared" si="15"/>
        <v>12</v>
      </c>
      <c r="L20" s="97">
        <f t="shared" si="16"/>
        <v>13</v>
      </c>
      <c r="M20" s="97">
        <f t="shared" si="17"/>
        <v>6</v>
      </c>
      <c r="N20" s="97">
        <f t="shared" si="6"/>
        <v>10</v>
      </c>
      <c r="O20" s="97">
        <f t="shared" si="18"/>
        <v>1</v>
      </c>
      <c r="P20" s="97">
        <f t="shared" si="8"/>
        <v>14</v>
      </c>
      <c r="Q20" s="97">
        <f t="shared" si="9"/>
        <v>8</v>
      </c>
      <c r="R20" s="97">
        <f t="shared" si="14"/>
        <v>7</v>
      </c>
      <c r="S20" s="97">
        <f t="shared" si="11"/>
        <v>6</v>
      </c>
      <c r="T20" s="97">
        <f t="shared" si="12"/>
        <v>14</v>
      </c>
      <c r="U20" s="97">
        <f t="shared" si="13"/>
        <v>4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base10!H89</f>
        <v>10</v>
      </c>
      <c r="C21" s="97">
        <f>base10!I89</f>
        <v>8</v>
      </c>
      <c r="D21" s="97">
        <f>base10!J89</f>
        <v>7</v>
      </c>
      <c r="E21" s="97">
        <f>base10!N118</f>
        <v>4</v>
      </c>
      <c r="F21" s="97">
        <f>base10!O118</f>
        <v>9</v>
      </c>
      <c r="G21" s="97">
        <f>base10!P118</f>
        <v>12</v>
      </c>
      <c r="H21" s="97">
        <f t="shared" si="0"/>
        <v>10</v>
      </c>
      <c r="I21" s="97">
        <f t="shared" si="1"/>
        <v>2</v>
      </c>
      <c r="J21" s="97">
        <f t="shared" si="2"/>
        <v>7</v>
      </c>
      <c r="K21" s="97">
        <f t="shared" si="15"/>
        <v>8</v>
      </c>
      <c r="L21" s="97">
        <f t="shared" si="16"/>
        <v>6</v>
      </c>
      <c r="M21" s="97">
        <f t="shared" si="17"/>
        <v>4</v>
      </c>
      <c r="N21" s="97">
        <f t="shared" si="6"/>
        <v>1</v>
      </c>
      <c r="O21" s="97">
        <f t="shared" si="18"/>
        <v>12</v>
      </c>
      <c r="P21" s="97">
        <f t="shared" si="8"/>
        <v>7</v>
      </c>
      <c r="Q21" s="97">
        <f t="shared" si="9"/>
        <v>14</v>
      </c>
      <c r="R21" s="97">
        <f t="shared" si="14"/>
        <v>2</v>
      </c>
      <c r="S21" s="97">
        <f t="shared" si="11"/>
        <v>1</v>
      </c>
      <c r="T21" s="97">
        <f t="shared" si="12"/>
        <v>4</v>
      </c>
      <c r="U21" s="97">
        <f t="shared" si="13"/>
        <v>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base10!H90</f>
        <v>9</v>
      </c>
      <c r="C22" s="97">
        <f>base10!I90</f>
        <v>13</v>
      </c>
      <c r="D22" s="97">
        <f>base10!J90</f>
        <v>4</v>
      </c>
      <c r="E22" s="97">
        <f>base10!N119</f>
        <v>12</v>
      </c>
      <c r="F22" s="97">
        <f>base10!O119</f>
        <v>7</v>
      </c>
      <c r="G22" s="97">
        <f>base10!P119</f>
        <v>13</v>
      </c>
      <c r="H22" s="97">
        <f t="shared" si="0"/>
        <v>8</v>
      </c>
      <c r="I22" s="97">
        <f t="shared" si="1"/>
        <v>10</v>
      </c>
      <c r="J22" s="97">
        <f t="shared" si="2"/>
        <v>9</v>
      </c>
      <c r="K22" s="97">
        <f t="shared" si="15"/>
        <v>12</v>
      </c>
      <c r="L22" s="97">
        <f t="shared" si="16"/>
        <v>13</v>
      </c>
      <c r="M22" s="97">
        <f t="shared" si="17"/>
        <v>6</v>
      </c>
      <c r="N22" s="97">
        <f t="shared" si="6"/>
        <v>10</v>
      </c>
      <c r="O22" s="97">
        <f t="shared" si="18"/>
        <v>8</v>
      </c>
      <c r="P22" s="97">
        <f t="shared" si="8"/>
        <v>10</v>
      </c>
      <c r="Q22" s="97">
        <f t="shared" si="9"/>
        <v>2</v>
      </c>
      <c r="R22" s="97">
        <f t="shared" si="14"/>
        <v>1</v>
      </c>
      <c r="S22" s="97">
        <f t="shared" si="11"/>
        <v>14</v>
      </c>
      <c r="T22" s="97">
        <f t="shared" si="12"/>
        <v>6</v>
      </c>
      <c r="U22" s="97">
        <f t="shared" si="13"/>
        <v>4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base10!H91</f>
        <v>7</v>
      </c>
      <c r="C23" s="97">
        <f>base10!I91</f>
        <v>14</v>
      </c>
      <c r="D23" s="97">
        <f>base10!J91</f>
        <v>10</v>
      </c>
      <c r="E23" s="97">
        <f>base10!N70</f>
        <v>15</v>
      </c>
      <c r="F23" s="97">
        <f>base10!O70</f>
        <v>8</v>
      </c>
      <c r="G23" s="97">
        <f>base10!P70</f>
        <v>14</v>
      </c>
      <c r="H23" s="161">
        <f t="shared" ref="H23:H51" si="19">B2</f>
        <v>6</v>
      </c>
      <c r="I23" s="161">
        <f t="shared" ref="I23:I51" si="20">C2</f>
        <v>10</v>
      </c>
      <c r="J23" s="161">
        <f t="shared" ref="J23:J51" si="21">D2</f>
        <v>11</v>
      </c>
      <c r="K23" s="97">
        <f t="shared" si="15"/>
        <v>3</v>
      </c>
      <c r="L23" s="97">
        <f t="shared" si="16"/>
        <v>6</v>
      </c>
      <c r="M23" s="97">
        <f t="shared" si="17"/>
        <v>16</v>
      </c>
      <c r="N23" s="97">
        <f t="shared" si="6"/>
        <v>12</v>
      </c>
      <c r="O23" s="97">
        <f t="shared" si="18"/>
        <v>8</v>
      </c>
      <c r="P23" s="97">
        <f t="shared" si="8"/>
        <v>8</v>
      </c>
      <c r="Q23" s="97">
        <f t="shared" si="9"/>
        <v>10</v>
      </c>
      <c r="R23" s="97">
        <f t="shared" si="14"/>
        <v>10</v>
      </c>
      <c r="S23" s="97">
        <f t="shared" si="11"/>
        <v>13</v>
      </c>
      <c r="T23" s="97">
        <f t="shared" si="12"/>
        <v>6</v>
      </c>
      <c r="U23" s="97">
        <f t="shared" si="13"/>
        <v>4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base10!H92</f>
        <v>4</v>
      </c>
      <c r="C24" s="97">
        <f>base10!I92</f>
        <v>6</v>
      </c>
      <c r="D24" s="97">
        <f>base10!J92</f>
        <v>3</v>
      </c>
      <c r="E24" s="97">
        <f>base10!N71</f>
        <v>14</v>
      </c>
      <c r="F24" s="97">
        <f>base10!O71</f>
        <v>11</v>
      </c>
      <c r="G24" s="97">
        <f>base10!P71</f>
        <v>9</v>
      </c>
      <c r="H24" s="97">
        <f t="shared" si="19"/>
        <v>1</v>
      </c>
      <c r="I24" s="97">
        <f t="shared" si="20"/>
        <v>2</v>
      </c>
      <c r="J24" s="97">
        <f t="shared" si="21"/>
        <v>3</v>
      </c>
      <c r="K24" s="97">
        <f t="shared" si="15"/>
        <v>6</v>
      </c>
      <c r="L24" s="97">
        <f t="shared" si="16"/>
        <v>16</v>
      </c>
      <c r="M24" s="97">
        <f t="shared" si="17"/>
        <v>12</v>
      </c>
      <c r="N24" s="97">
        <f t="shared" si="6"/>
        <v>5</v>
      </c>
      <c r="O24" s="97">
        <f t="shared" si="18"/>
        <v>7</v>
      </c>
      <c r="P24" s="97">
        <f t="shared" ref="P24:P51" si="22">B2</f>
        <v>6</v>
      </c>
      <c r="Q24" s="97">
        <f t="shared" ref="Q24:Q51" si="23">C2</f>
        <v>10</v>
      </c>
      <c r="R24" s="97">
        <f t="shared" si="14"/>
        <v>14</v>
      </c>
      <c r="S24" s="97">
        <f t="shared" si="11"/>
        <v>8</v>
      </c>
      <c r="T24" s="97">
        <f t="shared" si="12"/>
        <v>16</v>
      </c>
      <c r="U24" s="97">
        <f t="shared" si="13"/>
        <v>4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base10!H93</f>
        <v>9</v>
      </c>
      <c r="C25" s="97">
        <f>base10!I93</f>
        <v>8</v>
      </c>
      <c r="D25" s="97">
        <f>base10!J93</f>
        <v>10</v>
      </c>
      <c r="E25" s="97">
        <f>base10!N72</f>
        <v>13</v>
      </c>
      <c r="F25" s="97">
        <f>base10!O72</f>
        <v>8</v>
      </c>
      <c r="G25" s="97">
        <f>base10!P72</f>
        <v>12</v>
      </c>
      <c r="H25" s="97">
        <f t="shared" si="19"/>
        <v>9</v>
      </c>
      <c r="I25" s="97">
        <f t="shared" si="20"/>
        <v>10</v>
      </c>
      <c r="J25" s="97">
        <f t="shared" si="21"/>
        <v>14</v>
      </c>
      <c r="K25" s="97">
        <f t="shared" si="15"/>
        <v>16</v>
      </c>
      <c r="L25" s="97">
        <f t="shared" si="16"/>
        <v>12</v>
      </c>
      <c r="M25" s="97">
        <f t="shared" si="17"/>
        <v>15</v>
      </c>
      <c r="N25" s="97">
        <f t="shared" si="6"/>
        <v>7</v>
      </c>
      <c r="O25" s="97">
        <f t="shared" si="18"/>
        <v>10</v>
      </c>
      <c r="P25" s="97">
        <f t="shared" si="22"/>
        <v>1</v>
      </c>
      <c r="Q25" s="97">
        <f t="shared" si="23"/>
        <v>2</v>
      </c>
      <c r="R25" s="97">
        <f t="shared" si="14"/>
        <v>4</v>
      </c>
      <c r="S25" s="97">
        <f t="shared" si="11"/>
        <v>12</v>
      </c>
      <c r="T25" s="97">
        <f t="shared" si="12"/>
        <v>15</v>
      </c>
      <c r="U25" s="97">
        <f t="shared" si="13"/>
        <v>13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base10!H94</f>
        <v>9</v>
      </c>
      <c r="C26" s="97">
        <f>base10!I94</f>
        <v>4</v>
      </c>
      <c r="D26" s="97">
        <f>base10!J94</f>
        <v>5</v>
      </c>
      <c r="E26" s="97">
        <f>base10!N73</f>
        <v>13</v>
      </c>
      <c r="F26" s="97">
        <f>base10!O73</f>
        <v>14</v>
      </c>
      <c r="G26" s="97">
        <f>base10!P73</f>
        <v>15</v>
      </c>
      <c r="H26" s="97">
        <f t="shared" si="19"/>
        <v>6</v>
      </c>
      <c r="I26" s="97">
        <f t="shared" si="20"/>
        <v>1</v>
      </c>
      <c r="J26" s="97">
        <f t="shared" si="21"/>
        <v>4</v>
      </c>
      <c r="K26" s="97">
        <f t="shared" si="15"/>
        <v>12</v>
      </c>
      <c r="L26" s="97">
        <f t="shared" si="16"/>
        <v>13</v>
      </c>
      <c r="M26" s="97">
        <f t="shared" si="17"/>
        <v>15</v>
      </c>
      <c r="N26" s="97">
        <f t="shared" si="6"/>
        <v>1</v>
      </c>
      <c r="O26" s="97">
        <f t="shared" si="18"/>
        <v>15</v>
      </c>
      <c r="P26" s="97">
        <f t="shared" si="22"/>
        <v>9</v>
      </c>
      <c r="Q26" s="97">
        <f t="shared" si="23"/>
        <v>10</v>
      </c>
      <c r="R26" s="97">
        <f t="shared" si="14"/>
        <v>6</v>
      </c>
      <c r="S26" s="97">
        <f t="shared" si="11"/>
        <v>5</v>
      </c>
      <c r="T26" s="97">
        <f t="shared" si="12"/>
        <v>15</v>
      </c>
      <c r="U26" s="97">
        <f t="shared" si="13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base10!H95</f>
        <v>1</v>
      </c>
      <c r="C27" s="97">
        <f>base10!I95</f>
        <v>14</v>
      </c>
      <c r="D27" s="97">
        <f>base10!J95</f>
        <v>9</v>
      </c>
      <c r="E27" s="97">
        <f>base10!N74</f>
        <v>14</v>
      </c>
      <c r="F27" s="97">
        <f>base10!O74</f>
        <v>9</v>
      </c>
      <c r="G27" s="97">
        <f>base10!P74</f>
        <v>10</v>
      </c>
      <c r="H27" s="97">
        <f t="shared" si="19"/>
        <v>6</v>
      </c>
      <c r="I27" s="97">
        <f t="shared" si="20"/>
        <v>12</v>
      </c>
      <c r="J27" s="97">
        <f t="shared" si="21"/>
        <v>8</v>
      </c>
      <c r="K27" s="97">
        <f t="shared" si="15"/>
        <v>13</v>
      </c>
      <c r="L27" s="97">
        <f t="shared" si="16"/>
        <v>15</v>
      </c>
      <c r="M27" s="97">
        <f t="shared" si="17"/>
        <v>8</v>
      </c>
      <c r="N27" s="97">
        <f t="shared" si="6"/>
        <v>5</v>
      </c>
      <c r="O27" s="97">
        <f t="shared" si="18"/>
        <v>8</v>
      </c>
      <c r="P27" s="97">
        <f t="shared" si="22"/>
        <v>6</v>
      </c>
      <c r="Q27" s="97">
        <f t="shared" si="23"/>
        <v>1</v>
      </c>
      <c r="R27" s="97">
        <f t="shared" si="14"/>
        <v>14</v>
      </c>
      <c r="S27" s="97">
        <f t="shared" si="11"/>
        <v>4</v>
      </c>
      <c r="T27" s="97">
        <f t="shared" si="12"/>
        <v>6</v>
      </c>
      <c r="U27" s="97">
        <f t="shared" si="13"/>
        <v>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base10!H96</f>
        <v>10</v>
      </c>
      <c r="C28" s="97">
        <f>base10!I96</f>
        <v>9</v>
      </c>
      <c r="D28" s="97">
        <f>base10!J96</f>
        <v>7</v>
      </c>
      <c r="E28" s="97">
        <f>base10!N75</f>
        <v>12</v>
      </c>
      <c r="F28" s="97">
        <f>base10!O75</f>
        <v>14</v>
      </c>
      <c r="G28" s="97">
        <f>base10!P75</f>
        <v>10</v>
      </c>
      <c r="H28" s="97">
        <f t="shared" si="19"/>
        <v>2</v>
      </c>
      <c r="I28" s="97">
        <f t="shared" si="20"/>
        <v>8</v>
      </c>
      <c r="J28" s="97">
        <f t="shared" si="21"/>
        <v>7</v>
      </c>
      <c r="K28" s="97">
        <f t="shared" si="15"/>
        <v>6</v>
      </c>
      <c r="L28" s="97">
        <f t="shared" si="16"/>
        <v>10</v>
      </c>
      <c r="M28" s="97">
        <f t="shared" si="17"/>
        <v>15</v>
      </c>
      <c r="N28" s="97">
        <f t="shared" si="6"/>
        <v>13</v>
      </c>
      <c r="O28" s="97">
        <f t="shared" si="18"/>
        <v>5</v>
      </c>
      <c r="P28" s="97">
        <f t="shared" si="22"/>
        <v>6</v>
      </c>
      <c r="Q28" s="97">
        <f t="shared" si="23"/>
        <v>12</v>
      </c>
      <c r="R28" s="97">
        <f t="shared" si="14"/>
        <v>7</v>
      </c>
      <c r="S28" s="97">
        <f t="shared" si="11"/>
        <v>13</v>
      </c>
      <c r="T28" s="97">
        <f t="shared" si="12"/>
        <v>15</v>
      </c>
      <c r="U28" s="97">
        <f t="shared" si="13"/>
        <v>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base10!H97</f>
        <v>8</v>
      </c>
      <c r="C29" s="97">
        <f>base10!I97</f>
        <v>9</v>
      </c>
      <c r="D29" s="97">
        <f>base10!J97</f>
        <v>10</v>
      </c>
      <c r="E29" s="97">
        <f>base10!N76</f>
        <v>13</v>
      </c>
      <c r="F29" s="97">
        <f>base10!O76</f>
        <v>14</v>
      </c>
      <c r="G29" s="97">
        <f>base10!P76</f>
        <v>12</v>
      </c>
      <c r="H29" s="97">
        <f t="shared" si="19"/>
        <v>7</v>
      </c>
      <c r="I29" s="97">
        <f t="shared" si="20"/>
        <v>8</v>
      </c>
      <c r="J29" s="97">
        <f t="shared" si="21"/>
        <v>10</v>
      </c>
      <c r="K29" s="97">
        <f t="shared" si="15"/>
        <v>5</v>
      </c>
      <c r="L29" s="97">
        <f t="shared" si="16"/>
        <v>10</v>
      </c>
      <c r="M29" s="97">
        <f t="shared" si="17"/>
        <v>9</v>
      </c>
      <c r="N29" s="97">
        <f t="shared" si="6"/>
        <v>13</v>
      </c>
      <c r="O29" s="97">
        <f t="shared" si="18"/>
        <v>13</v>
      </c>
      <c r="P29" s="97">
        <f t="shared" si="22"/>
        <v>2</v>
      </c>
      <c r="Q29" s="97">
        <f t="shared" si="23"/>
        <v>8</v>
      </c>
      <c r="R29" s="97">
        <f t="shared" si="14"/>
        <v>4</v>
      </c>
      <c r="S29" s="97">
        <f t="shared" si="11"/>
        <v>14</v>
      </c>
      <c r="T29" s="97">
        <f t="shared" si="12"/>
        <v>8</v>
      </c>
      <c r="U29" s="97">
        <f t="shared" si="13"/>
        <v>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base10!H98</f>
        <v>2</v>
      </c>
      <c r="C30" s="97">
        <f>base10!I98</f>
        <v>9</v>
      </c>
      <c r="D30" s="97">
        <f>base10!J98</f>
        <v>7</v>
      </c>
      <c r="E30" s="97">
        <f>base10!N77</f>
        <v>6</v>
      </c>
      <c r="F30" s="97">
        <f>base10!O77</f>
        <v>9</v>
      </c>
      <c r="G30" s="97">
        <f>base10!P77</f>
        <v>15</v>
      </c>
      <c r="H30" s="97">
        <f t="shared" si="19"/>
        <v>10</v>
      </c>
      <c r="I30" s="97">
        <f t="shared" si="20"/>
        <v>7</v>
      </c>
      <c r="J30" s="97">
        <f t="shared" si="21"/>
        <v>2</v>
      </c>
      <c r="K30" s="97">
        <f t="shared" si="15"/>
        <v>1</v>
      </c>
      <c r="L30" s="97">
        <f t="shared" si="16"/>
        <v>10</v>
      </c>
      <c r="M30" s="97">
        <f t="shared" si="17"/>
        <v>7</v>
      </c>
      <c r="N30" s="97">
        <f t="shared" si="6"/>
        <v>16</v>
      </c>
      <c r="O30" s="97">
        <f t="shared" si="18"/>
        <v>3</v>
      </c>
      <c r="P30" s="97">
        <f t="shared" si="22"/>
        <v>7</v>
      </c>
      <c r="Q30" s="97">
        <f t="shared" si="23"/>
        <v>8</v>
      </c>
      <c r="R30" s="97">
        <f t="shared" si="14"/>
        <v>10</v>
      </c>
      <c r="S30" s="97">
        <f t="shared" si="11"/>
        <v>8</v>
      </c>
      <c r="T30" s="97">
        <f t="shared" si="12"/>
        <v>6</v>
      </c>
      <c r="U30" s="97">
        <f t="shared" si="13"/>
        <v>4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base10!H99</f>
        <v>5</v>
      </c>
      <c r="C31" s="97">
        <f>base10!I99</f>
        <v>4</v>
      </c>
      <c r="D31" s="97">
        <f>base10!J99</f>
        <v>11</v>
      </c>
      <c r="E31" s="97">
        <f>base10!N78</f>
        <v>6</v>
      </c>
      <c r="F31" s="97">
        <f>base10!O78</f>
        <v>13</v>
      </c>
      <c r="G31" s="97">
        <f>base10!P78</f>
        <v>14</v>
      </c>
      <c r="H31" s="97">
        <f t="shared" si="19"/>
        <v>8</v>
      </c>
      <c r="I31" s="97">
        <f t="shared" si="20"/>
        <v>10</v>
      </c>
      <c r="J31" s="97">
        <f t="shared" si="21"/>
        <v>9</v>
      </c>
      <c r="K31" s="97">
        <f t="shared" si="15"/>
        <v>13</v>
      </c>
      <c r="L31" s="97">
        <f t="shared" si="16"/>
        <v>1</v>
      </c>
      <c r="M31" s="97">
        <f t="shared" si="17"/>
        <v>12</v>
      </c>
      <c r="N31" s="97">
        <f t="shared" si="6"/>
        <v>5</v>
      </c>
      <c r="O31" s="97">
        <f t="shared" si="18"/>
        <v>14</v>
      </c>
      <c r="P31" s="97">
        <f t="shared" si="22"/>
        <v>10</v>
      </c>
      <c r="Q31" s="97">
        <f t="shared" si="23"/>
        <v>7</v>
      </c>
      <c r="R31" s="97">
        <f t="shared" si="14"/>
        <v>3</v>
      </c>
      <c r="S31" s="97">
        <f t="shared" si="11"/>
        <v>9</v>
      </c>
      <c r="T31" s="97">
        <f t="shared" si="12"/>
        <v>12</v>
      </c>
      <c r="U31" s="97">
        <f t="shared" si="13"/>
        <v>13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base10!H100</f>
        <v>9</v>
      </c>
      <c r="C32" s="97">
        <f>base10!I100</f>
        <v>10</v>
      </c>
      <c r="D32" s="97">
        <f>base10!J100</f>
        <v>1</v>
      </c>
      <c r="E32" s="97">
        <f>base10!N79</f>
        <v>13</v>
      </c>
      <c r="F32" s="97">
        <f>base10!O79</f>
        <v>12</v>
      </c>
      <c r="G32" s="97">
        <f>base10!P79</f>
        <v>14</v>
      </c>
      <c r="H32" s="97">
        <f t="shared" si="19"/>
        <v>10</v>
      </c>
      <c r="I32" s="97">
        <f t="shared" si="20"/>
        <v>15</v>
      </c>
      <c r="J32" s="97">
        <f t="shared" si="21"/>
        <v>8</v>
      </c>
      <c r="K32" s="97">
        <f t="shared" si="15"/>
        <v>14</v>
      </c>
      <c r="L32" s="97">
        <f t="shared" si="16"/>
        <v>13</v>
      </c>
      <c r="M32" s="97">
        <f t="shared" si="17"/>
        <v>12</v>
      </c>
      <c r="N32" s="97">
        <f t="shared" si="6"/>
        <v>1</v>
      </c>
      <c r="O32" s="97">
        <f t="shared" si="18"/>
        <v>10</v>
      </c>
      <c r="P32" s="97">
        <f t="shared" si="22"/>
        <v>8</v>
      </c>
      <c r="Q32" s="97">
        <f t="shared" si="23"/>
        <v>10</v>
      </c>
      <c r="R32" s="97">
        <f t="shared" si="14"/>
        <v>10</v>
      </c>
      <c r="S32" s="97">
        <f t="shared" si="11"/>
        <v>14</v>
      </c>
      <c r="T32" s="97">
        <f t="shared" si="12"/>
        <v>6</v>
      </c>
      <c r="U32" s="97">
        <f t="shared" si="13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base10!H101</f>
        <v>7</v>
      </c>
      <c r="C33" s="97">
        <f>base10!I101</f>
        <v>3</v>
      </c>
      <c r="D33" s="97">
        <f>base10!J101</f>
        <v>12</v>
      </c>
      <c r="E33" s="97">
        <f>base10!N80</f>
        <v>12</v>
      </c>
      <c r="F33" s="97">
        <f>base10!O80</f>
        <v>6</v>
      </c>
      <c r="G33" s="97">
        <f>base10!P80</f>
        <v>4</v>
      </c>
      <c r="H33" s="97">
        <f t="shared" si="19"/>
        <v>10</v>
      </c>
      <c r="I33" s="97">
        <f t="shared" si="20"/>
        <v>8</v>
      </c>
      <c r="J33" s="97">
        <f t="shared" si="21"/>
        <v>7</v>
      </c>
      <c r="K33" s="97">
        <f t="shared" si="15"/>
        <v>9</v>
      </c>
      <c r="L33" s="97">
        <f t="shared" si="16"/>
        <v>13</v>
      </c>
      <c r="M33" s="97">
        <f t="shared" si="17"/>
        <v>12</v>
      </c>
      <c r="N33" s="97">
        <f t="shared" si="6"/>
        <v>3</v>
      </c>
      <c r="O33" s="97">
        <f t="shared" si="18"/>
        <v>3</v>
      </c>
      <c r="P33" s="97">
        <f t="shared" si="22"/>
        <v>10</v>
      </c>
      <c r="Q33" s="97">
        <f t="shared" si="23"/>
        <v>15</v>
      </c>
      <c r="R33" s="97">
        <f t="shared" si="14"/>
        <v>5</v>
      </c>
      <c r="S33" s="97">
        <f t="shared" si="11"/>
        <v>3</v>
      </c>
      <c r="T33" s="97">
        <f t="shared" si="12"/>
        <v>6</v>
      </c>
      <c r="U33" s="97">
        <f t="shared" si="13"/>
        <v>8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base10!H102</f>
        <v>10</v>
      </c>
      <c r="C34" s="97">
        <f>base10!I102</f>
        <v>8</v>
      </c>
      <c r="D34" s="97">
        <f>base10!J102</f>
        <v>5</v>
      </c>
      <c r="E34" s="97">
        <f>base10!N81</f>
        <v>6</v>
      </c>
      <c r="F34" s="97">
        <f>base10!O81</f>
        <v>14</v>
      </c>
      <c r="G34" s="97">
        <f>base10!P81</f>
        <v>4</v>
      </c>
      <c r="H34" s="97">
        <f t="shared" si="19"/>
        <v>3</v>
      </c>
      <c r="I34" s="97">
        <f t="shared" si="20"/>
        <v>5</v>
      </c>
      <c r="J34" s="97">
        <f t="shared" si="21"/>
        <v>7</v>
      </c>
      <c r="K34" s="97">
        <f t="shared" si="15"/>
        <v>6</v>
      </c>
      <c r="L34" s="97">
        <f t="shared" si="16"/>
        <v>2</v>
      </c>
      <c r="M34" s="97">
        <f t="shared" si="17"/>
        <v>13</v>
      </c>
      <c r="N34" s="97">
        <f t="shared" si="6"/>
        <v>14</v>
      </c>
      <c r="O34" s="97">
        <f t="shared" si="18"/>
        <v>9</v>
      </c>
      <c r="P34" s="97">
        <f t="shared" si="22"/>
        <v>10</v>
      </c>
      <c r="Q34" s="97">
        <f t="shared" si="23"/>
        <v>8</v>
      </c>
      <c r="R34" s="97">
        <f t="shared" si="14"/>
        <v>9</v>
      </c>
      <c r="S34" s="97">
        <f t="shared" si="11"/>
        <v>6</v>
      </c>
      <c r="T34" s="97">
        <f t="shared" si="12"/>
        <v>16</v>
      </c>
      <c r="U34" s="97">
        <f t="shared" si="13"/>
        <v>4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base10!H103</f>
        <v>1</v>
      </c>
      <c r="C35" s="97">
        <f>base10!I103</f>
        <v>10</v>
      </c>
      <c r="D35" s="97">
        <f>base10!J103</f>
        <v>3</v>
      </c>
      <c r="E35" s="97">
        <f>base10!N82</f>
        <v>1</v>
      </c>
      <c r="F35" s="97">
        <f>base10!O82</f>
        <v>4</v>
      </c>
      <c r="G35" s="97">
        <f>base10!P82</f>
        <v>6</v>
      </c>
      <c r="H35" s="97">
        <f t="shared" si="19"/>
        <v>12</v>
      </c>
      <c r="I35" s="97">
        <f t="shared" si="20"/>
        <v>13</v>
      </c>
      <c r="J35" s="97">
        <f t="shared" si="21"/>
        <v>2</v>
      </c>
      <c r="K35" s="97">
        <f t="shared" si="15"/>
        <v>6</v>
      </c>
      <c r="L35" s="97">
        <f t="shared" si="16"/>
        <v>4</v>
      </c>
      <c r="M35" s="97">
        <f t="shared" si="17"/>
        <v>9</v>
      </c>
      <c r="N35" s="97">
        <f t="shared" si="6"/>
        <v>7</v>
      </c>
      <c r="O35" s="97">
        <f t="shared" si="18"/>
        <v>8</v>
      </c>
      <c r="P35" s="97">
        <f t="shared" si="22"/>
        <v>3</v>
      </c>
      <c r="Q35" s="97">
        <f t="shared" si="23"/>
        <v>5</v>
      </c>
      <c r="R35" s="97">
        <f t="shared" si="14"/>
        <v>7</v>
      </c>
      <c r="S35" s="97">
        <f t="shared" si="11"/>
        <v>14</v>
      </c>
      <c r="T35" s="97">
        <f t="shared" si="12"/>
        <v>15</v>
      </c>
      <c r="U35" s="97">
        <f t="shared" si="13"/>
        <v>8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base10!H104</f>
        <v>10</v>
      </c>
      <c r="C36" s="97">
        <f>base10!I104</f>
        <v>4</v>
      </c>
      <c r="D36" s="97">
        <f>base10!J104</f>
        <v>5</v>
      </c>
      <c r="E36" s="97">
        <f>base10!N83</f>
        <v>14</v>
      </c>
      <c r="F36" s="97">
        <f>base10!O83</f>
        <v>6</v>
      </c>
      <c r="G36" s="97">
        <f>base10!P83</f>
        <v>4</v>
      </c>
      <c r="H36" s="97">
        <f t="shared" si="19"/>
        <v>8</v>
      </c>
      <c r="I36" s="97">
        <f t="shared" si="20"/>
        <v>3</v>
      </c>
      <c r="J36" s="97">
        <f t="shared" si="21"/>
        <v>1</v>
      </c>
      <c r="K36" s="97">
        <f t="shared" si="15"/>
        <v>4</v>
      </c>
      <c r="L36" s="97">
        <f t="shared" si="16"/>
        <v>9</v>
      </c>
      <c r="M36" s="97">
        <f t="shared" si="17"/>
        <v>12</v>
      </c>
      <c r="N36" s="97">
        <f t="shared" si="6"/>
        <v>10</v>
      </c>
      <c r="O36" s="97">
        <f t="shared" si="18"/>
        <v>8</v>
      </c>
      <c r="P36" s="97">
        <f t="shared" si="22"/>
        <v>12</v>
      </c>
      <c r="Q36" s="97">
        <f t="shared" si="23"/>
        <v>13</v>
      </c>
      <c r="R36" s="97">
        <f t="shared" si="14"/>
        <v>10</v>
      </c>
      <c r="S36" s="97">
        <f t="shared" si="11"/>
        <v>7</v>
      </c>
      <c r="T36" s="97">
        <f t="shared" si="12"/>
        <v>14</v>
      </c>
      <c r="U36" s="97">
        <f t="shared" si="13"/>
        <v>15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base10!H105</f>
        <v>12</v>
      </c>
      <c r="C37" s="97">
        <f>base10!I105</f>
        <v>10</v>
      </c>
      <c r="D37" s="97">
        <f>base10!J105</f>
        <v>2</v>
      </c>
      <c r="E37" s="97">
        <f>base10!N84</f>
        <v>13</v>
      </c>
      <c r="F37" s="97">
        <f>base10!O84</f>
        <v>6</v>
      </c>
      <c r="G37" s="97">
        <f>base10!P84</f>
        <v>4</v>
      </c>
      <c r="H37" s="97">
        <f t="shared" si="19"/>
        <v>7</v>
      </c>
      <c r="I37" s="97">
        <f t="shared" si="20"/>
        <v>14</v>
      </c>
      <c r="J37" s="97">
        <f t="shared" si="21"/>
        <v>10</v>
      </c>
      <c r="K37" s="97">
        <f t="shared" si="15"/>
        <v>12</v>
      </c>
      <c r="L37" s="97">
        <f t="shared" si="16"/>
        <v>7</v>
      </c>
      <c r="M37" s="97">
        <f t="shared" si="17"/>
        <v>13</v>
      </c>
      <c r="N37" s="97">
        <f t="shared" si="6"/>
        <v>8</v>
      </c>
      <c r="O37" s="97">
        <f t="shared" si="18"/>
        <v>13</v>
      </c>
      <c r="P37" s="97">
        <f t="shared" si="22"/>
        <v>8</v>
      </c>
      <c r="Q37" s="97">
        <f t="shared" si="23"/>
        <v>3</v>
      </c>
      <c r="R37" s="97">
        <f t="shared" si="14"/>
        <v>7</v>
      </c>
      <c r="S37" s="97">
        <f t="shared" si="11"/>
        <v>14</v>
      </c>
      <c r="T37" s="97">
        <f t="shared" si="12"/>
        <v>15</v>
      </c>
      <c r="U37" s="97">
        <f t="shared" si="13"/>
        <v>8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base10!H106</f>
        <v>5</v>
      </c>
      <c r="C38" s="97">
        <f>base10!I106</f>
        <v>8</v>
      </c>
      <c r="D38" s="97">
        <f>base10!J106</f>
        <v>9</v>
      </c>
      <c r="E38" s="97">
        <f>base10!N85</f>
        <v>8</v>
      </c>
      <c r="F38" s="97">
        <f>base10!O85</f>
        <v>16</v>
      </c>
      <c r="G38" s="97">
        <f>base10!P85</f>
        <v>4</v>
      </c>
      <c r="H38" s="97">
        <f t="shared" si="19"/>
        <v>7</v>
      </c>
      <c r="I38" s="97">
        <f t="shared" si="20"/>
        <v>10</v>
      </c>
      <c r="J38" s="97">
        <f t="shared" si="21"/>
        <v>14</v>
      </c>
      <c r="K38" s="97">
        <f t="shared" si="15"/>
        <v>15</v>
      </c>
      <c r="L38" s="97">
        <f t="shared" si="16"/>
        <v>8</v>
      </c>
      <c r="M38" s="97">
        <f t="shared" si="17"/>
        <v>14</v>
      </c>
      <c r="N38" s="97">
        <f t="shared" ref="N38:N51" si="24">B2</f>
        <v>6</v>
      </c>
      <c r="O38" s="97">
        <f t="shared" si="18"/>
        <v>14</v>
      </c>
      <c r="P38" s="97">
        <f t="shared" si="22"/>
        <v>7</v>
      </c>
      <c r="Q38" s="97">
        <f t="shared" si="23"/>
        <v>14</v>
      </c>
      <c r="R38" s="97">
        <f t="shared" si="14"/>
        <v>11</v>
      </c>
      <c r="S38" s="97">
        <f t="shared" ref="S38:S51" si="25">E2</f>
        <v>9</v>
      </c>
      <c r="T38" s="97">
        <f t="shared" ref="T38:T51" si="26">F2</f>
        <v>13</v>
      </c>
      <c r="U38" s="97">
        <f t="shared" ref="U38:U51" si="27">G2</f>
        <v>15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base10!H107</f>
        <v>7</v>
      </c>
      <c r="C39" s="97">
        <f>base10!I107</f>
        <v>10</v>
      </c>
      <c r="D39" s="97">
        <f>base10!J107</f>
        <v>9</v>
      </c>
      <c r="E39" s="97">
        <f>base10!N86</f>
        <v>12</v>
      </c>
      <c r="F39" s="97">
        <f>base10!O86</f>
        <v>15</v>
      </c>
      <c r="G39" s="97">
        <f>base10!P86</f>
        <v>13</v>
      </c>
      <c r="H39" s="97">
        <f t="shared" si="19"/>
        <v>7</v>
      </c>
      <c r="I39" s="97">
        <f t="shared" si="20"/>
        <v>3</v>
      </c>
      <c r="J39" s="97">
        <f t="shared" si="21"/>
        <v>4</v>
      </c>
      <c r="K39" s="97">
        <f t="shared" si="15"/>
        <v>14</v>
      </c>
      <c r="L39" s="97">
        <f t="shared" si="16"/>
        <v>11</v>
      </c>
      <c r="M39" s="97">
        <f t="shared" si="17"/>
        <v>9</v>
      </c>
      <c r="N39" s="97">
        <f t="shared" si="24"/>
        <v>1</v>
      </c>
      <c r="O39" s="97">
        <f t="shared" si="18"/>
        <v>6</v>
      </c>
      <c r="P39" s="97">
        <f t="shared" si="22"/>
        <v>7</v>
      </c>
      <c r="Q39" s="97">
        <f t="shared" si="23"/>
        <v>10</v>
      </c>
      <c r="R39" s="97">
        <f t="shared" si="14"/>
        <v>1</v>
      </c>
      <c r="S39" s="97">
        <f t="shared" si="25"/>
        <v>12</v>
      </c>
      <c r="T39" s="97">
        <f t="shared" si="26"/>
        <v>13</v>
      </c>
      <c r="U39" s="97">
        <f t="shared" si="27"/>
        <v>15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base10!H108</f>
        <v>1</v>
      </c>
      <c r="C40" s="97">
        <f>base10!I108</f>
        <v>2</v>
      </c>
      <c r="D40" s="97">
        <f>base10!J108</f>
        <v>3</v>
      </c>
      <c r="E40" s="97">
        <f>base10!N87</f>
        <v>5</v>
      </c>
      <c r="F40" s="97">
        <f>base10!O87</f>
        <v>15</v>
      </c>
      <c r="G40" s="97">
        <f>base10!P87</f>
        <v>8</v>
      </c>
      <c r="H40" s="97">
        <f t="shared" si="19"/>
        <v>3</v>
      </c>
      <c r="I40" s="97">
        <f t="shared" si="20"/>
        <v>9</v>
      </c>
      <c r="J40" s="97">
        <f t="shared" si="21"/>
        <v>6</v>
      </c>
      <c r="K40" s="97">
        <f t="shared" si="15"/>
        <v>13</v>
      </c>
      <c r="L40" s="97">
        <f t="shared" si="16"/>
        <v>8</v>
      </c>
      <c r="M40" s="97">
        <f t="shared" si="17"/>
        <v>12</v>
      </c>
      <c r="N40" s="97">
        <f t="shared" si="24"/>
        <v>9</v>
      </c>
      <c r="O40" s="97">
        <f t="shared" si="18"/>
        <v>8</v>
      </c>
      <c r="P40" s="97">
        <f t="shared" si="22"/>
        <v>7</v>
      </c>
      <c r="Q40" s="97">
        <f t="shared" si="23"/>
        <v>3</v>
      </c>
      <c r="R40" s="97">
        <f t="shared" si="14"/>
        <v>12</v>
      </c>
      <c r="S40" s="97">
        <f t="shared" si="25"/>
        <v>2</v>
      </c>
      <c r="T40" s="97">
        <f t="shared" si="26"/>
        <v>15</v>
      </c>
      <c r="U40" s="97">
        <f t="shared" si="27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base10!H109</f>
        <v>5</v>
      </c>
      <c r="C41" s="97">
        <f>base10!I109</f>
        <v>10</v>
      </c>
      <c r="D41" s="97">
        <f>base10!J109</f>
        <v>4</v>
      </c>
      <c r="E41" s="97">
        <f>base10!N88</f>
        <v>4</v>
      </c>
      <c r="F41" s="97">
        <f>base10!O88</f>
        <v>6</v>
      </c>
      <c r="G41" s="97">
        <f>base10!P88</f>
        <v>7</v>
      </c>
      <c r="H41" s="97">
        <f t="shared" si="19"/>
        <v>10</v>
      </c>
      <c r="I41" s="97">
        <f t="shared" si="20"/>
        <v>8</v>
      </c>
      <c r="J41" s="97">
        <f t="shared" si="21"/>
        <v>14</v>
      </c>
      <c r="K41" s="97">
        <f t="shared" si="15"/>
        <v>13</v>
      </c>
      <c r="L41" s="97">
        <f t="shared" si="16"/>
        <v>14</v>
      </c>
      <c r="M41" s="97">
        <f t="shared" si="17"/>
        <v>15</v>
      </c>
      <c r="N41" s="97">
        <f t="shared" si="24"/>
        <v>6</v>
      </c>
      <c r="O41" s="97">
        <f t="shared" si="18"/>
        <v>4</v>
      </c>
      <c r="P41" s="97">
        <f t="shared" si="22"/>
        <v>3</v>
      </c>
      <c r="Q41" s="97">
        <f t="shared" si="23"/>
        <v>9</v>
      </c>
      <c r="R41" s="97">
        <f t="shared" si="14"/>
        <v>5</v>
      </c>
      <c r="S41" s="97">
        <f t="shared" si="25"/>
        <v>12</v>
      </c>
      <c r="T41" s="97">
        <f t="shared" si="26"/>
        <v>13</v>
      </c>
      <c r="U41" s="97">
        <f t="shared" si="27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base10!H110</f>
        <v>13</v>
      </c>
      <c r="C42" s="97">
        <f>base10!I110</f>
        <v>14</v>
      </c>
      <c r="D42" s="97">
        <f>base10!J110</f>
        <v>7</v>
      </c>
      <c r="E42" s="97">
        <f>base10!N89</f>
        <v>13</v>
      </c>
      <c r="F42" s="97">
        <f>base10!O89</f>
        <v>15</v>
      </c>
      <c r="G42" s="97">
        <f>base10!P89</f>
        <v>6</v>
      </c>
      <c r="H42" s="97">
        <f t="shared" si="19"/>
        <v>10</v>
      </c>
      <c r="I42" s="97">
        <f t="shared" si="20"/>
        <v>8</v>
      </c>
      <c r="J42" s="97">
        <f t="shared" si="21"/>
        <v>7</v>
      </c>
      <c r="K42" s="97">
        <f t="shared" si="15"/>
        <v>14</v>
      </c>
      <c r="L42" s="97">
        <f t="shared" si="16"/>
        <v>9</v>
      </c>
      <c r="M42" s="97">
        <f t="shared" si="17"/>
        <v>10</v>
      </c>
      <c r="N42" s="97">
        <f t="shared" si="24"/>
        <v>6</v>
      </c>
      <c r="O42" s="97">
        <f t="shared" si="18"/>
        <v>14</v>
      </c>
      <c r="P42" s="97">
        <f t="shared" si="22"/>
        <v>10</v>
      </c>
      <c r="Q42" s="97">
        <f t="shared" si="23"/>
        <v>8</v>
      </c>
      <c r="R42" s="97">
        <f t="shared" si="14"/>
        <v>3</v>
      </c>
      <c r="S42" s="97">
        <f t="shared" si="25"/>
        <v>8</v>
      </c>
      <c r="T42" s="97">
        <f t="shared" si="26"/>
        <v>6</v>
      </c>
      <c r="U42" s="97">
        <f t="shared" si="27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base10!H111</f>
        <v>13</v>
      </c>
      <c r="C43" s="97">
        <f>base10!I111</f>
        <v>14</v>
      </c>
      <c r="D43" s="97">
        <f>base10!J111</f>
        <v>7</v>
      </c>
      <c r="E43" s="97">
        <f>base10!N90</f>
        <v>14</v>
      </c>
      <c r="F43" s="97">
        <f>base10!O90</f>
        <v>8</v>
      </c>
      <c r="G43" s="97">
        <f>base10!P90</f>
        <v>6</v>
      </c>
      <c r="H43" s="97">
        <f t="shared" si="19"/>
        <v>9</v>
      </c>
      <c r="I43" s="97">
        <f t="shared" si="20"/>
        <v>13</v>
      </c>
      <c r="J43" s="97">
        <f t="shared" si="21"/>
        <v>4</v>
      </c>
      <c r="K43" s="97">
        <f t="shared" si="15"/>
        <v>12</v>
      </c>
      <c r="L43" s="97">
        <f t="shared" si="16"/>
        <v>14</v>
      </c>
      <c r="M43" s="97">
        <f t="shared" si="17"/>
        <v>10</v>
      </c>
      <c r="N43" s="97">
        <f t="shared" si="24"/>
        <v>2</v>
      </c>
      <c r="O43" s="97">
        <f t="shared" si="18"/>
        <v>9</v>
      </c>
      <c r="P43" s="97">
        <f t="shared" si="22"/>
        <v>10</v>
      </c>
      <c r="Q43" s="97">
        <f t="shared" si="23"/>
        <v>8</v>
      </c>
      <c r="R43" s="97">
        <f t="shared" si="14"/>
        <v>5</v>
      </c>
      <c r="S43" s="97">
        <f t="shared" si="25"/>
        <v>12</v>
      </c>
      <c r="T43" s="97">
        <f t="shared" si="26"/>
        <v>13</v>
      </c>
      <c r="U43" s="97">
        <f t="shared" si="27"/>
        <v>6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base10!H112</f>
        <v>16</v>
      </c>
      <c r="C44" s="97">
        <f>base10!I112</f>
        <v>2</v>
      </c>
      <c r="D44" s="97">
        <f>base10!J112</f>
        <v>13</v>
      </c>
      <c r="E44" s="97">
        <f>base10!N91</f>
        <v>8</v>
      </c>
      <c r="F44" s="97">
        <f>base10!O91</f>
        <v>6</v>
      </c>
      <c r="G44" s="97">
        <f>base10!P91</f>
        <v>4</v>
      </c>
      <c r="H44" s="97">
        <f t="shared" si="19"/>
        <v>7</v>
      </c>
      <c r="I44" s="97">
        <f t="shared" si="20"/>
        <v>14</v>
      </c>
      <c r="J44" s="97">
        <f t="shared" si="21"/>
        <v>10</v>
      </c>
      <c r="K44" s="97">
        <f t="shared" si="15"/>
        <v>13</v>
      </c>
      <c r="L44" s="97">
        <f t="shared" si="16"/>
        <v>14</v>
      </c>
      <c r="M44" s="97">
        <f t="shared" si="17"/>
        <v>12</v>
      </c>
      <c r="N44" s="97">
        <f t="shared" si="24"/>
        <v>7</v>
      </c>
      <c r="O44" s="97">
        <f t="shared" si="18"/>
        <v>9</v>
      </c>
      <c r="P44" s="97">
        <f t="shared" si="22"/>
        <v>9</v>
      </c>
      <c r="Q44" s="97">
        <f t="shared" si="23"/>
        <v>13</v>
      </c>
      <c r="R44" s="97">
        <f t="shared" si="14"/>
        <v>2</v>
      </c>
      <c r="S44" s="97">
        <f t="shared" si="25"/>
        <v>3</v>
      </c>
      <c r="T44" s="97">
        <f t="shared" si="26"/>
        <v>6</v>
      </c>
      <c r="U44" s="97">
        <f t="shared" si="27"/>
        <v>16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base10!H113</f>
        <v>5</v>
      </c>
      <c r="C45" s="97">
        <f>base10!I113</f>
        <v>2</v>
      </c>
      <c r="D45" s="97">
        <f>base10!J113</f>
        <v>7</v>
      </c>
      <c r="E45" s="97">
        <f>base10!N92</f>
        <v>9</v>
      </c>
      <c r="F45" s="97">
        <f>base10!O92</f>
        <v>12</v>
      </c>
      <c r="G45" s="97">
        <f>base10!P92</f>
        <v>13</v>
      </c>
      <c r="H45" s="97">
        <f t="shared" si="19"/>
        <v>4</v>
      </c>
      <c r="I45" s="97">
        <f t="shared" si="20"/>
        <v>6</v>
      </c>
      <c r="J45" s="97">
        <f t="shared" si="21"/>
        <v>3</v>
      </c>
      <c r="K45" s="97">
        <f t="shared" si="15"/>
        <v>6</v>
      </c>
      <c r="L45" s="97">
        <f t="shared" si="16"/>
        <v>9</v>
      </c>
      <c r="M45" s="97">
        <f t="shared" si="17"/>
        <v>15</v>
      </c>
      <c r="N45" s="97">
        <f t="shared" si="24"/>
        <v>10</v>
      </c>
      <c r="O45" s="97">
        <f t="shared" si="18"/>
        <v>9</v>
      </c>
      <c r="P45" s="97">
        <f t="shared" si="22"/>
        <v>7</v>
      </c>
      <c r="Q45" s="97">
        <f t="shared" si="23"/>
        <v>14</v>
      </c>
      <c r="R45" s="97">
        <f t="shared" si="14"/>
        <v>9</v>
      </c>
      <c r="S45" s="97">
        <f t="shared" si="25"/>
        <v>6</v>
      </c>
      <c r="T45" s="97">
        <f t="shared" si="26"/>
        <v>16</v>
      </c>
      <c r="U45" s="97">
        <f t="shared" si="27"/>
        <v>12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base10!H114</f>
        <v>1</v>
      </c>
      <c r="C46" s="97">
        <f>base10!I114</f>
        <v>3</v>
      </c>
      <c r="D46" s="97">
        <f>base10!J114</f>
        <v>7</v>
      </c>
      <c r="E46" s="97">
        <f>base10!N93</f>
        <v>14</v>
      </c>
      <c r="F46" s="97">
        <f>base10!O93</f>
        <v>6</v>
      </c>
      <c r="G46" s="97">
        <f>base10!P93</f>
        <v>16</v>
      </c>
      <c r="H46" s="97">
        <f t="shared" si="19"/>
        <v>9</v>
      </c>
      <c r="I46" s="97">
        <f t="shared" si="20"/>
        <v>8</v>
      </c>
      <c r="J46" s="97">
        <f t="shared" si="21"/>
        <v>10</v>
      </c>
      <c r="K46" s="97">
        <f t="shared" si="15"/>
        <v>6</v>
      </c>
      <c r="L46" s="97">
        <f t="shared" si="16"/>
        <v>13</v>
      </c>
      <c r="M46" s="97">
        <f t="shared" si="17"/>
        <v>14</v>
      </c>
      <c r="N46" s="97">
        <f t="shared" si="24"/>
        <v>8</v>
      </c>
      <c r="O46" s="97">
        <f t="shared" si="18"/>
        <v>4</v>
      </c>
      <c r="P46" s="97">
        <f t="shared" si="22"/>
        <v>4</v>
      </c>
      <c r="Q46" s="97">
        <f t="shared" si="23"/>
        <v>6</v>
      </c>
      <c r="R46" s="97">
        <f t="shared" si="14"/>
        <v>9</v>
      </c>
      <c r="S46" s="97">
        <f t="shared" si="25"/>
        <v>16</v>
      </c>
      <c r="T46" s="97">
        <f t="shared" si="26"/>
        <v>12</v>
      </c>
      <c r="U46" s="97">
        <f t="shared" si="27"/>
        <v>15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base10!H115</f>
        <v>3</v>
      </c>
      <c r="C47" s="97">
        <f>base10!I115</f>
        <v>8</v>
      </c>
      <c r="D47" s="97">
        <f>base10!J115</f>
        <v>10</v>
      </c>
      <c r="E47" s="97">
        <f>base10!N94</f>
        <v>3</v>
      </c>
      <c r="F47" s="97">
        <f>base10!O94</f>
        <v>6</v>
      </c>
      <c r="G47" s="97">
        <f>base10!P94</f>
        <v>8</v>
      </c>
      <c r="H47" s="97">
        <f t="shared" si="19"/>
        <v>9</v>
      </c>
      <c r="I47" s="97">
        <f t="shared" si="20"/>
        <v>4</v>
      </c>
      <c r="J47" s="97">
        <f t="shared" si="21"/>
        <v>5</v>
      </c>
      <c r="K47" s="97">
        <f t="shared" si="15"/>
        <v>13</v>
      </c>
      <c r="L47" s="97">
        <f t="shared" si="16"/>
        <v>12</v>
      </c>
      <c r="M47" s="97">
        <f t="shared" si="17"/>
        <v>14</v>
      </c>
      <c r="N47" s="97">
        <f t="shared" si="24"/>
        <v>10</v>
      </c>
      <c r="O47" s="97">
        <f t="shared" si="18"/>
        <v>10</v>
      </c>
      <c r="P47" s="97">
        <f t="shared" si="22"/>
        <v>9</v>
      </c>
      <c r="Q47" s="97">
        <f t="shared" si="23"/>
        <v>8</v>
      </c>
      <c r="R47" s="97">
        <f t="shared" si="14"/>
        <v>3</v>
      </c>
      <c r="S47" s="97">
        <f t="shared" si="25"/>
        <v>12</v>
      </c>
      <c r="T47" s="97">
        <f t="shared" si="26"/>
        <v>13</v>
      </c>
      <c r="U47" s="97">
        <f t="shared" si="27"/>
        <v>15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base10!H116</f>
        <v>14</v>
      </c>
      <c r="C48" s="97">
        <f>base10!I116</f>
        <v>8</v>
      </c>
      <c r="D48" s="97">
        <f>base10!J116</f>
        <v>12</v>
      </c>
      <c r="E48" s="97">
        <f>base10!N95</f>
        <v>6</v>
      </c>
      <c r="F48" s="97">
        <f>base10!O95</f>
        <v>16</v>
      </c>
      <c r="G48" s="97">
        <f>base10!P95</f>
        <v>4</v>
      </c>
      <c r="H48" s="97">
        <f t="shared" si="19"/>
        <v>1</v>
      </c>
      <c r="I48" s="97">
        <f t="shared" si="20"/>
        <v>14</v>
      </c>
      <c r="J48" s="97">
        <f t="shared" si="21"/>
        <v>9</v>
      </c>
      <c r="K48" s="97">
        <f t="shared" si="15"/>
        <v>12</v>
      </c>
      <c r="L48" s="97">
        <f t="shared" si="16"/>
        <v>6</v>
      </c>
      <c r="M48" s="97">
        <f t="shared" si="17"/>
        <v>4</v>
      </c>
      <c r="N48" s="97">
        <f t="shared" si="24"/>
        <v>10</v>
      </c>
      <c r="O48" s="97">
        <f t="shared" si="18"/>
        <v>3</v>
      </c>
      <c r="P48" s="97">
        <f t="shared" si="22"/>
        <v>9</v>
      </c>
      <c r="Q48" s="97">
        <f t="shared" si="23"/>
        <v>4</v>
      </c>
      <c r="R48" s="97">
        <f t="shared" si="14"/>
        <v>4</v>
      </c>
      <c r="S48" s="97">
        <f t="shared" si="25"/>
        <v>13</v>
      </c>
      <c r="T48" s="97">
        <f t="shared" si="26"/>
        <v>15</v>
      </c>
      <c r="U48" s="97">
        <f t="shared" si="27"/>
        <v>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base10!H117</f>
        <v>7</v>
      </c>
      <c r="C49" s="97">
        <f>base10!I117</f>
        <v>14</v>
      </c>
      <c r="D49" s="97">
        <f>base10!J117</f>
        <v>5</v>
      </c>
      <c r="E49" s="97">
        <f>base10!N96</f>
        <v>14</v>
      </c>
      <c r="F49" s="97">
        <f>base10!O96</f>
        <v>15</v>
      </c>
      <c r="G49" s="97">
        <f>base10!P96</f>
        <v>8</v>
      </c>
      <c r="H49" s="97">
        <f t="shared" si="19"/>
        <v>10</v>
      </c>
      <c r="I49" s="97">
        <f t="shared" si="20"/>
        <v>9</v>
      </c>
      <c r="J49" s="97">
        <f t="shared" si="21"/>
        <v>7</v>
      </c>
      <c r="K49" s="97">
        <f t="shared" si="15"/>
        <v>6</v>
      </c>
      <c r="L49" s="97">
        <f t="shared" si="16"/>
        <v>14</v>
      </c>
      <c r="M49" s="97">
        <f t="shared" si="17"/>
        <v>4</v>
      </c>
      <c r="N49" s="97">
        <f t="shared" si="24"/>
        <v>3</v>
      </c>
      <c r="O49" s="97">
        <f t="shared" si="18"/>
        <v>8</v>
      </c>
      <c r="P49" s="97">
        <f t="shared" si="22"/>
        <v>1</v>
      </c>
      <c r="Q49" s="97">
        <f t="shared" si="23"/>
        <v>14</v>
      </c>
      <c r="R49" s="97">
        <f t="shared" si="14"/>
        <v>7</v>
      </c>
      <c r="S49" s="97">
        <f t="shared" si="25"/>
        <v>6</v>
      </c>
      <c r="T49" s="97">
        <f t="shared" si="26"/>
        <v>10</v>
      </c>
      <c r="U49" s="97">
        <f t="shared" si="27"/>
        <v>15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base10!H118</f>
        <v>10</v>
      </c>
      <c r="C50" s="97">
        <f>base10!I118</f>
        <v>2</v>
      </c>
      <c r="D50" s="97">
        <f>base10!J118</f>
        <v>7</v>
      </c>
      <c r="E50" s="97">
        <f>base10!N97</f>
        <v>7</v>
      </c>
      <c r="F50" s="97">
        <f>base10!O97</f>
        <v>14</v>
      </c>
      <c r="G50" s="97">
        <f>base10!P97</f>
        <v>15</v>
      </c>
      <c r="H50" s="97">
        <f t="shared" si="19"/>
        <v>8</v>
      </c>
      <c r="I50" s="97">
        <f t="shared" si="20"/>
        <v>9</v>
      </c>
      <c r="J50" s="97">
        <f t="shared" si="21"/>
        <v>10</v>
      </c>
      <c r="K50" s="97">
        <f t="shared" si="15"/>
        <v>1</v>
      </c>
      <c r="L50" s="97">
        <f t="shared" si="16"/>
        <v>4</v>
      </c>
      <c r="M50" s="97">
        <f t="shared" si="17"/>
        <v>6</v>
      </c>
      <c r="N50" s="97">
        <f t="shared" si="24"/>
        <v>12</v>
      </c>
      <c r="O50" s="97">
        <f t="shared" si="18"/>
        <v>10</v>
      </c>
      <c r="P50" s="97">
        <f t="shared" si="22"/>
        <v>10</v>
      </c>
      <c r="Q50" s="97">
        <f t="shared" si="23"/>
        <v>9</v>
      </c>
      <c r="R50" s="97">
        <f t="shared" si="14"/>
        <v>7</v>
      </c>
      <c r="S50" s="97">
        <f t="shared" si="25"/>
        <v>5</v>
      </c>
      <c r="T50" s="97">
        <f t="shared" si="26"/>
        <v>10</v>
      </c>
      <c r="U50" s="97">
        <f t="shared" si="27"/>
        <v>9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base10!H119</f>
        <v>8</v>
      </c>
      <c r="C51" s="97">
        <f>base10!I119</f>
        <v>10</v>
      </c>
      <c r="D51" s="97">
        <f>base10!J119</f>
        <v>9</v>
      </c>
      <c r="E51" s="97">
        <f>base10!N98</f>
        <v>14</v>
      </c>
      <c r="F51" s="97">
        <f>base10!O98</f>
        <v>15</v>
      </c>
      <c r="G51" s="97">
        <f>base10!P98</f>
        <v>8</v>
      </c>
      <c r="H51" s="97">
        <f t="shared" si="19"/>
        <v>2</v>
      </c>
      <c r="I51" s="97">
        <f t="shared" si="20"/>
        <v>9</v>
      </c>
      <c r="J51" s="97">
        <f t="shared" si="21"/>
        <v>7</v>
      </c>
      <c r="K51" s="97">
        <f t="shared" si="15"/>
        <v>14</v>
      </c>
      <c r="L51" s="97">
        <f t="shared" si="16"/>
        <v>6</v>
      </c>
      <c r="M51" s="97">
        <f t="shared" si="17"/>
        <v>4</v>
      </c>
      <c r="N51" s="97">
        <f t="shared" si="24"/>
        <v>8</v>
      </c>
      <c r="O51" s="97">
        <f t="shared" si="18"/>
        <v>4</v>
      </c>
      <c r="P51" s="97">
        <f t="shared" si="22"/>
        <v>8</v>
      </c>
      <c r="Q51" s="97">
        <f t="shared" si="23"/>
        <v>9</v>
      </c>
      <c r="R51" s="97">
        <f t="shared" si="14"/>
        <v>13</v>
      </c>
      <c r="S51" s="97">
        <f t="shared" si="25"/>
        <v>1</v>
      </c>
      <c r="T51" s="97">
        <f t="shared" si="26"/>
        <v>10</v>
      </c>
      <c r="U51" s="97">
        <f t="shared" si="27"/>
        <v>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E23:G43 B2:D51 E24:J51 E2:J22 K2:U51">
    <cfRule type="cellIs" dxfId="450" priority="7" operator="equal">
      <formula>#REF!</formula>
    </cfRule>
    <cfRule type="cellIs" dxfId="449" priority="8" operator="equal">
      <formula>#REF!</formula>
    </cfRule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</conditionalFormatting>
  <conditionalFormatting sqref="E23:G43 B2:D51 E24:J51 E2:J22 K2:U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D2E963F-0DC6-4834-B0E6-63E7536A30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10C63977-52DB-4AFF-8E42-9BA3D276FA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28FFCFA-DE61-4153-AF77-F957F969F8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A183400D-75DC-46DA-A0D5-D8B07676E0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9F494A5-EFF2-41E3-B003-F40F750BB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434E7FD-4C0E-4467-AEB6-BBE34EA76B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60714BB-5DA3-4A97-A3BD-05516B9578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DF6398BE-2145-4028-B206-DD9F9AF4AD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1E97AA69-BB05-4C73-A942-ACA12463DE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D3E6877-21D4-4F79-AD4D-E647A6CA6A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7C7AAA2-23E5-4491-AB9B-A9E4BC2E70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0AB3C2-52B7-4A01-B18C-FDF7577802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9A263F-1924-49BE-9083-551564530E0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E23:G43 B2:D51 E24:J51 E2:J22 K2:U51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P12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base10!H70</f>
        <v>6</v>
      </c>
      <c r="C2" s="97">
        <f>base10!I70</f>
        <v>10</v>
      </c>
      <c r="D2" s="97">
        <f>base10!J70</f>
        <v>11</v>
      </c>
      <c r="E2" s="97">
        <f>base10!N88</f>
        <v>4</v>
      </c>
      <c r="F2" s="97">
        <f>base10!O88</f>
        <v>6</v>
      </c>
      <c r="G2" s="97">
        <f>base10!P88</f>
        <v>7</v>
      </c>
      <c r="H2" s="97">
        <f t="shared" ref="H2:H33" si="0">B20</f>
        <v>10</v>
      </c>
      <c r="I2" s="97">
        <f t="shared" ref="I2:I33" si="1">C20</f>
        <v>8</v>
      </c>
      <c r="J2" s="97">
        <f t="shared" ref="J2:J33" si="2">D20</f>
        <v>14</v>
      </c>
      <c r="K2" s="97">
        <f t="shared" ref="K2:K16" si="3">E37</f>
        <v>13</v>
      </c>
      <c r="L2" s="97">
        <f t="shared" ref="L2:L16" si="4">F37</f>
        <v>14</v>
      </c>
      <c r="M2" s="97">
        <f t="shared" ref="M2:M16" si="5">G37</f>
        <v>15</v>
      </c>
      <c r="N2" s="97">
        <f t="shared" ref="N2:N48" si="6">B5</f>
        <v>6</v>
      </c>
      <c r="O2" s="97">
        <f t="shared" ref="O2:O27" si="7">C26</f>
        <v>4</v>
      </c>
      <c r="P2" s="97">
        <f t="shared" ref="P2:P34" si="8">B19</f>
        <v>3</v>
      </c>
      <c r="Q2" s="97">
        <f t="shared" ref="Q2:Q23" si="9">C30</f>
        <v>9</v>
      </c>
      <c r="R2" s="97">
        <f t="shared" ref="R2:R8" si="10">D45</f>
        <v>7</v>
      </c>
      <c r="S2" s="97">
        <f t="shared" ref="S2:S26" si="11">E27</f>
        <v>13</v>
      </c>
      <c r="T2" s="97">
        <f t="shared" ref="T2:T26" si="12">F27</f>
        <v>1</v>
      </c>
      <c r="U2" s="97">
        <f t="shared" ref="U2:U26" si="13">G27</f>
        <v>12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base10!H71</f>
        <v>1</v>
      </c>
      <c r="C3" s="97">
        <f>base10!I71</f>
        <v>2</v>
      </c>
      <c r="D3" s="97">
        <f>base10!J71</f>
        <v>3</v>
      </c>
      <c r="E3" s="97">
        <f>base10!N89</f>
        <v>13</v>
      </c>
      <c r="F3" s="97">
        <f>base10!O89</f>
        <v>15</v>
      </c>
      <c r="G3" s="97">
        <f>base10!P89</f>
        <v>6</v>
      </c>
      <c r="H3" s="97">
        <f t="shared" si="0"/>
        <v>10</v>
      </c>
      <c r="I3" s="97">
        <f t="shared" si="1"/>
        <v>8</v>
      </c>
      <c r="J3" s="97">
        <f t="shared" si="2"/>
        <v>7</v>
      </c>
      <c r="K3" s="97">
        <f t="shared" si="3"/>
        <v>14</v>
      </c>
      <c r="L3" s="97">
        <f t="shared" si="4"/>
        <v>9</v>
      </c>
      <c r="M3" s="97">
        <f t="shared" si="5"/>
        <v>10</v>
      </c>
      <c r="N3" s="97">
        <f t="shared" si="6"/>
        <v>6</v>
      </c>
      <c r="O3" s="97">
        <f t="shared" si="7"/>
        <v>14</v>
      </c>
      <c r="P3" s="97">
        <f t="shared" si="8"/>
        <v>10</v>
      </c>
      <c r="Q3" s="97">
        <f t="shared" si="9"/>
        <v>4</v>
      </c>
      <c r="R3" s="97">
        <f t="shared" si="10"/>
        <v>7</v>
      </c>
      <c r="S3" s="97">
        <f t="shared" si="11"/>
        <v>14</v>
      </c>
      <c r="T3" s="97">
        <f t="shared" si="12"/>
        <v>13</v>
      </c>
      <c r="U3" s="97">
        <f t="shared" si="13"/>
        <v>12</v>
      </c>
      <c r="V3" s="98">
        <v>2</v>
      </c>
      <c r="W3" s="98" t="s">
        <v>388</v>
      </c>
      <c r="X3" s="98">
        <v>2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base10!H72</f>
        <v>9</v>
      </c>
      <c r="C4" s="97">
        <f>base10!I72</f>
        <v>10</v>
      </c>
      <c r="D4" s="97">
        <f>base10!J72</f>
        <v>14</v>
      </c>
      <c r="E4" s="97">
        <f>base10!N90</f>
        <v>14</v>
      </c>
      <c r="F4" s="97">
        <f>base10!O90</f>
        <v>8</v>
      </c>
      <c r="G4" s="97">
        <f>base10!P90</f>
        <v>6</v>
      </c>
      <c r="H4" s="97">
        <f t="shared" si="0"/>
        <v>9</v>
      </c>
      <c r="I4" s="97">
        <f t="shared" si="1"/>
        <v>13</v>
      </c>
      <c r="J4" s="97">
        <f t="shared" si="2"/>
        <v>4</v>
      </c>
      <c r="K4" s="97">
        <f t="shared" si="3"/>
        <v>12</v>
      </c>
      <c r="L4" s="97">
        <f t="shared" si="4"/>
        <v>14</v>
      </c>
      <c r="M4" s="97">
        <f t="shared" si="5"/>
        <v>10</v>
      </c>
      <c r="N4" s="97">
        <f t="shared" si="6"/>
        <v>2</v>
      </c>
      <c r="O4" s="97">
        <f t="shared" si="7"/>
        <v>9</v>
      </c>
      <c r="P4" s="97">
        <f t="shared" si="8"/>
        <v>10</v>
      </c>
      <c r="Q4" s="97">
        <f t="shared" si="9"/>
        <v>10</v>
      </c>
      <c r="R4" s="97">
        <f t="shared" si="10"/>
        <v>10</v>
      </c>
      <c r="S4" s="97">
        <f t="shared" si="11"/>
        <v>9</v>
      </c>
      <c r="T4" s="97">
        <f t="shared" si="12"/>
        <v>13</v>
      </c>
      <c r="U4" s="97">
        <f t="shared" si="13"/>
        <v>12</v>
      </c>
      <c r="V4" s="98">
        <v>3</v>
      </c>
      <c r="W4" s="98" t="s">
        <v>388</v>
      </c>
      <c r="X4" s="98">
        <v>2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base10!H73</f>
        <v>6</v>
      </c>
      <c r="C5" s="97">
        <f>base10!I73</f>
        <v>1</v>
      </c>
      <c r="D5" s="97">
        <f>base10!J73</f>
        <v>4</v>
      </c>
      <c r="E5" s="97">
        <f>base10!N91</f>
        <v>8</v>
      </c>
      <c r="F5" s="97">
        <f>base10!O91</f>
        <v>6</v>
      </c>
      <c r="G5" s="97">
        <f>base10!P91</f>
        <v>4</v>
      </c>
      <c r="H5" s="97">
        <f t="shared" si="0"/>
        <v>7</v>
      </c>
      <c r="I5" s="97">
        <f t="shared" si="1"/>
        <v>14</v>
      </c>
      <c r="J5" s="97">
        <f t="shared" si="2"/>
        <v>10</v>
      </c>
      <c r="K5" s="97">
        <f t="shared" si="3"/>
        <v>13</v>
      </c>
      <c r="L5" s="97">
        <f t="shared" si="4"/>
        <v>14</v>
      </c>
      <c r="M5" s="97">
        <f t="shared" si="5"/>
        <v>12</v>
      </c>
      <c r="N5" s="97">
        <f t="shared" si="6"/>
        <v>7</v>
      </c>
      <c r="O5" s="97">
        <f t="shared" si="7"/>
        <v>9</v>
      </c>
      <c r="P5" s="97">
        <f t="shared" si="8"/>
        <v>9</v>
      </c>
      <c r="Q5" s="97">
        <f t="shared" si="9"/>
        <v>3</v>
      </c>
      <c r="R5" s="97">
        <f t="shared" si="10"/>
        <v>12</v>
      </c>
      <c r="S5" s="97">
        <f t="shared" si="11"/>
        <v>6</v>
      </c>
      <c r="T5" s="97">
        <f t="shared" si="12"/>
        <v>2</v>
      </c>
      <c r="U5" s="97">
        <f t="shared" si="13"/>
        <v>13</v>
      </c>
      <c r="V5" s="98">
        <v>4</v>
      </c>
      <c r="W5" s="98" t="s">
        <v>388</v>
      </c>
      <c r="X5" s="98">
        <v>2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base10!H74</f>
        <v>6</v>
      </c>
      <c r="C6" s="97">
        <f>base10!I74</f>
        <v>12</v>
      </c>
      <c r="D6" s="97">
        <f>base10!J74</f>
        <v>8</v>
      </c>
      <c r="E6" s="97">
        <f>base10!N92</f>
        <v>9</v>
      </c>
      <c r="F6" s="97">
        <f>base10!O92</f>
        <v>12</v>
      </c>
      <c r="G6" s="97">
        <f>base10!P92</f>
        <v>13</v>
      </c>
      <c r="H6" s="97">
        <f t="shared" si="0"/>
        <v>4</v>
      </c>
      <c r="I6" s="97">
        <f t="shared" si="1"/>
        <v>6</v>
      </c>
      <c r="J6" s="97">
        <f t="shared" si="2"/>
        <v>3</v>
      </c>
      <c r="K6" s="97">
        <f t="shared" si="3"/>
        <v>6</v>
      </c>
      <c r="L6" s="97">
        <f t="shared" si="4"/>
        <v>9</v>
      </c>
      <c r="M6" s="97">
        <f t="shared" si="5"/>
        <v>15</v>
      </c>
      <c r="N6" s="97">
        <f t="shared" si="6"/>
        <v>10</v>
      </c>
      <c r="O6" s="97">
        <f t="shared" si="7"/>
        <v>9</v>
      </c>
      <c r="P6" s="97">
        <f t="shared" si="8"/>
        <v>7</v>
      </c>
      <c r="Q6" s="97">
        <f t="shared" si="9"/>
        <v>8</v>
      </c>
      <c r="R6" s="97">
        <f t="shared" si="10"/>
        <v>5</v>
      </c>
      <c r="S6" s="97">
        <f t="shared" si="11"/>
        <v>6</v>
      </c>
      <c r="T6" s="97">
        <f t="shared" si="12"/>
        <v>4</v>
      </c>
      <c r="U6" s="97">
        <f t="shared" si="13"/>
        <v>9</v>
      </c>
      <c r="V6" s="98">
        <v>5</v>
      </c>
      <c r="W6" s="98" t="s">
        <v>388</v>
      </c>
      <c r="X6" s="98">
        <v>2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base10!H75</f>
        <v>2</v>
      </c>
      <c r="C7" s="97">
        <f>base10!I75</f>
        <v>8</v>
      </c>
      <c r="D7" s="97">
        <f>base10!J75</f>
        <v>7</v>
      </c>
      <c r="E7" s="97">
        <f>base10!N93</f>
        <v>14</v>
      </c>
      <c r="F7" s="97">
        <f>base10!O93</f>
        <v>6</v>
      </c>
      <c r="G7" s="97">
        <f>base10!P93</f>
        <v>16</v>
      </c>
      <c r="H7" s="97">
        <f t="shared" si="0"/>
        <v>9</v>
      </c>
      <c r="I7" s="97">
        <f t="shared" si="1"/>
        <v>8</v>
      </c>
      <c r="J7" s="97">
        <f t="shared" si="2"/>
        <v>10</v>
      </c>
      <c r="K7" s="97">
        <f t="shared" si="3"/>
        <v>6</v>
      </c>
      <c r="L7" s="97">
        <f t="shared" si="4"/>
        <v>13</v>
      </c>
      <c r="M7" s="97">
        <f t="shared" si="5"/>
        <v>14</v>
      </c>
      <c r="N7" s="97">
        <f t="shared" si="6"/>
        <v>8</v>
      </c>
      <c r="O7" s="97">
        <f t="shared" si="7"/>
        <v>4</v>
      </c>
      <c r="P7" s="97">
        <f t="shared" si="8"/>
        <v>4</v>
      </c>
      <c r="Q7" s="97">
        <f t="shared" si="9"/>
        <v>10</v>
      </c>
      <c r="R7" s="97">
        <f t="shared" si="10"/>
        <v>7</v>
      </c>
      <c r="S7" s="97">
        <f t="shared" si="11"/>
        <v>4</v>
      </c>
      <c r="T7" s="97">
        <f t="shared" si="12"/>
        <v>9</v>
      </c>
      <c r="U7" s="97">
        <f t="shared" si="13"/>
        <v>12</v>
      </c>
      <c r="V7" s="98">
        <v>6</v>
      </c>
      <c r="W7" s="98" t="s">
        <v>388</v>
      </c>
      <c r="X7" s="98">
        <v>2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base10!H76</f>
        <v>7</v>
      </c>
      <c r="C8" s="97">
        <f>base10!I76</f>
        <v>8</v>
      </c>
      <c r="D8" s="97">
        <f>base10!J76</f>
        <v>10</v>
      </c>
      <c r="E8" s="97">
        <f>base10!N94</f>
        <v>3</v>
      </c>
      <c r="F8" s="97">
        <f>base10!O94</f>
        <v>6</v>
      </c>
      <c r="G8" s="97">
        <f>base10!P94</f>
        <v>8</v>
      </c>
      <c r="H8" s="97">
        <f t="shared" si="0"/>
        <v>9</v>
      </c>
      <c r="I8" s="97">
        <f t="shared" si="1"/>
        <v>4</v>
      </c>
      <c r="J8" s="97">
        <f t="shared" si="2"/>
        <v>5</v>
      </c>
      <c r="K8" s="97">
        <f t="shared" si="3"/>
        <v>13</v>
      </c>
      <c r="L8" s="97">
        <f t="shared" si="4"/>
        <v>12</v>
      </c>
      <c r="M8" s="97">
        <f t="shared" si="5"/>
        <v>14</v>
      </c>
      <c r="N8" s="97">
        <f t="shared" si="6"/>
        <v>10</v>
      </c>
      <c r="O8" s="97">
        <f t="shared" si="7"/>
        <v>10</v>
      </c>
      <c r="P8" s="97">
        <f t="shared" si="8"/>
        <v>9</v>
      </c>
      <c r="Q8" s="97">
        <f t="shared" si="9"/>
        <v>4</v>
      </c>
      <c r="R8" s="97">
        <f t="shared" si="10"/>
        <v>9</v>
      </c>
      <c r="S8" s="97">
        <f t="shared" si="11"/>
        <v>12</v>
      </c>
      <c r="T8" s="97">
        <f t="shared" si="12"/>
        <v>7</v>
      </c>
      <c r="U8" s="97">
        <f t="shared" si="13"/>
        <v>13</v>
      </c>
      <c r="V8" s="98">
        <v>7</v>
      </c>
      <c r="W8" s="98" t="s">
        <v>388</v>
      </c>
      <c r="X8" s="98">
        <v>2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base10!H77</f>
        <v>10</v>
      </c>
      <c r="C9" s="97">
        <f>base10!I77</f>
        <v>7</v>
      </c>
      <c r="D9" s="97">
        <f>base10!J77</f>
        <v>2</v>
      </c>
      <c r="E9" s="97">
        <f>base10!N95</f>
        <v>6</v>
      </c>
      <c r="F9" s="97">
        <f>base10!O95</f>
        <v>16</v>
      </c>
      <c r="G9" s="97">
        <f>base10!P95</f>
        <v>4</v>
      </c>
      <c r="H9" s="97">
        <f t="shared" si="0"/>
        <v>1</v>
      </c>
      <c r="I9" s="97">
        <f t="shared" si="1"/>
        <v>14</v>
      </c>
      <c r="J9" s="97">
        <f t="shared" si="2"/>
        <v>9</v>
      </c>
      <c r="K9" s="97">
        <f t="shared" si="3"/>
        <v>12</v>
      </c>
      <c r="L9" s="97">
        <f t="shared" si="4"/>
        <v>6</v>
      </c>
      <c r="M9" s="97">
        <f t="shared" si="5"/>
        <v>4</v>
      </c>
      <c r="N9" s="97">
        <f t="shared" si="6"/>
        <v>10</v>
      </c>
      <c r="O9" s="97">
        <f t="shared" si="7"/>
        <v>3</v>
      </c>
      <c r="P9" s="97">
        <f t="shared" si="8"/>
        <v>9</v>
      </c>
      <c r="Q9" s="97">
        <f t="shared" si="9"/>
        <v>10</v>
      </c>
      <c r="R9" s="97">
        <f t="shared" ref="R9:R51" si="14">D2</f>
        <v>11</v>
      </c>
      <c r="S9" s="97">
        <f t="shared" si="11"/>
        <v>15</v>
      </c>
      <c r="T9" s="97">
        <f t="shared" si="12"/>
        <v>8</v>
      </c>
      <c r="U9" s="97">
        <f t="shared" si="13"/>
        <v>14</v>
      </c>
      <c r="V9" s="98">
        <v>8</v>
      </c>
      <c r="W9" s="98" t="s">
        <v>388</v>
      </c>
      <c r="X9" s="98">
        <v>2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base10!H78</f>
        <v>8</v>
      </c>
      <c r="C10" s="97">
        <f>base10!I78</f>
        <v>10</v>
      </c>
      <c r="D10" s="97">
        <f>base10!J78</f>
        <v>9</v>
      </c>
      <c r="E10" s="97">
        <f>base10!N96</f>
        <v>14</v>
      </c>
      <c r="F10" s="97">
        <f>base10!O96</f>
        <v>15</v>
      </c>
      <c r="G10" s="97">
        <f>base10!P96</f>
        <v>8</v>
      </c>
      <c r="H10" s="97">
        <f t="shared" si="0"/>
        <v>10</v>
      </c>
      <c r="I10" s="97">
        <f t="shared" si="1"/>
        <v>9</v>
      </c>
      <c r="J10" s="97">
        <f t="shared" si="2"/>
        <v>7</v>
      </c>
      <c r="K10" s="97">
        <f t="shared" si="3"/>
        <v>6</v>
      </c>
      <c r="L10" s="97">
        <f t="shared" si="4"/>
        <v>14</v>
      </c>
      <c r="M10" s="97">
        <f t="shared" si="5"/>
        <v>4</v>
      </c>
      <c r="N10" s="97">
        <f t="shared" si="6"/>
        <v>3</v>
      </c>
      <c r="O10" s="97">
        <f t="shared" si="7"/>
        <v>8</v>
      </c>
      <c r="P10" s="97">
        <f t="shared" si="8"/>
        <v>1</v>
      </c>
      <c r="Q10" s="97">
        <f t="shared" si="9"/>
        <v>8</v>
      </c>
      <c r="R10" s="97">
        <f t="shared" si="14"/>
        <v>3</v>
      </c>
      <c r="S10" s="97">
        <f t="shared" si="11"/>
        <v>14</v>
      </c>
      <c r="T10" s="97">
        <f t="shared" si="12"/>
        <v>11</v>
      </c>
      <c r="U10" s="97">
        <f t="shared" si="13"/>
        <v>9</v>
      </c>
      <c r="V10" s="98">
        <v>9</v>
      </c>
      <c r="W10" s="98" t="s">
        <v>388</v>
      </c>
      <c r="X10" s="98">
        <v>2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base10!H79</f>
        <v>10</v>
      </c>
      <c r="C11" s="97">
        <f>base10!I79</f>
        <v>15</v>
      </c>
      <c r="D11" s="97">
        <f>base10!J79</f>
        <v>8</v>
      </c>
      <c r="E11" s="97">
        <f>base10!N97</f>
        <v>7</v>
      </c>
      <c r="F11" s="97">
        <f>base10!O97</f>
        <v>14</v>
      </c>
      <c r="G11" s="97">
        <f>base10!P97</f>
        <v>15</v>
      </c>
      <c r="H11" s="97">
        <f t="shared" si="0"/>
        <v>8</v>
      </c>
      <c r="I11" s="97">
        <f t="shared" si="1"/>
        <v>9</v>
      </c>
      <c r="J11" s="97">
        <f t="shared" si="2"/>
        <v>10</v>
      </c>
      <c r="K11" s="97">
        <f t="shared" si="3"/>
        <v>1</v>
      </c>
      <c r="L11" s="97">
        <f t="shared" si="4"/>
        <v>4</v>
      </c>
      <c r="M11" s="97">
        <f t="shared" si="5"/>
        <v>6</v>
      </c>
      <c r="N11" s="97">
        <f t="shared" si="6"/>
        <v>12</v>
      </c>
      <c r="O11" s="97">
        <f t="shared" si="7"/>
        <v>10</v>
      </c>
      <c r="P11" s="97">
        <f t="shared" si="8"/>
        <v>10</v>
      </c>
      <c r="Q11" s="97">
        <f t="shared" si="9"/>
        <v>10</v>
      </c>
      <c r="R11" s="97">
        <f t="shared" si="14"/>
        <v>14</v>
      </c>
      <c r="S11" s="97">
        <f t="shared" si="11"/>
        <v>13</v>
      </c>
      <c r="T11" s="97">
        <f t="shared" si="12"/>
        <v>8</v>
      </c>
      <c r="U11" s="97">
        <f t="shared" si="13"/>
        <v>12</v>
      </c>
      <c r="V11" s="98">
        <v>10</v>
      </c>
      <c r="W11" s="98" t="s">
        <v>388</v>
      </c>
      <c r="X11" s="98">
        <v>2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base10!H80</f>
        <v>10</v>
      </c>
      <c r="C12" s="97">
        <f>base10!I80</f>
        <v>8</v>
      </c>
      <c r="D12" s="97">
        <f>base10!J80</f>
        <v>7</v>
      </c>
      <c r="E12" s="97">
        <f>base10!N98</f>
        <v>14</v>
      </c>
      <c r="F12" s="97">
        <f>base10!O98</f>
        <v>15</v>
      </c>
      <c r="G12" s="97">
        <f>base10!P98</f>
        <v>8</v>
      </c>
      <c r="H12" s="97">
        <f t="shared" si="0"/>
        <v>2</v>
      </c>
      <c r="I12" s="97">
        <f t="shared" si="1"/>
        <v>9</v>
      </c>
      <c r="J12" s="97">
        <f t="shared" si="2"/>
        <v>7</v>
      </c>
      <c r="K12" s="97">
        <f t="shared" si="3"/>
        <v>14</v>
      </c>
      <c r="L12" s="97">
        <f t="shared" si="4"/>
        <v>6</v>
      </c>
      <c r="M12" s="97">
        <f t="shared" si="5"/>
        <v>4</v>
      </c>
      <c r="N12" s="97">
        <f t="shared" si="6"/>
        <v>8</v>
      </c>
      <c r="O12" s="97">
        <f t="shared" si="7"/>
        <v>4</v>
      </c>
      <c r="P12" s="97">
        <f t="shared" si="8"/>
        <v>8</v>
      </c>
      <c r="Q12" s="97">
        <f t="shared" si="9"/>
        <v>2</v>
      </c>
      <c r="R12" s="97">
        <f t="shared" si="14"/>
        <v>4</v>
      </c>
      <c r="S12" s="97">
        <f t="shared" si="11"/>
        <v>13</v>
      </c>
      <c r="T12" s="97">
        <f t="shared" si="12"/>
        <v>14</v>
      </c>
      <c r="U12" s="97">
        <f t="shared" si="13"/>
        <v>15</v>
      </c>
      <c r="V12" s="98">
        <v>11</v>
      </c>
      <c r="W12" s="98" t="s">
        <v>388</v>
      </c>
      <c r="X12" s="98">
        <v>2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base10!H81</f>
        <v>3</v>
      </c>
      <c r="C13" s="97">
        <f>base10!I81</f>
        <v>5</v>
      </c>
      <c r="D13" s="97">
        <f>base10!J81</f>
        <v>7</v>
      </c>
      <c r="E13" s="97">
        <f>base10!N99</f>
        <v>9</v>
      </c>
      <c r="F13" s="97">
        <f>base10!O99</f>
        <v>13</v>
      </c>
      <c r="G13" s="97">
        <f>base10!P99</f>
        <v>15</v>
      </c>
      <c r="H13" s="97">
        <f t="shared" si="0"/>
        <v>5</v>
      </c>
      <c r="I13" s="97">
        <f t="shared" si="1"/>
        <v>4</v>
      </c>
      <c r="J13" s="97">
        <f t="shared" si="2"/>
        <v>11</v>
      </c>
      <c r="K13" s="97">
        <f t="shared" si="3"/>
        <v>13</v>
      </c>
      <c r="L13" s="97">
        <f t="shared" si="4"/>
        <v>6</v>
      </c>
      <c r="M13" s="97">
        <f t="shared" si="5"/>
        <v>4</v>
      </c>
      <c r="N13" s="97">
        <f t="shared" si="6"/>
        <v>7</v>
      </c>
      <c r="O13" s="97">
        <f t="shared" si="7"/>
        <v>10</v>
      </c>
      <c r="P13" s="97">
        <f t="shared" si="8"/>
        <v>2</v>
      </c>
      <c r="Q13" s="97">
        <f t="shared" si="9"/>
        <v>10</v>
      </c>
      <c r="R13" s="97">
        <f t="shared" si="14"/>
        <v>8</v>
      </c>
      <c r="S13" s="97">
        <f t="shared" si="11"/>
        <v>14</v>
      </c>
      <c r="T13" s="97">
        <f t="shared" si="12"/>
        <v>9</v>
      </c>
      <c r="U13" s="97">
        <f t="shared" si="13"/>
        <v>10</v>
      </c>
      <c r="V13" s="98">
        <v>12</v>
      </c>
      <c r="W13" s="98" t="s">
        <v>388</v>
      </c>
      <c r="X13" s="98">
        <v>2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base10!H82</f>
        <v>12</v>
      </c>
      <c r="C14" s="97">
        <f>base10!I82</f>
        <v>13</v>
      </c>
      <c r="D14" s="97">
        <f>base10!J82</f>
        <v>2</v>
      </c>
      <c r="E14" s="97">
        <f>base10!N100</f>
        <v>12</v>
      </c>
      <c r="F14" s="97">
        <f>base10!O100</f>
        <v>13</v>
      </c>
      <c r="G14" s="97">
        <f>base10!P100</f>
        <v>15</v>
      </c>
      <c r="H14" s="97">
        <f t="shared" si="0"/>
        <v>9</v>
      </c>
      <c r="I14" s="97">
        <f t="shared" si="1"/>
        <v>10</v>
      </c>
      <c r="J14" s="97">
        <f t="shared" si="2"/>
        <v>1</v>
      </c>
      <c r="K14" s="97">
        <f t="shared" si="3"/>
        <v>8</v>
      </c>
      <c r="L14" s="97">
        <f t="shared" si="4"/>
        <v>16</v>
      </c>
      <c r="M14" s="97">
        <f t="shared" si="5"/>
        <v>4</v>
      </c>
      <c r="N14" s="97">
        <f t="shared" si="6"/>
        <v>7</v>
      </c>
      <c r="O14" s="97">
        <f t="shared" si="7"/>
        <v>8</v>
      </c>
      <c r="P14" s="97">
        <f t="shared" si="8"/>
        <v>5</v>
      </c>
      <c r="Q14" s="97">
        <f t="shared" si="9"/>
        <v>14</v>
      </c>
      <c r="R14" s="97">
        <f t="shared" si="14"/>
        <v>7</v>
      </c>
      <c r="S14" s="97">
        <f t="shared" si="11"/>
        <v>12</v>
      </c>
      <c r="T14" s="97">
        <f t="shared" si="12"/>
        <v>14</v>
      </c>
      <c r="U14" s="97">
        <f t="shared" si="13"/>
        <v>10</v>
      </c>
      <c r="V14" s="98">
        <v>13</v>
      </c>
      <c r="W14" s="98" t="s">
        <v>388</v>
      </c>
      <c r="X14" s="98">
        <v>2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base10!H83</f>
        <v>8</v>
      </c>
      <c r="C15" s="97">
        <f>base10!I83</f>
        <v>3</v>
      </c>
      <c r="D15" s="97">
        <f>base10!J83</f>
        <v>1</v>
      </c>
      <c r="E15" s="97">
        <f>base10!N101</f>
        <v>2</v>
      </c>
      <c r="F15" s="97">
        <f>base10!O101</f>
        <v>15</v>
      </c>
      <c r="G15" s="97">
        <f>base10!P101</f>
        <v>6</v>
      </c>
      <c r="H15" s="97">
        <f t="shared" si="0"/>
        <v>7</v>
      </c>
      <c r="I15" s="97">
        <f t="shared" si="1"/>
        <v>3</v>
      </c>
      <c r="J15" s="97">
        <f t="shared" si="2"/>
        <v>12</v>
      </c>
      <c r="K15" s="97">
        <f t="shared" si="3"/>
        <v>12</v>
      </c>
      <c r="L15" s="97">
        <f t="shared" si="4"/>
        <v>15</v>
      </c>
      <c r="M15" s="97">
        <f t="shared" si="5"/>
        <v>13</v>
      </c>
      <c r="N15" s="97">
        <f t="shared" si="6"/>
        <v>7</v>
      </c>
      <c r="O15" s="97">
        <f t="shared" si="7"/>
        <v>10</v>
      </c>
      <c r="P15" s="97">
        <f t="shared" si="8"/>
        <v>9</v>
      </c>
      <c r="Q15" s="97">
        <f t="shared" si="9"/>
        <v>14</v>
      </c>
      <c r="R15" s="97">
        <f t="shared" si="14"/>
        <v>10</v>
      </c>
      <c r="S15" s="97">
        <f t="shared" si="11"/>
        <v>13</v>
      </c>
      <c r="T15" s="97">
        <f t="shared" si="12"/>
        <v>14</v>
      </c>
      <c r="U15" s="97">
        <f t="shared" si="13"/>
        <v>12</v>
      </c>
      <c r="V15" s="98">
        <v>14</v>
      </c>
      <c r="W15" s="98" t="s">
        <v>388</v>
      </c>
      <c r="X15" s="98">
        <v>2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base10!H84</f>
        <v>7</v>
      </c>
      <c r="C16" s="97">
        <f>base10!I84</f>
        <v>14</v>
      </c>
      <c r="D16" s="97">
        <f>base10!J84</f>
        <v>10</v>
      </c>
      <c r="E16" s="97">
        <f>base10!N102</f>
        <v>12</v>
      </c>
      <c r="F16" s="97">
        <f>base10!O102</f>
        <v>13</v>
      </c>
      <c r="G16" s="97">
        <f>base10!P102</f>
        <v>6</v>
      </c>
      <c r="H16" s="97">
        <f t="shared" si="0"/>
        <v>10</v>
      </c>
      <c r="I16" s="97">
        <f t="shared" si="1"/>
        <v>8</v>
      </c>
      <c r="J16" s="97">
        <f t="shared" si="2"/>
        <v>5</v>
      </c>
      <c r="K16" s="97">
        <f t="shared" si="3"/>
        <v>5</v>
      </c>
      <c r="L16" s="97">
        <f t="shared" si="4"/>
        <v>15</v>
      </c>
      <c r="M16" s="97">
        <f t="shared" si="5"/>
        <v>8</v>
      </c>
      <c r="N16" s="97">
        <f t="shared" si="6"/>
        <v>3</v>
      </c>
      <c r="O16" s="97">
        <f t="shared" si="7"/>
        <v>2</v>
      </c>
      <c r="P16" s="97">
        <f t="shared" si="8"/>
        <v>7</v>
      </c>
      <c r="Q16" s="97">
        <f t="shared" si="9"/>
        <v>2</v>
      </c>
      <c r="R16" s="97">
        <f t="shared" si="14"/>
        <v>2</v>
      </c>
      <c r="S16" s="97">
        <f t="shared" si="11"/>
        <v>6</v>
      </c>
      <c r="T16" s="97">
        <f t="shared" si="12"/>
        <v>9</v>
      </c>
      <c r="U16" s="97">
        <f t="shared" si="13"/>
        <v>15</v>
      </c>
      <c r="V16" s="98">
        <v>15</v>
      </c>
      <c r="W16" s="98" t="s">
        <v>388</v>
      </c>
      <c r="X16" s="98">
        <v>2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base10!H85</f>
        <v>7</v>
      </c>
      <c r="C17" s="97">
        <f>base10!I85</f>
        <v>10</v>
      </c>
      <c r="D17" s="97">
        <f>base10!J85</f>
        <v>14</v>
      </c>
      <c r="E17" s="97">
        <f>base10!N103</f>
        <v>8</v>
      </c>
      <c r="F17" s="97">
        <f>base10!O103</f>
        <v>6</v>
      </c>
      <c r="G17" s="97">
        <f>base10!P103</f>
        <v>4</v>
      </c>
      <c r="H17" s="97">
        <f t="shared" si="0"/>
        <v>1</v>
      </c>
      <c r="I17" s="97">
        <f t="shared" si="1"/>
        <v>10</v>
      </c>
      <c r="J17" s="97">
        <f t="shared" si="2"/>
        <v>3</v>
      </c>
      <c r="K17" s="97">
        <f t="shared" ref="K17:K51" si="15">E2</f>
        <v>4</v>
      </c>
      <c r="L17" s="97">
        <f t="shared" ref="L17:L51" si="16">F2</f>
        <v>6</v>
      </c>
      <c r="M17" s="97">
        <f t="shared" ref="M17:M51" si="17">G2</f>
        <v>7</v>
      </c>
      <c r="N17" s="97">
        <f t="shared" si="6"/>
        <v>10</v>
      </c>
      <c r="O17" s="97">
        <f t="shared" si="7"/>
        <v>10</v>
      </c>
      <c r="P17" s="97">
        <f t="shared" si="8"/>
        <v>10</v>
      </c>
      <c r="Q17" s="97">
        <f t="shared" si="9"/>
        <v>2</v>
      </c>
      <c r="R17" s="97">
        <f t="shared" si="14"/>
        <v>9</v>
      </c>
      <c r="S17" s="97">
        <f t="shared" si="11"/>
        <v>6</v>
      </c>
      <c r="T17" s="97">
        <f t="shared" si="12"/>
        <v>13</v>
      </c>
      <c r="U17" s="97">
        <f t="shared" si="13"/>
        <v>14</v>
      </c>
      <c r="V17" s="98">
        <v>16</v>
      </c>
      <c r="W17" s="98" t="s">
        <v>388</v>
      </c>
      <c r="X17" s="98">
        <v>2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base10!H86</f>
        <v>7</v>
      </c>
      <c r="C18" s="97">
        <f>base10!I86</f>
        <v>3</v>
      </c>
      <c r="D18" s="97">
        <f>base10!J86</f>
        <v>4</v>
      </c>
      <c r="E18" s="97">
        <f>base10!N104</f>
        <v>12</v>
      </c>
      <c r="F18" s="97">
        <f>base10!O104</f>
        <v>13</v>
      </c>
      <c r="G18" s="97">
        <f>base10!P104</f>
        <v>6</v>
      </c>
      <c r="H18" s="97">
        <f t="shared" si="0"/>
        <v>10</v>
      </c>
      <c r="I18" s="97">
        <f t="shared" si="1"/>
        <v>4</v>
      </c>
      <c r="J18" s="97">
        <f t="shared" si="2"/>
        <v>5</v>
      </c>
      <c r="K18" s="97">
        <f t="shared" si="15"/>
        <v>13</v>
      </c>
      <c r="L18" s="97">
        <f t="shared" si="16"/>
        <v>15</v>
      </c>
      <c r="M18" s="97">
        <f t="shared" si="17"/>
        <v>6</v>
      </c>
      <c r="N18" s="97">
        <f t="shared" si="6"/>
        <v>10</v>
      </c>
      <c r="O18" s="97">
        <f t="shared" si="7"/>
        <v>14</v>
      </c>
      <c r="P18" s="97">
        <f t="shared" si="8"/>
        <v>1</v>
      </c>
      <c r="Q18" s="97">
        <f t="shared" si="9"/>
        <v>3</v>
      </c>
      <c r="R18" s="97">
        <f t="shared" si="14"/>
        <v>8</v>
      </c>
      <c r="S18" s="97">
        <f t="shared" si="11"/>
        <v>13</v>
      </c>
      <c r="T18" s="97">
        <f t="shared" si="12"/>
        <v>12</v>
      </c>
      <c r="U18" s="97">
        <f t="shared" si="13"/>
        <v>14</v>
      </c>
      <c r="V18" s="98">
        <v>17</v>
      </c>
      <c r="W18" s="98" t="s">
        <v>388</v>
      </c>
      <c r="X18" s="98">
        <v>2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base10!H87</f>
        <v>3</v>
      </c>
      <c r="C19" s="97">
        <f>base10!I87</f>
        <v>9</v>
      </c>
      <c r="D19" s="97">
        <f>base10!J87</f>
        <v>6</v>
      </c>
      <c r="E19" s="97">
        <f>base10!N105</f>
        <v>3</v>
      </c>
      <c r="F19" s="97">
        <f>base10!O105</f>
        <v>6</v>
      </c>
      <c r="G19" s="97">
        <f>base10!P105</f>
        <v>16</v>
      </c>
      <c r="H19" s="97">
        <f t="shared" si="0"/>
        <v>12</v>
      </c>
      <c r="I19" s="97">
        <f t="shared" si="1"/>
        <v>10</v>
      </c>
      <c r="J19" s="97">
        <f t="shared" si="2"/>
        <v>2</v>
      </c>
      <c r="K19" s="97">
        <f t="shared" si="15"/>
        <v>14</v>
      </c>
      <c r="L19" s="97">
        <f t="shared" si="16"/>
        <v>8</v>
      </c>
      <c r="M19" s="97">
        <f t="shared" si="17"/>
        <v>6</v>
      </c>
      <c r="N19" s="97">
        <f t="shared" si="6"/>
        <v>9</v>
      </c>
      <c r="O19" s="97">
        <f t="shared" si="7"/>
        <v>14</v>
      </c>
      <c r="P19" s="97">
        <f t="shared" si="8"/>
        <v>10</v>
      </c>
      <c r="Q19" s="97">
        <f t="shared" si="9"/>
        <v>8</v>
      </c>
      <c r="R19" s="97">
        <f t="shared" si="14"/>
        <v>7</v>
      </c>
      <c r="S19" s="97">
        <f t="shared" si="11"/>
        <v>12</v>
      </c>
      <c r="T19" s="97">
        <f t="shared" si="12"/>
        <v>6</v>
      </c>
      <c r="U19" s="97">
        <f t="shared" si="13"/>
        <v>4</v>
      </c>
      <c r="V19" s="98">
        <v>18</v>
      </c>
      <c r="W19" s="98" t="s">
        <v>388</v>
      </c>
      <c r="X19" s="98">
        <v>2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base10!H88</f>
        <v>10</v>
      </c>
      <c r="C20" s="97">
        <f>base10!I88</f>
        <v>8</v>
      </c>
      <c r="D20" s="97">
        <f>base10!J88</f>
        <v>14</v>
      </c>
      <c r="E20" s="97">
        <f>base10!N106</f>
        <v>6</v>
      </c>
      <c r="F20" s="97">
        <f>base10!O106</f>
        <v>16</v>
      </c>
      <c r="G20" s="97">
        <f>base10!P106</f>
        <v>12</v>
      </c>
      <c r="H20" s="97">
        <f t="shared" si="0"/>
        <v>5</v>
      </c>
      <c r="I20" s="97">
        <f t="shared" si="1"/>
        <v>8</v>
      </c>
      <c r="J20" s="97">
        <f t="shared" si="2"/>
        <v>9</v>
      </c>
      <c r="K20" s="97">
        <f t="shared" si="15"/>
        <v>8</v>
      </c>
      <c r="L20" s="97">
        <f t="shared" si="16"/>
        <v>6</v>
      </c>
      <c r="M20" s="97">
        <f t="shared" si="17"/>
        <v>4</v>
      </c>
      <c r="N20" s="97">
        <f t="shared" si="6"/>
        <v>7</v>
      </c>
      <c r="O20" s="97">
        <f t="shared" si="7"/>
        <v>2</v>
      </c>
      <c r="P20" s="97">
        <f t="shared" si="8"/>
        <v>12</v>
      </c>
      <c r="Q20" s="97">
        <f t="shared" si="9"/>
        <v>8</v>
      </c>
      <c r="R20" s="97">
        <f t="shared" si="14"/>
        <v>7</v>
      </c>
      <c r="S20" s="97">
        <f t="shared" si="11"/>
        <v>6</v>
      </c>
      <c r="T20" s="97">
        <f t="shared" si="12"/>
        <v>14</v>
      </c>
      <c r="U20" s="97">
        <f t="shared" si="13"/>
        <v>4</v>
      </c>
      <c r="V20" s="98">
        <v>19</v>
      </c>
      <c r="W20" s="98" t="s">
        <v>388</v>
      </c>
      <c r="X20" s="98">
        <v>2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base10!H89</f>
        <v>10</v>
      </c>
      <c r="C21" s="97">
        <f>base10!I89</f>
        <v>8</v>
      </c>
      <c r="D21" s="97">
        <f>base10!J89</f>
        <v>7</v>
      </c>
      <c r="E21" s="97">
        <f>base10!N107</f>
        <v>16</v>
      </c>
      <c r="F21" s="97">
        <f>base10!O107</f>
        <v>12</v>
      </c>
      <c r="G21" s="97">
        <f>base10!P107</f>
        <v>15</v>
      </c>
      <c r="H21" s="97">
        <f t="shared" si="0"/>
        <v>7</v>
      </c>
      <c r="I21" s="97">
        <f t="shared" si="1"/>
        <v>10</v>
      </c>
      <c r="J21" s="97">
        <f t="shared" si="2"/>
        <v>9</v>
      </c>
      <c r="K21" s="97">
        <f t="shared" si="15"/>
        <v>9</v>
      </c>
      <c r="L21" s="97">
        <f t="shared" si="16"/>
        <v>12</v>
      </c>
      <c r="M21" s="97">
        <f t="shared" si="17"/>
        <v>13</v>
      </c>
      <c r="N21" s="97">
        <f t="shared" si="6"/>
        <v>4</v>
      </c>
      <c r="O21" s="97">
        <f t="shared" si="7"/>
        <v>2</v>
      </c>
      <c r="P21" s="97">
        <f t="shared" si="8"/>
        <v>5</v>
      </c>
      <c r="Q21" s="97">
        <f t="shared" si="9"/>
        <v>14</v>
      </c>
      <c r="R21" s="97">
        <f t="shared" si="14"/>
        <v>2</v>
      </c>
      <c r="S21" s="97">
        <f t="shared" si="11"/>
        <v>1</v>
      </c>
      <c r="T21" s="97">
        <f t="shared" si="12"/>
        <v>4</v>
      </c>
      <c r="U21" s="97">
        <f t="shared" si="13"/>
        <v>6</v>
      </c>
      <c r="V21" s="98">
        <v>20</v>
      </c>
      <c r="W21" s="98" t="s">
        <v>388</v>
      </c>
      <c r="X21" s="98">
        <v>2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base10!H90</f>
        <v>9</v>
      </c>
      <c r="C22" s="97">
        <f>base10!I90</f>
        <v>13</v>
      </c>
      <c r="D22" s="97">
        <f>base10!J90</f>
        <v>4</v>
      </c>
      <c r="E22" s="97">
        <f>base10!N108</f>
        <v>12</v>
      </c>
      <c r="F22" s="97">
        <f>base10!O108</f>
        <v>13</v>
      </c>
      <c r="G22" s="97">
        <f>base10!P108</f>
        <v>15</v>
      </c>
      <c r="H22" s="97">
        <f t="shared" si="0"/>
        <v>1</v>
      </c>
      <c r="I22" s="97">
        <f t="shared" si="1"/>
        <v>2</v>
      </c>
      <c r="J22" s="97">
        <f t="shared" si="2"/>
        <v>3</v>
      </c>
      <c r="K22" s="97">
        <f t="shared" si="15"/>
        <v>14</v>
      </c>
      <c r="L22" s="97">
        <f t="shared" si="16"/>
        <v>6</v>
      </c>
      <c r="M22" s="97">
        <f t="shared" si="17"/>
        <v>16</v>
      </c>
      <c r="N22" s="97">
        <f t="shared" si="6"/>
        <v>9</v>
      </c>
      <c r="O22" s="97">
        <f t="shared" si="7"/>
        <v>3</v>
      </c>
      <c r="P22" s="97">
        <f t="shared" si="8"/>
        <v>7</v>
      </c>
      <c r="Q22" s="97">
        <f t="shared" si="9"/>
        <v>2</v>
      </c>
      <c r="R22" s="97">
        <f t="shared" si="14"/>
        <v>1</v>
      </c>
      <c r="S22" s="97">
        <f t="shared" si="11"/>
        <v>14</v>
      </c>
      <c r="T22" s="97">
        <f t="shared" si="12"/>
        <v>6</v>
      </c>
      <c r="U22" s="97">
        <f t="shared" si="13"/>
        <v>4</v>
      </c>
      <c r="V22" s="98">
        <v>21</v>
      </c>
      <c r="W22" s="98" t="s">
        <v>388</v>
      </c>
      <c r="X22" s="98">
        <v>2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base10!H91</f>
        <v>7</v>
      </c>
      <c r="C23" s="97">
        <f>base10!I91</f>
        <v>14</v>
      </c>
      <c r="D23" s="97">
        <f>base10!J91</f>
        <v>10</v>
      </c>
      <c r="E23" s="97">
        <f>base10!N109</f>
        <v>13</v>
      </c>
      <c r="F23" s="97">
        <f>base10!O109</f>
        <v>15</v>
      </c>
      <c r="G23" s="97">
        <f>base10!P109</f>
        <v>8</v>
      </c>
      <c r="H23" s="97">
        <f t="shared" si="0"/>
        <v>5</v>
      </c>
      <c r="I23" s="97">
        <f t="shared" si="1"/>
        <v>10</v>
      </c>
      <c r="J23" s="97">
        <f t="shared" si="2"/>
        <v>4</v>
      </c>
      <c r="K23" s="97">
        <f t="shared" si="15"/>
        <v>3</v>
      </c>
      <c r="L23" s="97">
        <f t="shared" si="16"/>
        <v>6</v>
      </c>
      <c r="M23" s="97">
        <f t="shared" si="17"/>
        <v>8</v>
      </c>
      <c r="N23" s="97">
        <f t="shared" si="6"/>
        <v>9</v>
      </c>
      <c r="O23" s="97">
        <f t="shared" si="7"/>
        <v>8</v>
      </c>
      <c r="P23" s="97">
        <f t="shared" si="8"/>
        <v>1</v>
      </c>
      <c r="Q23" s="97">
        <f t="shared" si="9"/>
        <v>10</v>
      </c>
      <c r="R23" s="97">
        <f t="shared" si="14"/>
        <v>10</v>
      </c>
      <c r="S23" s="97">
        <f t="shared" si="11"/>
        <v>13</v>
      </c>
      <c r="T23" s="97">
        <f t="shared" si="12"/>
        <v>6</v>
      </c>
      <c r="U23" s="97">
        <f t="shared" si="13"/>
        <v>4</v>
      </c>
      <c r="V23" s="98">
        <v>22</v>
      </c>
      <c r="W23" s="98" t="s">
        <v>388</v>
      </c>
      <c r="X23" s="98">
        <v>2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base10!H92</f>
        <v>4</v>
      </c>
      <c r="C24" s="97">
        <f>base10!I92</f>
        <v>6</v>
      </c>
      <c r="D24" s="97">
        <f>base10!J92</f>
        <v>3</v>
      </c>
      <c r="E24" s="97">
        <f>base10!N110</f>
        <v>6</v>
      </c>
      <c r="F24" s="97">
        <f>base10!O110</f>
        <v>10</v>
      </c>
      <c r="G24" s="97">
        <f>base10!P110</f>
        <v>15</v>
      </c>
      <c r="H24" s="97">
        <f t="shared" si="0"/>
        <v>13</v>
      </c>
      <c r="I24" s="97">
        <f t="shared" si="1"/>
        <v>14</v>
      </c>
      <c r="J24" s="97">
        <f t="shared" si="2"/>
        <v>7</v>
      </c>
      <c r="K24" s="97">
        <f t="shared" si="15"/>
        <v>6</v>
      </c>
      <c r="L24" s="97">
        <f t="shared" si="16"/>
        <v>16</v>
      </c>
      <c r="M24" s="97">
        <f t="shared" si="17"/>
        <v>4</v>
      </c>
      <c r="N24" s="97">
        <f t="shared" si="6"/>
        <v>1</v>
      </c>
      <c r="O24" s="97">
        <f t="shared" si="7"/>
        <v>8</v>
      </c>
      <c r="P24" s="97">
        <f t="shared" si="8"/>
        <v>5</v>
      </c>
      <c r="Q24" s="97">
        <f t="shared" ref="Q24:Q51" si="18">C2</f>
        <v>10</v>
      </c>
      <c r="R24" s="97">
        <f t="shared" si="14"/>
        <v>14</v>
      </c>
      <c r="S24" s="97">
        <f t="shared" si="11"/>
        <v>8</v>
      </c>
      <c r="T24" s="97">
        <f t="shared" si="12"/>
        <v>16</v>
      </c>
      <c r="U24" s="97">
        <f t="shared" si="13"/>
        <v>4</v>
      </c>
      <c r="V24" s="98">
        <v>23</v>
      </c>
      <c r="W24" s="98" t="s">
        <v>388</v>
      </c>
      <c r="X24" s="98">
        <v>2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base10!H93</f>
        <v>9</v>
      </c>
      <c r="C25" s="97">
        <f>base10!I93</f>
        <v>8</v>
      </c>
      <c r="D25" s="97">
        <f>base10!J93</f>
        <v>10</v>
      </c>
      <c r="E25" s="97">
        <f>base10!N111</f>
        <v>5</v>
      </c>
      <c r="F25" s="97">
        <f>base10!O111</f>
        <v>10</v>
      </c>
      <c r="G25" s="97">
        <f>base10!P111</f>
        <v>9</v>
      </c>
      <c r="H25" s="97">
        <f t="shared" si="0"/>
        <v>13</v>
      </c>
      <c r="I25" s="97">
        <f t="shared" si="1"/>
        <v>14</v>
      </c>
      <c r="J25" s="97">
        <f t="shared" si="2"/>
        <v>7</v>
      </c>
      <c r="K25" s="97">
        <f t="shared" si="15"/>
        <v>14</v>
      </c>
      <c r="L25" s="97">
        <f t="shared" si="16"/>
        <v>15</v>
      </c>
      <c r="M25" s="97">
        <f t="shared" si="17"/>
        <v>8</v>
      </c>
      <c r="N25" s="97">
        <f t="shared" si="6"/>
        <v>10</v>
      </c>
      <c r="O25" s="97">
        <f t="shared" si="7"/>
        <v>14</v>
      </c>
      <c r="P25" s="97">
        <f t="shared" si="8"/>
        <v>13</v>
      </c>
      <c r="Q25" s="97">
        <f t="shared" si="18"/>
        <v>2</v>
      </c>
      <c r="R25" s="97">
        <f t="shared" si="14"/>
        <v>4</v>
      </c>
      <c r="S25" s="97">
        <f t="shared" si="11"/>
        <v>12</v>
      </c>
      <c r="T25" s="97">
        <f t="shared" si="12"/>
        <v>15</v>
      </c>
      <c r="U25" s="97">
        <f t="shared" si="13"/>
        <v>13</v>
      </c>
      <c r="V25" s="98">
        <v>24</v>
      </c>
      <c r="W25" s="98" t="s">
        <v>388</v>
      </c>
      <c r="X25" s="98">
        <v>2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base10!H94</f>
        <v>9</v>
      </c>
      <c r="C26" s="97">
        <f>base10!I94</f>
        <v>4</v>
      </c>
      <c r="D26" s="97">
        <f>base10!J94</f>
        <v>5</v>
      </c>
      <c r="E26" s="97">
        <f>base10!N112</f>
        <v>1</v>
      </c>
      <c r="F26" s="97">
        <f>base10!O112</f>
        <v>10</v>
      </c>
      <c r="G26" s="97">
        <f>base10!P112</f>
        <v>7</v>
      </c>
      <c r="H26" s="97">
        <f t="shared" si="0"/>
        <v>16</v>
      </c>
      <c r="I26" s="97">
        <f t="shared" si="1"/>
        <v>2</v>
      </c>
      <c r="J26" s="97">
        <f t="shared" si="2"/>
        <v>13</v>
      </c>
      <c r="K26" s="97">
        <f t="shared" si="15"/>
        <v>7</v>
      </c>
      <c r="L26" s="97">
        <f t="shared" si="16"/>
        <v>14</v>
      </c>
      <c r="M26" s="97">
        <f t="shared" si="17"/>
        <v>15</v>
      </c>
      <c r="N26" s="97">
        <f t="shared" si="6"/>
        <v>8</v>
      </c>
      <c r="O26" s="97">
        <f t="shared" si="7"/>
        <v>2</v>
      </c>
      <c r="P26" s="97">
        <f t="shared" si="8"/>
        <v>13</v>
      </c>
      <c r="Q26" s="97">
        <f t="shared" si="18"/>
        <v>10</v>
      </c>
      <c r="R26" s="97">
        <f t="shared" si="14"/>
        <v>6</v>
      </c>
      <c r="S26" s="97">
        <f t="shared" si="11"/>
        <v>5</v>
      </c>
      <c r="T26" s="97">
        <f t="shared" si="12"/>
        <v>15</v>
      </c>
      <c r="U26" s="97">
        <f t="shared" si="13"/>
        <v>8</v>
      </c>
      <c r="V26" s="98">
        <v>25</v>
      </c>
      <c r="W26" s="98" t="s">
        <v>388</v>
      </c>
      <c r="X26" s="98">
        <v>2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base10!H95</f>
        <v>1</v>
      </c>
      <c r="C27" s="97">
        <f>base10!I95</f>
        <v>14</v>
      </c>
      <c r="D27" s="97">
        <f>base10!J95</f>
        <v>9</v>
      </c>
      <c r="E27" s="97">
        <f>base10!N113</f>
        <v>13</v>
      </c>
      <c r="F27" s="97">
        <f>base10!O113</f>
        <v>1</v>
      </c>
      <c r="G27" s="97">
        <f>base10!P113</f>
        <v>12</v>
      </c>
      <c r="H27" s="97">
        <f t="shared" si="0"/>
        <v>5</v>
      </c>
      <c r="I27" s="97">
        <f t="shared" si="1"/>
        <v>2</v>
      </c>
      <c r="J27" s="97">
        <f t="shared" si="2"/>
        <v>7</v>
      </c>
      <c r="K27" s="97">
        <f t="shared" si="15"/>
        <v>14</v>
      </c>
      <c r="L27" s="97">
        <f t="shared" si="16"/>
        <v>15</v>
      </c>
      <c r="M27" s="97">
        <f t="shared" si="17"/>
        <v>8</v>
      </c>
      <c r="N27" s="97">
        <f t="shared" si="6"/>
        <v>2</v>
      </c>
      <c r="O27" s="97">
        <f t="shared" si="7"/>
        <v>10</v>
      </c>
      <c r="P27" s="97">
        <f t="shared" si="8"/>
        <v>16</v>
      </c>
      <c r="Q27" s="97">
        <f t="shared" si="18"/>
        <v>1</v>
      </c>
      <c r="R27" s="97">
        <f t="shared" si="14"/>
        <v>14</v>
      </c>
      <c r="S27" s="97">
        <f t="shared" ref="S27:S51" si="19">E2</f>
        <v>4</v>
      </c>
      <c r="T27" s="97">
        <f t="shared" ref="T27:T51" si="20">F2</f>
        <v>6</v>
      </c>
      <c r="U27" s="97">
        <f t="shared" ref="U27:U51" si="21">G2</f>
        <v>7</v>
      </c>
      <c r="V27" s="98">
        <v>26</v>
      </c>
      <c r="W27" s="98" t="s">
        <v>388</v>
      </c>
      <c r="X27" s="98">
        <v>2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base10!H96</f>
        <v>10</v>
      </c>
      <c r="C28" s="97">
        <f>base10!I96</f>
        <v>9</v>
      </c>
      <c r="D28" s="97">
        <f>base10!J96</f>
        <v>7</v>
      </c>
      <c r="E28" s="97">
        <f>base10!N114</f>
        <v>14</v>
      </c>
      <c r="F28" s="97">
        <f>base10!O114</f>
        <v>13</v>
      </c>
      <c r="G28" s="97">
        <f>base10!P114</f>
        <v>12</v>
      </c>
      <c r="H28" s="97">
        <f t="shared" si="0"/>
        <v>1</v>
      </c>
      <c r="I28" s="97">
        <f t="shared" si="1"/>
        <v>3</v>
      </c>
      <c r="J28" s="97">
        <f t="shared" si="2"/>
        <v>7</v>
      </c>
      <c r="K28" s="97">
        <f t="shared" si="15"/>
        <v>9</v>
      </c>
      <c r="L28" s="97">
        <f t="shared" si="16"/>
        <v>13</v>
      </c>
      <c r="M28" s="97">
        <f t="shared" si="17"/>
        <v>15</v>
      </c>
      <c r="N28" s="97">
        <f t="shared" si="6"/>
        <v>5</v>
      </c>
      <c r="O28" s="97">
        <f t="shared" ref="O28:O51" si="22">C2</f>
        <v>10</v>
      </c>
      <c r="P28" s="97">
        <f t="shared" si="8"/>
        <v>5</v>
      </c>
      <c r="Q28" s="97">
        <f t="shared" si="18"/>
        <v>12</v>
      </c>
      <c r="R28" s="97">
        <f t="shared" si="14"/>
        <v>7</v>
      </c>
      <c r="S28" s="97">
        <f t="shared" si="19"/>
        <v>13</v>
      </c>
      <c r="T28" s="97">
        <f t="shared" si="20"/>
        <v>15</v>
      </c>
      <c r="U28" s="97">
        <f t="shared" si="21"/>
        <v>6</v>
      </c>
      <c r="V28" s="98">
        <v>27</v>
      </c>
      <c r="W28" s="98" t="s">
        <v>388</v>
      </c>
      <c r="X28" s="98">
        <v>2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base10!H97</f>
        <v>8</v>
      </c>
      <c r="C29" s="97">
        <f>base10!I97</f>
        <v>9</v>
      </c>
      <c r="D29" s="97">
        <f>base10!J97</f>
        <v>10</v>
      </c>
      <c r="E29" s="97">
        <f>base10!N115</f>
        <v>9</v>
      </c>
      <c r="F29" s="97">
        <f>base10!O115</f>
        <v>13</v>
      </c>
      <c r="G29" s="97">
        <f>base10!P115</f>
        <v>12</v>
      </c>
      <c r="H29" s="97">
        <f t="shared" si="0"/>
        <v>3</v>
      </c>
      <c r="I29" s="97">
        <f t="shared" si="1"/>
        <v>8</v>
      </c>
      <c r="J29" s="97">
        <f t="shared" si="2"/>
        <v>10</v>
      </c>
      <c r="K29" s="97">
        <f t="shared" si="15"/>
        <v>12</v>
      </c>
      <c r="L29" s="97">
        <f t="shared" si="16"/>
        <v>13</v>
      </c>
      <c r="M29" s="97">
        <f t="shared" si="17"/>
        <v>15</v>
      </c>
      <c r="N29" s="97">
        <f t="shared" si="6"/>
        <v>9</v>
      </c>
      <c r="O29" s="97">
        <f t="shared" si="22"/>
        <v>2</v>
      </c>
      <c r="P29" s="97">
        <f t="shared" si="8"/>
        <v>1</v>
      </c>
      <c r="Q29" s="97">
        <f t="shared" si="18"/>
        <v>8</v>
      </c>
      <c r="R29" s="97">
        <f t="shared" si="14"/>
        <v>4</v>
      </c>
      <c r="S29" s="97">
        <f t="shared" si="19"/>
        <v>14</v>
      </c>
      <c r="T29" s="97">
        <f t="shared" si="20"/>
        <v>8</v>
      </c>
      <c r="U29" s="97">
        <f t="shared" si="21"/>
        <v>6</v>
      </c>
      <c r="V29" s="98">
        <v>28</v>
      </c>
      <c r="W29" s="98" t="s">
        <v>388</v>
      </c>
      <c r="X29" s="98">
        <v>2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base10!H98</f>
        <v>2</v>
      </c>
      <c r="C30" s="97">
        <f>base10!I98</f>
        <v>9</v>
      </c>
      <c r="D30" s="97">
        <f>base10!J98</f>
        <v>7</v>
      </c>
      <c r="E30" s="97">
        <f>base10!N116</f>
        <v>6</v>
      </c>
      <c r="F30" s="97">
        <f>base10!O116</f>
        <v>2</v>
      </c>
      <c r="G30" s="97">
        <f>base10!P116</f>
        <v>13</v>
      </c>
      <c r="H30" s="97">
        <f t="shared" si="0"/>
        <v>14</v>
      </c>
      <c r="I30" s="97">
        <f t="shared" si="1"/>
        <v>8</v>
      </c>
      <c r="J30" s="97">
        <f t="shared" si="2"/>
        <v>12</v>
      </c>
      <c r="K30" s="97">
        <f t="shared" si="15"/>
        <v>2</v>
      </c>
      <c r="L30" s="97">
        <f t="shared" si="16"/>
        <v>15</v>
      </c>
      <c r="M30" s="97">
        <f t="shared" si="17"/>
        <v>6</v>
      </c>
      <c r="N30" s="97">
        <f t="shared" si="6"/>
        <v>7</v>
      </c>
      <c r="O30" s="97">
        <f t="shared" si="22"/>
        <v>10</v>
      </c>
      <c r="P30" s="97">
        <f t="shared" si="8"/>
        <v>3</v>
      </c>
      <c r="Q30" s="97">
        <f t="shared" si="18"/>
        <v>8</v>
      </c>
      <c r="R30" s="97">
        <f t="shared" si="14"/>
        <v>10</v>
      </c>
      <c r="S30" s="97">
        <f t="shared" si="19"/>
        <v>8</v>
      </c>
      <c r="T30" s="97">
        <f t="shared" si="20"/>
        <v>6</v>
      </c>
      <c r="U30" s="97">
        <f t="shared" si="21"/>
        <v>4</v>
      </c>
      <c r="V30" s="98">
        <v>29</v>
      </c>
      <c r="W30" s="98" t="s">
        <v>388</v>
      </c>
      <c r="X30" s="98">
        <v>2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base10!H99</f>
        <v>5</v>
      </c>
      <c r="C31" s="97">
        <f>base10!I99</f>
        <v>4</v>
      </c>
      <c r="D31" s="97">
        <f>base10!J99</f>
        <v>11</v>
      </c>
      <c r="E31" s="97">
        <f>base10!N117</f>
        <v>6</v>
      </c>
      <c r="F31" s="97">
        <f>base10!O117</f>
        <v>4</v>
      </c>
      <c r="G31" s="97">
        <f>base10!P117</f>
        <v>9</v>
      </c>
      <c r="H31" s="97">
        <f t="shared" si="0"/>
        <v>7</v>
      </c>
      <c r="I31" s="97">
        <f t="shared" si="1"/>
        <v>14</v>
      </c>
      <c r="J31" s="97">
        <f t="shared" si="2"/>
        <v>5</v>
      </c>
      <c r="K31" s="97">
        <f t="shared" si="15"/>
        <v>12</v>
      </c>
      <c r="L31" s="97">
        <f t="shared" si="16"/>
        <v>13</v>
      </c>
      <c r="M31" s="97">
        <f t="shared" si="17"/>
        <v>6</v>
      </c>
      <c r="N31" s="97">
        <f t="shared" si="6"/>
        <v>10</v>
      </c>
      <c r="O31" s="97">
        <f t="shared" si="22"/>
        <v>1</v>
      </c>
      <c r="P31" s="97">
        <f t="shared" si="8"/>
        <v>14</v>
      </c>
      <c r="Q31" s="97">
        <f t="shared" si="18"/>
        <v>7</v>
      </c>
      <c r="R31" s="97">
        <f t="shared" si="14"/>
        <v>3</v>
      </c>
      <c r="S31" s="97">
        <f t="shared" si="19"/>
        <v>9</v>
      </c>
      <c r="T31" s="97">
        <f t="shared" si="20"/>
        <v>12</v>
      </c>
      <c r="U31" s="97">
        <f t="shared" si="21"/>
        <v>13</v>
      </c>
      <c r="V31" s="98">
        <v>30</v>
      </c>
      <c r="W31" s="98" t="s">
        <v>388</v>
      </c>
      <c r="X31" s="98">
        <v>2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base10!H100</f>
        <v>9</v>
      </c>
      <c r="C32" s="97">
        <f>base10!I100</f>
        <v>10</v>
      </c>
      <c r="D32" s="97">
        <f>base10!J100</f>
        <v>1</v>
      </c>
      <c r="E32" s="97">
        <f>base10!N118</f>
        <v>4</v>
      </c>
      <c r="F32" s="97">
        <f>base10!O118</f>
        <v>9</v>
      </c>
      <c r="G32" s="97">
        <f>base10!P118</f>
        <v>12</v>
      </c>
      <c r="H32" s="97">
        <f t="shared" si="0"/>
        <v>10</v>
      </c>
      <c r="I32" s="97">
        <f t="shared" si="1"/>
        <v>2</v>
      </c>
      <c r="J32" s="97">
        <f t="shared" si="2"/>
        <v>7</v>
      </c>
      <c r="K32" s="97">
        <f t="shared" si="15"/>
        <v>8</v>
      </c>
      <c r="L32" s="97">
        <f t="shared" si="16"/>
        <v>6</v>
      </c>
      <c r="M32" s="97">
        <f t="shared" si="17"/>
        <v>4</v>
      </c>
      <c r="N32" s="97">
        <f t="shared" si="6"/>
        <v>1</v>
      </c>
      <c r="O32" s="97">
        <f t="shared" si="22"/>
        <v>12</v>
      </c>
      <c r="P32" s="97">
        <f t="shared" si="8"/>
        <v>7</v>
      </c>
      <c r="Q32" s="97">
        <f t="shared" si="18"/>
        <v>10</v>
      </c>
      <c r="R32" s="97">
        <f t="shared" si="14"/>
        <v>10</v>
      </c>
      <c r="S32" s="97">
        <f t="shared" si="19"/>
        <v>14</v>
      </c>
      <c r="T32" s="97">
        <f t="shared" si="20"/>
        <v>6</v>
      </c>
      <c r="U32" s="97">
        <f t="shared" si="21"/>
        <v>16</v>
      </c>
      <c r="V32" s="98">
        <v>31</v>
      </c>
      <c r="W32" s="98" t="s">
        <v>388</v>
      </c>
      <c r="X32" s="98">
        <v>2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base10!H101</f>
        <v>7</v>
      </c>
      <c r="C33" s="97">
        <f>base10!I101</f>
        <v>3</v>
      </c>
      <c r="D33" s="97">
        <f>base10!J101</f>
        <v>12</v>
      </c>
      <c r="E33" s="97">
        <f>base10!N119</f>
        <v>12</v>
      </c>
      <c r="F33" s="97">
        <f>base10!O119</f>
        <v>7</v>
      </c>
      <c r="G33" s="97">
        <f>base10!P119</f>
        <v>13</v>
      </c>
      <c r="H33" s="97">
        <f t="shared" si="0"/>
        <v>8</v>
      </c>
      <c r="I33" s="97">
        <f t="shared" si="1"/>
        <v>10</v>
      </c>
      <c r="J33" s="97">
        <f t="shared" si="2"/>
        <v>9</v>
      </c>
      <c r="K33" s="97">
        <f t="shared" si="15"/>
        <v>12</v>
      </c>
      <c r="L33" s="97">
        <f t="shared" si="16"/>
        <v>13</v>
      </c>
      <c r="M33" s="97">
        <f t="shared" si="17"/>
        <v>6</v>
      </c>
      <c r="N33" s="97">
        <f t="shared" si="6"/>
        <v>10</v>
      </c>
      <c r="O33" s="97">
        <f t="shared" si="22"/>
        <v>8</v>
      </c>
      <c r="P33" s="97">
        <f t="shared" si="8"/>
        <v>10</v>
      </c>
      <c r="Q33" s="97">
        <f t="shared" si="18"/>
        <v>15</v>
      </c>
      <c r="R33" s="97">
        <f t="shared" si="14"/>
        <v>5</v>
      </c>
      <c r="S33" s="97">
        <f t="shared" si="19"/>
        <v>3</v>
      </c>
      <c r="T33" s="97">
        <f t="shared" si="20"/>
        <v>6</v>
      </c>
      <c r="U33" s="97">
        <f t="shared" si="21"/>
        <v>8</v>
      </c>
      <c r="V33" s="98">
        <v>32</v>
      </c>
      <c r="W33" s="98" t="s">
        <v>388</v>
      </c>
      <c r="X33" s="98">
        <v>2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base10!H102</f>
        <v>10</v>
      </c>
      <c r="C34" s="97">
        <f>base10!I102</f>
        <v>8</v>
      </c>
      <c r="D34" s="97">
        <f>base10!J102</f>
        <v>5</v>
      </c>
      <c r="E34" s="97">
        <f>base10!N70</f>
        <v>15</v>
      </c>
      <c r="F34" s="97">
        <f>base10!O70</f>
        <v>8</v>
      </c>
      <c r="G34" s="97">
        <f>base10!P70</f>
        <v>14</v>
      </c>
      <c r="H34" s="97">
        <f t="shared" ref="H34:H51" si="23">B2</f>
        <v>6</v>
      </c>
      <c r="I34" s="97">
        <f t="shared" ref="I34:I51" si="24">C2</f>
        <v>10</v>
      </c>
      <c r="J34" s="97">
        <f t="shared" ref="J34:J51" si="25">D2</f>
        <v>11</v>
      </c>
      <c r="K34" s="97">
        <f t="shared" si="15"/>
        <v>3</v>
      </c>
      <c r="L34" s="97">
        <f t="shared" si="16"/>
        <v>6</v>
      </c>
      <c r="M34" s="97">
        <f t="shared" si="17"/>
        <v>16</v>
      </c>
      <c r="N34" s="97">
        <f t="shared" si="6"/>
        <v>12</v>
      </c>
      <c r="O34" s="97">
        <f t="shared" si="22"/>
        <v>8</v>
      </c>
      <c r="P34" s="97">
        <f t="shared" si="8"/>
        <v>8</v>
      </c>
      <c r="Q34" s="97">
        <f t="shared" si="18"/>
        <v>8</v>
      </c>
      <c r="R34" s="97">
        <f t="shared" si="14"/>
        <v>9</v>
      </c>
      <c r="S34" s="97">
        <f t="shared" si="19"/>
        <v>6</v>
      </c>
      <c r="T34" s="97">
        <f t="shared" si="20"/>
        <v>16</v>
      </c>
      <c r="U34" s="97">
        <f t="shared" si="21"/>
        <v>4</v>
      </c>
      <c r="V34" s="98">
        <v>33</v>
      </c>
      <c r="W34" s="98" t="s">
        <v>388</v>
      </c>
      <c r="X34" s="98">
        <v>2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base10!H103</f>
        <v>1</v>
      </c>
      <c r="C35" s="97">
        <f>base10!I103</f>
        <v>10</v>
      </c>
      <c r="D35" s="97">
        <f>base10!J103</f>
        <v>3</v>
      </c>
      <c r="E35" s="97">
        <f>base10!N71</f>
        <v>14</v>
      </c>
      <c r="F35" s="97">
        <f>base10!O71</f>
        <v>11</v>
      </c>
      <c r="G35" s="97">
        <f>base10!P71</f>
        <v>9</v>
      </c>
      <c r="H35" s="97">
        <f t="shared" si="23"/>
        <v>1</v>
      </c>
      <c r="I35" s="97">
        <f t="shared" si="24"/>
        <v>2</v>
      </c>
      <c r="J35" s="97">
        <f t="shared" si="25"/>
        <v>3</v>
      </c>
      <c r="K35" s="97">
        <f t="shared" si="15"/>
        <v>6</v>
      </c>
      <c r="L35" s="97">
        <f t="shared" si="16"/>
        <v>16</v>
      </c>
      <c r="M35" s="97">
        <f t="shared" si="17"/>
        <v>12</v>
      </c>
      <c r="N35" s="97">
        <f t="shared" si="6"/>
        <v>5</v>
      </c>
      <c r="O35" s="97">
        <f t="shared" si="22"/>
        <v>7</v>
      </c>
      <c r="P35" s="97">
        <f t="shared" ref="P35:P51" si="26">B2</f>
        <v>6</v>
      </c>
      <c r="Q35" s="97">
        <f t="shared" si="18"/>
        <v>5</v>
      </c>
      <c r="R35" s="97">
        <f t="shared" si="14"/>
        <v>7</v>
      </c>
      <c r="S35" s="97">
        <f t="shared" si="19"/>
        <v>14</v>
      </c>
      <c r="T35" s="97">
        <f t="shared" si="20"/>
        <v>15</v>
      </c>
      <c r="U35" s="97">
        <f t="shared" si="21"/>
        <v>8</v>
      </c>
      <c r="V35" s="98">
        <v>34</v>
      </c>
      <c r="W35" s="98" t="s">
        <v>388</v>
      </c>
      <c r="X35" s="98">
        <v>2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base10!H104</f>
        <v>10</v>
      </c>
      <c r="C36" s="97">
        <f>base10!I104</f>
        <v>4</v>
      </c>
      <c r="D36" s="97">
        <f>base10!J104</f>
        <v>5</v>
      </c>
      <c r="E36" s="97">
        <f>base10!N72</f>
        <v>13</v>
      </c>
      <c r="F36" s="97">
        <f>base10!O72</f>
        <v>8</v>
      </c>
      <c r="G36" s="97">
        <f>base10!P72</f>
        <v>12</v>
      </c>
      <c r="H36" s="97">
        <f t="shared" si="23"/>
        <v>9</v>
      </c>
      <c r="I36" s="97">
        <f t="shared" si="24"/>
        <v>10</v>
      </c>
      <c r="J36" s="97">
        <f t="shared" si="25"/>
        <v>14</v>
      </c>
      <c r="K36" s="97">
        <f t="shared" si="15"/>
        <v>16</v>
      </c>
      <c r="L36" s="97">
        <f t="shared" si="16"/>
        <v>12</v>
      </c>
      <c r="M36" s="97">
        <f t="shared" si="17"/>
        <v>15</v>
      </c>
      <c r="N36" s="97">
        <f t="shared" si="6"/>
        <v>7</v>
      </c>
      <c r="O36" s="97">
        <f t="shared" si="22"/>
        <v>10</v>
      </c>
      <c r="P36" s="97">
        <f t="shared" si="26"/>
        <v>1</v>
      </c>
      <c r="Q36" s="97">
        <f t="shared" si="18"/>
        <v>13</v>
      </c>
      <c r="R36" s="97">
        <f t="shared" si="14"/>
        <v>10</v>
      </c>
      <c r="S36" s="97">
        <f t="shared" si="19"/>
        <v>7</v>
      </c>
      <c r="T36" s="97">
        <f t="shared" si="20"/>
        <v>14</v>
      </c>
      <c r="U36" s="97">
        <f t="shared" si="21"/>
        <v>15</v>
      </c>
      <c r="V36" s="98">
        <v>35</v>
      </c>
      <c r="W36" s="98" t="s">
        <v>388</v>
      </c>
      <c r="X36" s="98">
        <v>2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base10!H105</f>
        <v>12</v>
      </c>
      <c r="C37" s="97">
        <f>base10!I105</f>
        <v>10</v>
      </c>
      <c r="D37" s="97">
        <f>base10!J105</f>
        <v>2</v>
      </c>
      <c r="E37" s="97">
        <f>base10!N73</f>
        <v>13</v>
      </c>
      <c r="F37" s="97">
        <f>base10!O73</f>
        <v>14</v>
      </c>
      <c r="G37" s="97">
        <f>base10!P73</f>
        <v>15</v>
      </c>
      <c r="H37" s="97">
        <f t="shared" si="23"/>
        <v>6</v>
      </c>
      <c r="I37" s="97">
        <f t="shared" si="24"/>
        <v>1</v>
      </c>
      <c r="J37" s="97">
        <f t="shared" si="25"/>
        <v>4</v>
      </c>
      <c r="K37" s="97">
        <f t="shared" si="15"/>
        <v>12</v>
      </c>
      <c r="L37" s="97">
        <f t="shared" si="16"/>
        <v>13</v>
      </c>
      <c r="M37" s="97">
        <f t="shared" si="17"/>
        <v>15</v>
      </c>
      <c r="N37" s="97">
        <f t="shared" si="6"/>
        <v>1</v>
      </c>
      <c r="O37" s="97">
        <f t="shared" si="22"/>
        <v>15</v>
      </c>
      <c r="P37" s="97">
        <f t="shared" si="26"/>
        <v>9</v>
      </c>
      <c r="Q37" s="97">
        <f t="shared" si="18"/>
        <v>3</v>
      </c>
      <c r="R37" s="97">
        <f t="shared" si="14"/>
        <v>7</v>
      </c>
      <c r="S37" s="97">
        <f t="shared" si="19"/>
        <v>14</v>
      </c>
      <c r="T37" s="97">
        <f t="shared" si="20"/>
        <v>15</v>
      </c>
      <c r="U37" s="97">
        <f t="shared" si="21"/>
        <v>8</v>
      </c>
      <c r="V37" s="98">
        <v>36</v>
      </c>
      <c r="W37" s="98" t="s">
        <v>388</v>
      </c>
      <c r="X37" s="98">
        <v>2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base10!H106</f>
        <v>5</v>
      </c>
      <c r="C38" s="97">
        <f>base10!I106</f>
        <v>8</v>
      </c>
      <c r="D38" s="97">
        <f>base10!J106</f>
        <v>9</v>
      </c>
      <c r="E38" s="97">
        <f>base10!N74</f>
        <v>14</v>
      </c>
      <c r="F38" s="97">
        <f>base10!O74</f>
        <v>9</v>
      </c>
      <c r="G38" s="97">
        <f>base10!P74</f>
        <v>10</v>
      </c>
      <c r="H38" s="97">
        <f t="shared" si="23"/>
        <v>6</v>
      </c>
      <c r="I38" s="97">
        <f t="shared" si="24"/>
        <v>12</v>
      </c>
      <c r="J38" s="97">
        <f t="shared" si="25"/>
        <v>8</v>
      </c>
      <c r="K38" s="97">
        <f t="shared" si="15"/>
        <v>13</v>
      </c>
      <c r="L38" s="97">
        <f t="shared" si="16"/>
        <v>15</v>
      </c>
      <c r="M38" s="97">
        <f t="shared" si="17"/>
        <v>8</v>
      </c>
      <c r="N38" s="97">
        <f t="shared" si="6"/>
        <v>5</v>
      </c>
      <c r="O38" s="97">
        <f t="shared" si="22"/>
        <v>8</v>
      </c>
      <c r="P38" s="97">
        <f t="shared" si="26"/>
        <v>6</v>
      </c>
      <c r="Q38" s="97">
        <f t="shared" si="18"/>
        <v>14</v>
      </c>
      <c r="R38" s="97">
        <f t="shared" si="14"/>
        <v>11</v>
      </c>
      <c r="S38" s="97">
        <f t="shared" si="19"/>
        <v>9</v>
      </c>
      <c r="T38" s="97">
        <f t="shared" si="20"/>
        <v>13</v>
      </c>
      <c r="U38" s="97">
        <f t="shared" si="21"/>
        <v>15</v>
      </c>
      <c r="V38" s="98">
        <v>37</v>
      </c>
      <c r="W38" s="98" t="s">
        <v>388</v>
      </c>
      <c r="X38" s="98">
        <v>2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base10!H107</f>
        <v>7</v>
      </c>
      <c r="C39" s="97">
        <f>base10!I107</f>
        <v>10</v>
      </c>
      <c r="D39" s="97">
        <f>base10!J107</f>
        <v>9</v>
      </c>
      <c r="E39" s="97">
        <f>base10!N75</f>
        <v>12</v>
      </c>
      <c r="F39" s="97">
        <f>base10!O75</f>
        <v>14</v>
      </c>
      <c r="G39" s="97">
        <f>base10!P75</f>
        <v>10</v>
      </c>
      <c r="H39" s="97">
        <f t="shared" si="23"/>
        <v>2</v>
      </c>
      <c r="I39" s="97">
        <f t="shared" si="24"/>
        <v>8</v>
      </c>
      <c r="J39" s="97">
        <f t="shared" si="25"/>
        <v>7</v>
      </c>
      <c r="K39" s="97">
        <f t="shared" si="15"/>
        <v>6</v>
      </c>
      <c r="L39" s="97">
        <f t="shared" si="16"/>
        <v>10</v>
      </c>
      <c r="M39" s="97">
        <f t="shared" si="17"/>
        <v>15</v>
      </c>
      <c r="N39" s="97">
        <f t="shared" si="6"/>
        <v>13</v>
      </c>
      <c r="O39" s="97">
        <f t="shared" si="22"/>
        <v>5</v>
      </c>
      <c r="P39" s="97">
        <f t="shared" si="26"/>
        <v>6</v>
      </c>
      <c r="Q39" s="97">
        <f t="shared" si="18"/>
        <v>10</v>
      </c>
      <c r="R39" s="97">
        <f t="shared" si="14"/>
        <v>1</v>
      </c>
      <c r="S39" s="97">
        <f t="shared" si="19"/>
        <v>12</v>
      </c>
      <c r="T39" s="97">
        <f t="shared" si="20"/>
        <v>13</v>
      </c>
      <c r="U39" s="97">
        <f t="shared" si="21"/>
        <v>15</v>
      </c>
      <c r="V39" s="98">
        <v>38</v>
      </c>
      <c r="W39" s="98" t="s">
        <v>388</v>
      </c>
      <c r="X39" s="98">
        <v>2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base10!H108</f>
        <v>1</v>
      </c>
      <c r="C40" s="97">
        <f>base10!I108</f>
        <v>2</v>
      </c>
      <c r="D40" s="97">
        <f>base10!J108</f>
        <v>3</v>
      </c>
      <c r="E40" s="97">
        <f>base10!N76</f>
        <v>13</v>
      </c>
      <c r="F40" s="97">
        <f>base10!O76</f>
        <v>14</v>
      </c>
      <c r="G40" s="97">
        <f>base10!P76</f>
        <v>12</v>
      </c>
      <c r="H40" s="97">
        <f t="shared" si="23"/>
        <v>7</v>
      </c>
      <c r="I40" s="97">
        <f t="shared" si="24"/>
        <v>8</v>
      </c>
      <c r="J40" s="97">
        <f t="shared" si="25"/>
        <v>10</v>
      </c>
      <c r="K40" s="97">
        <f t="shared" si="15"/>
        <v>5</v>
      </c>
      <c r="L40" s="97">
        <f t="shared" si="16"/>
        <v>10</v>
      </c>
      <c r="M40" s="97">
        <f t="shared" si="17"/>
        <v>9</v>
      </c>
      <c r="N40" s="97">
        <f t="shared" si="6"/>
        <v>13</v>
      </c>
      <c r="O40" s="97">
        <f t="shared" si="22"/>
        <v>13</v>
      </c>
      <c r="P40" s="97">
        <f t="shared" si="26"/>
        <v>2</v>
      </c>
      <c r="Q40" s="97">
        <f t="shared" si="18"/>
        <v>3</v>
      </c>
      <c r="R40" s="97">
        <f t="shared" si="14"/>
        <v>12</v>
      </c>
      <c r="S40" s="97">
        <f t="shared" si="19"/>
        <v>2</v>
      </c>
      <c r="T40" s="97">
        <f t="shared" si="20"/>
        <v>15</v>
      </c>
      <c r="U40" s="97">
        <f t="shared" si="21"/>
        <v>6</v>
      </c>
      <c r="V40" s="98">
        <v>39</v>
      </c>
      <c r="W40" s="98" t="s">
        <v>388</v>
      </c>
      <c r="X40" s="98">
        <v>2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base10!H109</f>
        <v>5</v>
      </c>
      <c r="C41" s="97">
        <f>base10!I109</f>
        <v>10</v>
      </c>
      <c r="D41" s="97">
        <f>base10!J109</f>
        <v>4</v>
      </c>
      <c r="E41" s="97">
        <f>base10!N77</f>
        <v>6</v>
      </c>
      <c r="F41" s="97">
        <f>base10!O77</f>
        <v>9</v>
      </c>
      <c r="G41" s="97">
        <f>base10!P77</f>
        <v>15</v>
      </c>
      <c r="H41" s="97">
        <f t="shared" si="23"/>
        <v>10</v>
      </c>
      <c r="I41" s="97">
        <f t="shared" si="24"/>
        <v>7</v>
      </c>
      <c r="J41" s="97">
        <f t="shared" si="25"/>
        <v>2</v>
      </c>
      <c r="K41" s="97">
        <f t="shared" si="15"/>
        <v>1</v>
      </c>
      <c r="L41" s="97">
        <f t="shared" si="16"/>
        <v>10</v>
      </c>
      <c r="M41" s="97">
        <f t="shared" si="17"/>
        <v>7</v>
      </c>
      <c r="N41" s="97">
        <f t="shared" si="6"/>
        <v>16</v>
      </c>
      <c r="O41" s="97">
        <f t="shared" si="22"/>
        <v>3</v>
      </c>
      <c r="P41" s="97">
        <f t="shared" si="26"/>
        <v>7</v>
      </c>
      <c r="Q41" s="97">
        <f t="shared" si="18"/>
        <v>9</v>
      </c>
      <c r="R41" s="97">
        <f t="shared" si="14"/>
        <v>5</v>
      </c>
      <c r="S41" s="97">
        <f t="shared" si="19"/>
        <v>12</v>
      </c>
      <c r="T41" s="97">
        <f t="shared" si="20"/>
        <v>13</v>
      </c>
      <c r="U41" s="97">
        <f t="shared" si="21"/>
        <v>6</v>
      </c>
      <c r="V41" s="98">
        <v>40</v>
      </c>
      <c r="W41" s="98" t="s">
        <v>388</v>
      </c>
      <c r="X41" s="98">
        <v>2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base10!H110</f>
        <v>13</v>
      </c>
      <c r="C42" s="97">
        <f>base10!I110</f>
        <v>14</v>
      </c>
      <c r="D42" s="97">
        <f>base10!J110</f>
        <v>7</v>
      </c>
      <c r="E42" s="97">
        <f>base10!N78</f>
        <v>6</v>
      </c>
      <c r="F42" s="97">
        <f>base10!O78</f>
        <v>13</v>
      </c>
      <c r="G42" s="97">
        <f>base10!P78</f>
        <v>14</v>
      </c>
      <c r="H42" s="97">
        <f t="shared" si="23"/>
        <v>8</v>
      </c>
      <c r="I42" s="97">
        <f t="shared" si="24"/>
        <v>10</v>
      </c>
      <c r="J42" s="97">
        <f t="shared" si="25"/>
        <v>9</v>
      </c>
      <c r="K42" s="97">
        <f t="shared" si="15"/>
        <v>13</v>
      </c>
      <c r="L42" s="97">
        <f t="shared" si="16"/>
        <v>1</v>
      </c>
      <c r="M42" s="97">
        <f t="shared" si="17"/>
        <v>12</v>
      </c>
      <c r="N42" s="97">
        <f t="shared" si="6"/>
        <v>5</v>
      </c>
      <c r="O42" s="97">
        <f t="shared" si="22"/>
        <v>14</v>
      </c>
      <c r="P42" s="97">
        <f t="shared" si="26"/>
        <v>10</v>
      </c>
      <c r="Q42" s="97">
        <f t="shared" si="18"/>
        <v>8</v>
      </c>
      <c r="R42" s="97">
        <f t="shared" si="14"/>
        <v>3</v>
      </c>
      <c r="S42" s="97">
        <f t="shared" si="19"/>
        <v>8</v>
      </c>
      <c r="T42" s="97">
        <f t="shared" si="20"/>
        <v>6</v>
      </c>
      <c r="U42" s="97">
        <f t="shared" si="21"/>
        <v>4</v>
      </c>
      <c r="V42" s="98">
        <v>41</v>
      </c>
      <c r="W42" s="98" t="s">
        <v>388</v>
      </c>
      <c r="X42" s="98">
        <v>2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base10!H111</f>
        <v>13</v>
      </c>
      <c r="C43" s="97">
        <f>base10!I111</f>
        <v>14</v>
      </c>
      <c r="D43" s="97">
        <f>base10!J111</f>
        <v>7</v>
      </c>
      <c r="E43" s="97">
        <f>base10!N79</f>
        <v>13</v>
      </c>
      <c r="F43" s="97">
        <f>base10!O79</f>
        <v>12</v>
      </c>
      <c r="G43" s="97">
        <f>base10!P79</f>
        <v>14</v>
      </c>
      <c r="H43" s="97">
        <f t="shared" si="23"/>
        <v>10</v>
      </c>
      <c r="I43" s="97">
        <f t="shared" si="24"/>
        <v>15</v>
      </c>
      <c r="J43" s="97">
        <f t="shared" si="25"/>
        <v>8</v>
      </c>
      <c r="K43" s="97">
        <f t="shared" si="15"/>
        <v>14</v>
      </c>
      <c r="L43" s="97">
        <f t="shared" si="16"/>
        <v>13</v>
      </c>
      <c r="M43" s="97">
        <f t="shared" si="17"/>
        <v>12</v>
      </c>
      <c r="N43" s="97">
        <f t="shared" si="6"/>
        <v>1</v>
      </c>
      <c r="O43" s="97">
        <f t="shared" si="22"/>
        <v>10</v>
      </c>
      <c r="P43" s="97">
        <f t="shared" si="26"/>
        <v>8</v>
      </c>
      <c r="Q43" s="97">
        <f t="shared" si="18"/>
        <v>8</v>
      </c>
      <c r="R43" s="97">
        <f t="shared" si="14"/>
        <v>5</v>
      </c>
      <c r="S43" s="97">
        <f t="shared" si="19"/>
        <v>12</v>
      </c>
      <c r="T43" s="97">
        <f t="shared" si="20"/>
        <v>13</v>
      </c>
      <c r="U43" s="97">
        <f t="shared" si="21"/>
        <v>6</v>
      </c>
      <c r="V43" s="98">
        <v>42</v>
      </c>
      <c r="W43" s="98" t="s">
        <v>388</v>
      </c>
      <c r="X43" s="98">
        <v>2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base10!H112</f>
        <v>16</v>
      </c>
      <c r="C44" s="97">
        <f>base10!I112</f>
        <v>2</v>
      </c>
      <c r="D44" s="97">
        <f>base10!J112</f>
        <v>13</v>
      </c>
      <c r="E44" s="97">
        <f>base10!N80</f>
        <v>12</v>
      </c>
      <c r="F44" s="97">
        <f>base10!O80</f>
        <v>6</v>
      </c>
      <c r="G44" s="97">
        <f>base10!P80</f>
        <v>4</v>
      </c>
      <c r="H44" s="97">
        <f t="shared" si="23"/>
        <v>10</v>
      </c>
      <c r="I44" s="97">
        <f t="shared" si="24"/>
        <v>8</v>
      </c>
      <c r="J44" s="97">
        <f t="shared" si="25"/>
        <v>7</v>
      </c>
      <c r="K44" s="97">
        <f t="shared" si="15"/>
        <v>9</v>
      </c>
      <c r="L44" s="97">
        <f t="shared" si="16"/>
        <v>13</v>
      </c>
      <c r="M44" s="97">
        <f t="shared" si="17"/>
        <v>12</v>
      </c>
      <c r="N44" s="97">
        <f t="shared" si="6"/>
        <v>3</v>
      </c>
      <c r="O44" s="97">
        <f t="shared" si="22"/>
        <v>3</v>
      </c>
      <c r="P44" s="97">
        <f t="shared" si="26"/>
        <v>10</v>
      </c>
      <c r="Q44" s="97">
        <f t="shared" si="18"/>
        <v>13</v>
      </c>
      <c r="R44" s="97">
        <f t="shared" si="14"/>
        <v>2</v>
      </c>
      <c r="S44" s="97">
        <f t="shared" si="19"/>
        <v>3</v>
      </c>
      <c r="T44" s="97">
        <f t="shared" si="20"/>
        <v>6</v>
      </c>
      <c r="U44" s="97">
        <f t="shared" si="21"/>
        <v>16</v>
      </c>
      <c r="V44" s="98">
        <v>43</v>
      </c>
      <c r="W44" s="98" t="s">
        <v>388</v>
      </c>
      <c r="X44" s="98">
        <v>2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base10!H113</f>
        <v>5</v>
      </c>
      <c r="C45" s="97">
        <f>base10!I113</f>
        <v>2</v>
      </c>
      <c r="D45" s="97">
        <f>base10!J113</f>
        <v>7</v>
      </c>
      <c r="E45" s="97">
        <f>base10!N81</f>
        <v>6</v>
      </c>
      <c r="F45" s="97">
        <f>base10!O81</f>
        <v>14</v>
      </c>
      <c r="G45" s="97">
        <f>base10!P81</f>
        <v>4</v>
      </c>
      <c r="H45" s="97">
        <f t="shared" si="23"/>
        <v>3</v>
      </c>
      <c r="I45" s="97">
        <f t="shared" si="24"/>
        <v>5</v>
      </c>
      <c r="J45" s="97">
        <f t="shared" si="25"/>
        <v>7</v>
      </c>
      <c r="K45" s="97">
        <f t="shared" si="15"/>
        <v>6</v>
      </c>
      <c r="L45" s="97">
        <f t="shared" si="16"/>
        <v>2</v>
      </c>
      <c r="M45" s="97">
        <f t="shared" si="17"/>
        <v>13</v>
      </c>
      <c r="N45" s="97">
        <f t="shared" si="6"/>
        <v>14</v>
      </c>
      <c r="O45" s="97">
        <f t="shared" si="22"/>
        <v>9</v>
      </c>
      <c r="P45" s="97">
        <f t="shared" si="26"/>
        <v>10</v>
      </c>
      <c r="Q45" s="97">
        <f t="shared" si="18"/>
        <v>14</v>
      </c>
      <c r="R45" s="97">
        <f t="shared" si="14"/>
        <v>9</v>
      </c>
      <c r="S45" s="97">
        <f t="shared" si="19"/>
        <v>6</v>
      </c>
      <c r="T45" s="97">
        <f t="shared" si="20"/>
        <v>16</v>
      </c>
      <c r="U45" s="97">
        <f t="shared" si="21"/>
        <v>12</v>
      </c>
      <c r="V45" s="98">
        <v>44</v>
      </c>
      <c r="W45" s="98" t="s">
        <v>388</v>
      </c>
      <c r="X45" s="98">
        <v>2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base10!H114</f>
        <v>1</v>
      </c>
      <c r="C46" s="97">
        <f>base10!I114</f>
        <v>3</v>
      </c>
      <c r="D46" s="97">
        <f>base10!J114</f>
        <v>7</v>
      </c>
      <c r="E46" s="97">
        <f>base10!N82</f>
        <v>1</v>
      </c>
      <c r="F46" s="97">
        <f>base10!O82</f>
        <v>4</v>
      </c>
      <c r="G46" s="97">
        <f>base10!P82</f>
        <v>6</v>
      </c>
      <c r="H46" s="97">
        <f t="shared" si="23"/>
        <v>12</v>
      </c>
      <c r="I46" s="97">
        <f t="shared" si="24"/>
        <v>13</v>
      </c>
      <c r="J46" s="97">
        <f t="shared" si="25"/>
        <v>2</v>
      </c>
      <c r="K46" s="97">
        <f t="shared" si="15"/>
        <v>6</v>
      </c>
      <c r="L46" s="97">
        <f t="shared" si="16"/>
        <v>4</v>
      </c>
      <c r="M46" s="97">
        <f t="shared" si="17"/>
        <v>9</v>
      </c>
      <c r="N46" s="97">
        <f t="shared" si="6"/>
        <v>7</v>
      </c>
      <c r="O46" s="97">
        <f t="shared" si="22"/>
        <v>8</v>
      </c>
      <c r="P46" s="97">
        <f t="shared" si="26"/>
        <v>3</v>
      </c>
      <c r="Q46" s="97">
        <f t="shared" si="18"/>
        <v>6</v>
      </c>
      <c r="R46" s="97">
        <f t="shared" si="14"/>
        <v>9</v>
      </c>
      <c r="S46" s="97">
        <f t="shared" si="19"/>
        <v>16</v>
      </c>
      <c r="T46" s="97">
        <f t="shared" si="20"/>
        <v>12</v>
      </c>
      <c r="U46" s="97">
        <f t="shared" si="21"/>
        <v>15</v>
      </c>
      <c r="V46" s="98">
        <v>45</v>
      </c>
      <c r="W46" s="98" t="s">
        <v>388</v>
      </c>
      <c r="X46" s="98">
        <v>2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base10!H115</f>
        <v>3</v>
      </c>
      <c r="C47" s="97">
        <f>base10!I115</f>
        <v>8</v>
      </c>
      <c r="D47" s="97">
        <f>base10!J115</f>
        <v>10</v>
      </c>
      <c r="E47" s="97">
        <f>base10!N83</f>
        <v>14</v>
      </c>
      <c r="F47" s="97">
        <f>base10!O83</f>
        <v>6</v>
      </c>
      <c r="G47" s="97">
        <f>base10!P83</f>
        <v>4</v>
      </c>
      <c r="H47" s="97">
        <f t="shared" si="23"/>
        <v>8</v>
      </c>
      <c r="I47" s="97">
        <f t="shared" si="24"/>
        <v>3</v>
      </c>
      <c r="J47" s="97">
        <f t="shared" si="25"/>
        <v>1</v>
      </c>
      <c r="K47" s="97">
        <f t="shared" si="15"/>
        <v>4</v>
      </c>
      <c r="L47" s="97">
        <f t="shared" si="16"/>
        <v>9</v>
      </c>
      <c r="M47" s="97">
        <f t="shared" si="17"/>
        <v>12</v>
      </c>
      <c r="N47" s="97">
        <f t="shared" si="6"/>
        <v>10</v>
      </c>
      <c r="O47" s="97">
        <f t="shared" si="22"/>
        <v>8</v>
      </c>
      <c r="P47" s="97">
        <f t="shared" si="26"/>
        <v>12</v>
      </c>
      <c r="Q47" s="97">
        <f t="shared" si="18"/>
        <v>8</v>
      </c>
      <c r="R47" s="97">
        <f t="shared" si="14"/>
        <v>3</v>
      </c>
      <c r="S47" s="97">
        <f t="shared" si="19"/>
        <v>12</v>
      </c>
      <c r="T47" s="97">
        <f t="shared" si="20"/>
        <v>13</v>
      </c>
      <c r="U47" s="97">
        <f t="shared" si="21"/>
        <v>15</v>
      </c>
      <c r="V47" s="98">
        <v>46</v>
      </c>
      <c r="W47" s="98" t="s">
        <v>388</v>
      </c>
      <c r="X47" s="98">
        <v>2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base10!H116</f>
        <v>14</v>
      </c>
      <c r="C48" s="97">
        <f>base10!I116</f>
        <v>8</v>
      </c>
      <c r="D48" s="97">
        <f>base10!J116</f>
        <v>12</v>
      </c>
      <c r="E48" s="97">
        <f>base10!N84</f>
        <v>13</v>
      </c>
      <c r="F48" s="97">
        <f>base10!O84</f>
        <v>6</v>
      </c>
      <c r="G48" s="97">
        <f>base10!P84</f>
        <v>4</v>
      </c>
      <c r="H48" s="97">
        <f t="shared" si="23"/>
        <v>7</v>
      </c>
      <c r="I48" s="97">
        <f t="shared" si="24"/>
        <v>14</v>
      </c>
      <c r="J48" s="97">
        <f t="shared" si="25"/>
        <v>10</v>
      </c>
      <c r="K48" s="97">
        <f t="shared" si="15"/>
        <v>12</v>
      </c>
      <c r="L48" s="97">
        <f t="shared" si="16"/>
        <v>7</v>
      </c>
      <c r="M48" s="97">
        <f t="shared" si="17"/>
        <v>13</v>
      </c>
      <c r="N48" s="97">
        <f t="shared" si="6"/>
        <v>8</v>
      </c>
      <c r="O48" s="97">
        <f t="shared" si="22"/>
        <v>13</v>
      </c>
      <c r="P48" s="97">
        <f t="shared" si="26"/>
        <v>8</v>
      </c>
      <c r="Q48" s="97">
        <f t="shared" si="18"/>
        <v>4</v>
      </c>
      <c r="R48" s="97">
        <f t="shared" si="14"/>
        <v>4</v>
      </c>
      <c r="S48" s="97">
        <f t="shared" si="19"/>
        <v>13</v>
      </c>
      <c r="T48" s="97">
        <f t="shared" si="20"/>
        <v>15</v>
      </c>
      <c r="U48" s="97">
        <f t="shared" si="21"/>
        <v>8</v>
      </c>
      <c r="V48" s="98">
        <v>47</v>
      </c>
      <c r="W48" s="98" t="s">
        <v>388</v>
      </c>
      <c r="X48" s="98">
        <v>2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base10!H117</f>
        <v>7</v>
      </c>
      <c r="C49" s="97">
        <f>base10!I117</f>
        <v>14</v>
      </c>
      <c r="D49" s="97">
        <f>base10!J117</f>
        <v>5</v>
      </c>
      <c r="E49" s="97">
        <f>base10!N85</f>
        <v>8</v>
      </c>
      <c r="F49" s="97">
        <f>base10!O85</f>
        <v>16</v>
      </c>
      <c r="G49" s="97">
        <f>base10!P85</f>
        <v>4</v>
      </c>
      <c r="H49" s="97">
        <f t="shared" si="23"/>
        <v>7</v>
      </c>
      <c r="I49" s="97">
        <f t="shared" si="24"/>
        <v>10</v>
      </c>
      <c r="J49" s="97">
        <f t="shared" si="25"/>
        <v>14</v>
      </c>
      <c r="K49" s="97">
        <f t="shared" si="15"/>
        <v>15</v>
      </c>
      <c r="L49" s="97">
        <f t="shared" si="16"/>
        <v>8</v>
      </c>
      <c r="M49" s="97">
        <f t="shared" si="17"/>
        <v>14</v>
      </c>
      <c r="N49" s="97">
        <f>B2</f>
        <v>6</v>
      </c>
      <c r="O49" s="97">
        <f t="shared" si="22"/>
        <v>14</v>
      </c>
      <c r="P49" s="97">
        <f t="shared" si="26"/>
        <v>7</v>
      </c>
      <c r="Q49" s="97">
        <f t="shared" si="18"/>
        <v>14</v>
      </c>
      <c r="R49" s="97">
        <f t="shared" si="14"/>
        <v>7</v>
      </c>
      <c r="S49" s="97">
        <f t="shared" si="19"/>
        <v>6</v>
      </c>
      <c r="T49" s="97">
        <f t="shared" si="20"/>
        <v>10</v>
      </c>
      <c r="U49" s="97">
        <f t="shared" si="21"/>
        <v>15</v>
      </c>
      <c r="V49" s="98">
        <v>48</v>
      </c>
      <c r="W49" s="98" t="s">
        <v>388</v>
      </c>
      <c r="X49" s="98">
        <v>2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base10!H118</f>
        <v>10</v>
      </c>
      <c r="C50" s="97">
        <f>base10!I118</f>
        <v>2</v>
      </c>
      <c r="D50" s="97">
        <f>base10!J118</f>
        <v>7</v>
      </c>
      <c r="E50" s="97">
        <f>base10!N86</f>
        <v>12</v>
      </c>
      <c r="F50" s="97">
        <f>base10!O86</f>
        <v>15</v>
      </c>
      <c r="G50" s="97">
        <f>base10!P86</f>
        <v>13</v>
      </c>
      <c r="H50" s="97">
        <f t="shared" si="23"/>
        <v>7</v>
      </c>
      <c r="I50" s="97">
        <f t="shared" si="24"/>
        <v>3</v>
      </c>
      <c r="J50" s="97">
        <f t="shared" si="25"/>
        <v>4</v>
      </c>
      <c r="K50" s="97">
        <f t="shared" si="15"/>
        <v>14</v>
      </c>
      <c r="L50" s="97">
        <f t="shared" si="16"/>
        <v>11</v>
      </c>
      <c r="M50" s="97">
        <f t="shared" si="17"/>
        <v>9</v>
      </c>
      <c r="N50" s="97">
        <f>B3</f>
        <v>1</v>
      </c>
      <c r="O50" s="97">
        <f t="shared" si="22"/>
        <v>6</v>
      </c>
      <c r="P50" s="97">
        <f t="shared" si="26"/>
        <v>7</v>
      </c>
      <c r="Q50" s="97">
        <f t="shared" si="18"/>
        <v>9</v>
      </c>
      <c r="R50" s="97">
        <f t="shared" si="14"/>
        <v>7</v>
      </c>
      <c r="S50" s="97">
        <f t="shared" si="19"/>
        <v>5</v>
      </c>
      <c r="T50" s="97">
        <f t="shared" si="20"/>
        <v>10</v>
      </c>
      <c r="U50" s="97">
        <f t="shared" si="21"/>
        <v>9</v>
      </c>
      <c r="V50" s="98">
        <v>49</v>
      </c>
      <c r="W50" s="98" t="s">
        <v>388</v>
      </c>
      <c r="X50" s="98">
        <v>2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base10!H119</f>
        <v>8</v>
      </c>
      <c r="C51" s="97">
        <f>base10!I119</f>
        <v>10</v>
      </c>
      <c r="D51" s="97">
        <f>base10!J119</f>
        <v>9</v>
      </c>
      <c r="E51" s="97">
        <f>base10!N87</f>
        <v>5</v>
      </c>
      <c r="F51" s="97">
        <f>base10!O87</f>
        <v>15</v>
      </c>
      <c r="G51" s="97">
        <f>base10!P87</f>
        <v>8</v>
      </c>
      <c r="H51" s="97">
        <f t="shared" si="23"/>
        <v>3</v>
      </c>
      <c r="I51" s="97">
        <f t="shared" si="24"/>
        <v>9</v>
      </c>
      <c r="J51" s="97">
        <f t="shared" si="25"/>
        <v>6</v>
      </c>
      <c r="K51" s="97">
        <f t="shared" si="15"/>
        <v>13</v>
      </c>
      <c r="L51" s="97">
        <f t="shared" si="16"/>
        <v>8</v>
      </c>
      <c r="M51" s="97">
        <f t="shared" si="17"/>
        <v>12</v>
      </c>
      <c r="N51" s="97">
        <f>B4</f>
        <v>9</v>
      </c>
      <c r="O51" s="97">
        <f t="shared" si="22"/>
        <v>8</v>
      </c>
      <c r="P51" s="97">
        <f t="shared" si="26"/>
        <v>7</v>
      </c>
      <c r="Q51" s="97">
        <f t="shared" si="18"/>
        <v>9</v>
      </c>
      <c r="R51" s="97">
        <f t="shared" si="14"/>
        <v>13</v>
      </c>
      <c r="S51" s="97">
        <f t="shared" si="19"/>
        <v>1</v>
      </c>
      <c r="T51" s="97">
        <f t="shared" si="20"/>
        <v>10</v>
      </c>
      <c r="U51" s="97">
        <f t="shared" si="21"/>
        <v>7</v>
      </c>
      <c r="V51" s="98">
        <v>50</v>
      </c>
      <c r="W51" s="98" t="s">
        <v>388</v>
      </c>
      <c r="X51" s="98">
        <v>2</v>
      </c>
      <c r="Y51" s="98"/>
      <c r="Z51" s="98">
        <v>1</v>
      </c>
    </row>
  </sheetData>
  <conditionalFormatting sqref="B2:U51"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  <cfRule type="cellIs" dxfId="425" priority="11" operator="equal">
      <formula>#REF!</formula>
    </cfRule>
  </conditionalFormatting>
  <conditionalFormatting sqref="B2:U51">
    <cfRule type="cellIs" dxfId="424" priority="4" operator="equal">
      <formula>#REF!</formula>
    </cfRule>
    <cfRule type="cellIs" dxfId="423" priority="5" operator="equal">
      <formula>#REF!</formula>
    </cfRule>
    <cfRule type="cellIs" dxfId="422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1E8166A0-FE3C-4552-BE66-E4A741017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F66DD7F9-829E-4F0A-ACB2-B31178C3E4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EC51016-5775-4F46-AC8F-A35FD2C704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10F8F41F-3F41-4D98-BA00-34BA91722F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A83385B-3835-4DFF-9000-38EA559A22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BB9C4E82-1D6E-4D64-89A6-8447C390B6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0CF0C80-A382-4405-A7EE-352E5B483D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52E2E33-4DCD-44B0-BEC0-4950D06D4B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B88459F-4421-45FC-A015-541FCA297F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D9FB121-83BC-4F0D-8F71-8DD426640E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1D403BC-5D2E-4705-98E5-7E1319472A1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AE724A-0915-4AC8-A69E-34A5C59C3B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4F3307-E803-4E55-A2A9-BBDCF138D7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" zoomScale="90" zoomScaleNormal="80" zoomScaleSheetLayoutView="90" workbookViewId="0">
      <selection activeCell="J2" sqref="J2:S19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base10!H70</f>
        <v>6</v>
      </c>
      <c r="C2" s="97">
        <f>base10!I70</f>
        <v>10</v>
      </c>
      <c r="D2" s="97">
        <f>base10!J70</f>
        <v>11</v>
      </c>
      <c r="E2" s="97">
        <f>base10!N99</f>
        <v>9</v>
      </c>
      <c r="F2" s="97">
        <f>base10!O99</f>
        <v>13</v>
      </c>
      <c r="G2" s="97">
        <f>base10!P99</f>
        <v>15</v>
      </c>
      <c r="H2" s="97">
        <f t="shared" ref="H2:H22" si="0">B31</f>
        <v>5</v>
      </c>
      <c r="I2" s="97">
        <f t="shared" ref="I2:I22" si="1">C31</f>
        <v>4</v>
      </c>
      <c r="J2" s="97">
        <f t="shared" ref="J2:J40" si="2">D13</f>
        <v>7</v>
      </c>
      <c r="K2" s="97">
        <f t="shared" ref="K2:K34" si="3">E19</f>
        <v>6</v>
      </c>
      <c r="L2" s="97">
        <f t="shared" ref="L2:L34" si="4">F19</f>
        <v>2</v>
      </c>
      <c r="M2" s="97">
        <f t="shared" ref="M2:M34" si="5">G19</f>
        <v>13</v>
      </c>
      <c r="N2" s="97">
        <f>B48</f>
        <v>14</v>
      </c>
      <c r="O2" s="97">
        <f t="shared" ref="O2:O34" si="6">C19</f>
        <v>9</v>
      </c>
      <c r="P2" s="97">
        <f t="shared" ref="P2:P41" si="7">B12</f>
        <v>10</v>
      </c>
      <c r="Q2" s="97">
        <f t="shared" ref="Q2:Q41" si="8">C12</f>
        <v>8</v>
      </c>
      <c r="R2" s="97">
        <f t="shared" ref="R2:R26" si="9">D27</f>
        <v>9</v>
      </c>
      <c r="S2" s="97">
        <f>E48</f>
        <v>6</v>
      </c>
      <c r="T2" s="97">
        <f t="shared" ref="T2:T37" si="10">F16</f>
        <v>1</v>
      </c>
      <c r="U2" s="97">
        <f t="shared" ref="U2:U37" si="11">G16</f>
        <v>12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base10!H71</f>
        <v>1</v>
      </c>
      <c r="C3" s="97">
        <f>base10!I71</f>
        <v>2</v>
      </c>
      <c r="D3" s="97">
        <f>base10!J71</f>
        <v>3</v>
      </c>
      <c r="E3" s="97">
        <f>base10!N100</f>
        <v>12</v>
      </c>
      <c r="F3" s="97">
        <f>base10!O100</f>
        <v>13</v>
      </c>
      <c r="G3" s="97">
        <f>base10!P100</f>
        <v>15</v>
      </c>
      <c r="H3" s="97">
        <f t="shared" si="0"/>
        <v>9</v>
      </c>
      <c r="I3" s="97">
        <f t="shared" si="1"/>
        <v>10</v>
      </c>
      <c r="J3" s="97">
        <f t="shared" si="2"/>
        <v>2</v>
      </c>
      <c r="K3" s="97">
        <f t="shared" si="3"/>
        <v>6</v>
      </c>
      <c r="L3" s="97">
        <f t="shared" si="4"/>
        <v>4</v>
      </c>
      <c r="M3" s="97">
        <f t="shared" si="5"/>
        <v>9</v>
      </c>
      <c r="N3" s="97">
        <f>B49</f>
        <v>7</v>
      </c>
      <c r="O3" s="97">
        <f t="shared" si="6"/>
        <v>8</v>
      </c>
      <c r="P3" s="97">
        <f t="shared" si="7"/>
        <v>3</v>
      </c>
      <c r="Q3" s="97">
        <f t="shared" si="8"/>
        <v>5</v>
      </c>
      <c r="R3" s="97">
        <f t="shared" si="9"/>
        <v>7</v>
      </c>
      <c r="S3" s="97">
        <f>E49</f>
        <v>14</v>
      </c>
      <c r="T3" s="97">
        <f t="shared" si="10"/>
        <v>13</v>
      </c>
      <c r="U3" s="97">
        <f t="shared" si="11"/>
        <v>12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98" t="s">
        <v>55</v>
      </c>
      <c r="B4" s="97">
        <f>base10!H72</f>
        <v>9</v>
      </c>
      <c r="C4" s="97">
        <f>base10!I72</f>
        <v>10</v>
      </c>
      <c r="D4" s="97">
        <f>base10!J72</f>
        <v>14</v>
      </c>
      <c r="E4" s="97">
        <f>base10!N101</f>
        <v>2</v>
      </c>
      <c r="F4" s="97">
        <f>base10!O101</f>
        <v>15</v>
      </c>
      <c r="G4" s="97">
        <f>base10!P101</f>
        <v>6</v>
      </c>
      <c r="H4" s="97">
        <f t="shared" si="0"/>
        <v>7</v>
      </c>
      <c r="I4" s="97">
        <f t="shared" si="1"/>
        <v>3</v>
      </c>
      <c r="J4" s="97">
        <f t="shared" si="2"/>
        <v>1</v>
      </c>
      <c r="K4" s="97">
        <f t="shared" si="3"/>
        <v>4</v>
      </c>
      <c r="L4" s="97">
        <f t="shared" si="4"/>
        <v>9</v>
      </c>
      <c r="M4" s="97">
        <f t="shared" si="5"/>
        <v>12</v>
      </c>
      <c r="N4" s="97">
        <f>B50</f>
        <v>10</v>
      </c>
      <c r="O4" s="97">
        <f t="shared" si="6"/>
        <v>8</v>
      </c>
      <c r="P4" s="97">
        <f t="shared" si="7"/>
        <v>12</v>
      </c>
      <c r="Q4" s="97">
        <f t="shared" si="8"/>
        <v>13</v>
      </c>
      <c r="R4" s="97">
        <f t="shared" si="9"/>
        <v>10</v>
      </c>
      <c r="S4" s="97">
        <f>E50</f>
        <v>7</v>
      </c>
      <c r="T4" s="97">
        <f t="shared" si="10"/>
        <v>13</v>
      </c>
      <c r="U4" s="97">
        <f t="shared" si="11"/>
        <v>12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98" t="s">
        <v>55</v>
      </c>
      <c r="B5" s="97">
        <f>base10!H73</f>
        <v>6</v>
      </c>
      <c r="C5" s="97">
        <f>base10!I73</f>
        <v>1</v>
      </c>
      <c r="D5" s="97">
        <f>base10!J73</f>
        <v>4</v>
      </c>
      <c r="E5" s="97">
        <f>base10!N102</f>
        <v>12</v>
      </c>
      <c r="F5" s="97">
        <f>base10!O102</f>
        <v>13</v>
      </c>
      <c r="G5" s="97">
        <f>base10!P102</f>
        <v>6</v>
      </c>
      <c r="H5" s="97">
        <f t="shared" si="0"/>
        <v>10</v>
      </c>
      <c r="I5" s="97">
        <f t="shared" si="1"/>
        <v>8</v>
      </c>
      <c r="J5" s="97">
        <f t="shared" si="2"/>
        <v>10</v>
      </c>
      <c r="K5" s="97">
        <f t="shared" si="3"/>
        <v>12</v>
      </c>
      <c r="L5" s="97">
        <f t="shared" si="4"/>
        <v>7</v>
      </c>
      <c r="M5" s="97">
        <f t="shared" si="5"/>
        <v>13</v>
      </c>
      <c r="N5" s="97">
        <f>B51</f>
        <v>8</v>
      </c>
      <c r="O5" s="97">
        <f t="shared" si="6"/>
        <v>13</v>
      </c>
      <c r="P5" s="97">
        <f t="shared" si="7"/>
        <v>8</v>
      </c>
      <c r="Q5" s="97">
        <f t="shared" si="8"/>
        <v>3</v>
      </c>
      <c r="R5" s="97">
        <f t="shared" si="9"/>
        <v>7</v>
      </c>
      <c r="S5" s="97">
        <f>E51</f>
        <v>14</v>
      </c>
      <c r="T5" s="97">
        <f t="shared" si="10"/>
        <v>2</v>
      </c>
      <c r="U5" s="97">
        <f t="shared" si="11"/>
        <v>13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98" t="s">
        <v>55</v>
      </c>
      <c r="B6" s="97">
        <f>base10!H74</f>
        <v>6</v>
      </c>
      <c r="C6" s="97">
        <f>base10!I74</f>
        <v>12</v>
      </c>
      <c r="D6" s="97">
        <f>base10!J74</f>
        <v>8</v>
      </c>
      <c r="E6" s="97">
        <f>base10!N103</f>
        <v>8</v>
      </c>
      <c r="F6" s="97">
        <f>base10!O103</f>
        <v>6</v>
      </c>
      <c r="G6" s="97">
        <f>base10!P103</f>
        <v>4</v>
      </c>
      <c r="H6" s="97">
        <f t="shared" si="0"/>
        <v>1</v>
      </c>
      <c r="I6" s="97">
        <f t="shared" si="1"/>
        <v>10</v>
      </c>
      <c r="J6" s="97">
        <f t="shared" si="2"/>
        <v>14</v>
      </c>
      <c r="K6" s="97">
        <f t="shared" si="3"/>
        <v>15</v>
      </c>
      <c r="L6" s="97">
        <f t="shared" si="4"/>
        <v>8</v>
      </c>
      <c r="M6" s="97">
        <f t="shared" si="5"/>
        <v>14</v>
      </c>
      <c r="N6" s="97">
        <f t="shared" ref="N6:N51" si="12">B2</f>
        <v>6</v>
      </c>
      <c r="O6" s="97">
        <f t="shared" si="6"/>
        <v>14</v>
      </c>
      <c r="P6" s="97">
        <f t="shared" si="7"/>
        <v>7</v>
      </c>
      <c r="Q6" s="97">
        <f t="shared" si="8"/>
        <v>14</v>
      </c>
      <c r="R6" s="97">
        <f t="shared" si="9"/>
        <v>11</v>
      </c>
      <c r="S6" s="97">
        <f t="shared" ref="S6:S51" si="13">E2</f>
        <v>9</v>
      </c>
      <c r="T6" s="97">
        <f t="shared" si="10"/>
        <v>4</v>
      </c>
      <c r="U6" s="97">
        <f t="shared" si="11"/>
        <v>9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98" t="s">
        <v>55</v>
      </c>
      <c r="B7" s="97">
        <f>base10!H75</f>
        <v>2</v>
      </c>
      <c r="C7" s="97">
        <f>base10!I75</f>
        <v>8</v>
      </c>
      <c r="D7" s="97">
        <f>base10!J75</f>
        <v>7</v>
      </c>
      <c r="E7" s="97">
        <f>base10!N104</f>
        <v>12</v>
      </c>
      <c r="F7" s="97">
        <f>base10!O104</f>
        <v>13</v>
      </c>
      <c r="G7" s="97">
        <f>base10!P104</f>
        <v>6</v>
      </c>
      <c r="H7" s="97">
        <f t="shared" si="0"/>
        <v>10</v>
      </c>
      <c r="I7" s="97">
        <f t="shared" si="1"/>
        <v>4</v>
      </c>
      <c r="J7" s="97">
        <f t="shared" si="2"/>
        <v>4</v>
      </c>
      <c r="K7" s="97">
        <f t="shared" si="3"/>
        <v>14</v>
      </c>
      <c r="L7" s="97">
        <f t="shared" si="4"/>
        <v>11</v>
      </c>
      <c r="M7" s="97">
        <f t="shared" si="5"/>
        <v>9</v>
      </c>
      <c r="N7" s="97">
        <f t="shared" si="12"/>
        <v>1</v>
      </c>
      <c r="O7" s="97">
        <f t="shared" si="6"/>
        <v>6</v>
      </c>
      <c r="P7" s="97">
        <f t="shared" si="7"/>
        <v>7</v>
      </c>
      <c r="Q7" s="97">
        <f t="shared" si="8"/>
        <v>10</v>
      </c>
      <c r="R7" s="97">
        <f t="shared" si="9"/>
        <v>1</v>
      </c>
      <c r="S7" s="97">
        <f t="shared" si="13"/>
        <v>12</v>
      </c>
      <c r="T7" s="97">
        <f t="shared" si="10"/>
        <v>9</v>
      </c>
      <c r="U7" s="97">
        <f t="shared" si="11"/>
        <v>12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98" t="s">
        <v>55</v>
      </c>
      <c r="B8" s="97">
        <f>base10!H76</f>
        <v>7</v>
      </c>
      <c r="C8" s="97">
        <f>base10!I76</f>
        <v>8</v>
      </c>
      <c r="D8" s="97">
        <f>base10!J76</f>
        <v>10</v>
      </c>
      <c r="E8" s="97">
        <f>base10!N105</f>
        <v>3</v>
      </c>
      <c r="F8" s="97">
        <f>base10!O105</f>
        <v>6</v>
      </c>
      <c r="G8" s="97">
        <f>base10!P105</f>
        <v>16</v>
      </c>
      <c r="H8" s="97">
        <f t="shared" si="0"/>
        <v>12</v>
      </c>
      <c r="I8" s="97">
        <f t="shared" si="1"/>
        <v>10</v>
      </c>
      <c r="J8" s="97">
        <f t="shared" si="2"/>
        <v>6</v>
      </c>
      <c r="K8" s="97">
        <f t="shared" si="3"/>
        <v>13</v>
      </c>
      <c r="L8" s="97">
        <f t="shared" si="4"/>
        <v>8</v>
      </c>
      <c r="M8" s="97">
        <f t="shared" si="5"/>
        <v>12</v>
      </c>
      <c r="N8" s="97">
        <f t="shared" si="12"/>
        <v>9</v>
      </c>
      <c r="O8" s="97">
        <f t="shared" si="6"/>
        <v>8</v>
      </c>
      <c r="P8" s="97">
        <f t="shared" si="7"/>
        <v>7</v>
      </c>
      <c r="Q8" s="97">
        <f t="shared" si="8"/>
        <v>3</v>
      </c>
      <c r="R8" s="97">
        <f t="shared" si="9"/>
        <v>12</v>
      </c>
      <c r="S8" s="97">
        <f t="shared" si="13"/>
        <v>2</v>
      </c>
      <c r="T8" s="97">
        <f t="shared" si="10"/>
        <v>7</v>
      </c>
      <c r="U8" s="97">
        <f t="shared" si="11"/>
        <v>13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98" t="s">
        <v>55</v>
      </c>
      <c r="B9" s="97">
        <f>base10!H77</f>
        <v>10</v>
      </c>
      <c r="C9" s="97">
        <f>base10!I77</f>
        <v>7</v>
      </c>
      <c r="D9" s="97">
        <f>base10!J77</f>
        <v>2</v>
      </c>
      <c r="E9" s="97">
        <f>base10!N106</f>
        <v>6</v>
      </c>
      <c r="F9" s="97">
        <f>base10!O106</f>
        <v>16</v>
      </c>
      <c r="G9" s="97">
        <f>base10!P106</f>
        <v>12</v>
      </c>
      <c r="H9" s="97">
        <f t="shared" si="0"/>
        <v>5</v>
      </c>
      <c r="I9" s="97">
        <f t="shared" si="1"/>
        <v>8</v>
      </c>
      <c r="J9" s="97">
        <f t="shared" si="2"/>
        <v>14</v>
      </c>
      <c r="K9" s="97">
        <f t="shared" si="3"/>
        <v>13</v>
      </c>
      <c r="L9" s="97">
        <f t="shared" si="4"/>
        <v>14</v>
      </c>
      <c r="M9" s="97">
        <f t="shared" si="5"/>
        <v>15</v>
      </c>
      <c r="N9" s="97">
        <f t="shared" si="12"/>
        <v>6</v>
      </c>
      <c r="O9" s="97">
        <f t="shared" si="6"/>
        <v>4</v>
      </c>
      <c r="P9" s="97">
        <f t="shared" si="7"/>
        <v>3</v>
      </c>
      <c r="Q9" s="97">
        <f t="shared" si="8"/>
        <v>9</v>
      </c>
      <c r="R9" s="97">
        <f t="shared" si="9"/>
        <v>5</v>
      </c>
      <c r="S9" s="97">
        <f t="shared" si="13"/>
        <v>12</v>
      </c>
      <c r="T9" s="97">
        <f t="shared" si="10"/>
        <v>8</v>
      </c>
      <c r="U9" s="97">
        <f t="shared" si="11"/>
        <v>14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98" t="s">
        <v>55</v>
      </c>
      <c r="B10" s="97">
        <f>base10!H78</f>
        <v>8</v>
      </c>
      <c r="C10" s="97">
        <f>base10!I78</f>
        <v>10</v>
      </c>
      <c r="D10" s="97">
        <f>base10!J78</f>
        <v>9</v>
      </c>
      <c r="E10" s="97">
        <f>base10!N107</f>
        <v>16</v>
      </c>
      <c r="F10" s="97">
        <f>base10!O107</f>
        <v>12</v>
      </c>
      <c r="G10" s="97">
        <f>base10!P107</f>
        <v>15</v>
      </c>
      <c r="H10" s="97">
        <f t="shared" si="0"/>
        <v>7</v>
      </c>
      <c r="I10" s="97">
        <f t="shared" si="1"/>
        <v>10</v>
      </c>
      <c r="J10" s="97">
        <f t="shared" si="2"/>
        <v>7</v>
      </c>
      <c r="K10" s="97">
        <f t="shared" si="3"/>
        <v>14</v>
      </c>
      <c r="L10" s="97">
        <f t="shared" si="4"/>
        <v>9</v>
      </c>
      <c r="M10" s="97">
        <f t="shared" si="5"/>
        <v>10</v>
      </c>
      <c r="N10" s="97">
        <f t="shared" si="12"/>
        <v>6</v>
      </c>
      <c r="O10" s="97">
        <f t="shared" si="6"/>
        <v>14</v>
      </c>
      <c r="P10" s="97">
        <f t="shared" si="7"/>
        <v>10</v>
      </c>
      <c r="Q10" s="97">
        <f t="shared" si="8"/>
        <v>8</v>
      </c>
      <c r="R10" s="97">
        <f t="shared" si="9"/>
        <v>3</v>
      </c>
      <c r="S10" s="97">
        <f t="shared" si="13"/>
        <v>8</v>
      </c>
      <c r="T10" s="97">
        <f t="shared" si="10"/>
        <v>11</v>
      </c>
      <c r="U10" s="97">
        <f t="shared" si="11"/>
        <v>9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98" t="s">
        <v>55</v>
      </c>
      <c r="B11" s="97">
        <f>base10!H79</f>
        <v>10</v>
      </c>
      <c r="C11" s="97">
        <f>base10!I79</f>
        <v>15</v>
      </c>
      <c r="D11" s="97">
        <f>base10!J79</f>
        <v>8</v>
      </c>
      <c r="E11" s="97">
        <f>base10!N108</f>
        <v>12</v>
      </c>
      <c r="F11" s="97">
        <f>base10!O108</f>
        <v>13</v>
      </c>
      <c r="G11" s="97">
        <f>base10!P108</f>
        <v>15</v>
      </c>
      <c r="H11" s="97">
        <f t="shared" si="0"/>
        <v>1</v>
      </c>
      <c r="I11" s="97">
        <f t="shared" si="1"/>
        <v>2</v>
      </c>
      <c r="J11" s="97">
        <f t="shared" si="2"/>
        <v>4</v>
      </c>
      <c r="K11" s="97">
        <f t="shared" si="3"/>
        <v>12</v>
      </c>
      <c r="L11" s="97">
        <f t="shared" si="4"/>
        <v>14</v>
      </c>
      <c r="M11" s="97">
        <f t="shared" si="5"/>
        <v>10</v>
      </c>
      <c r="N11" s="97">
        <f t="shared" si="12"/>
        <v>2</v>
      </c>
      <c r="O11" s="97">
        <f t="shared" si="6"/>
        <v>9</v>
      </c>
      <c r="P11" s="97">
        <f t="shared" si="7"/>
        <v>10</v>
      </c>
      <c r="Q11" s="97">
        <f t="shared" si="8"/>
        <v>8</v>
      </c>
      <c r="R11" s="97">
        <f t="shared" si="9"/>
        <v>5</v>
      </c>
      <c r="S11" s="97">
        <f t="shared" si="13"/>
        <v>12</v>
      </c>
      <c r="T11" s="97">
        <f t="shared" si="10"/>
        <v>8</v>
      </c>
      <c r="U11" s="97">
        <f t="shared" si="11"/>
        <v>12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98" t="s">
        <v>55</v>
      </c>
      <c r="B12" s="97">
        <f>base10!H80</f>
        <v>10</v>
      </c>
      <c r="C12" s="97">
        <f>base10!I80</f>
        <v>8</v>
      </c>
      <c r="D12" s="97">
        <f>base10!J80</f>
        <v>7</v>
      </c>
      <c r="E12" s="97">
        <f>base10!N109</f>
        <v>13</v>
      </c>
      <c r="F12" s="97">
        <f>base10!O109</f>
        <v>15</v>
      </c>
      <c r="G12" s="97">
        <f>base10!P109</f>
        <v>8</v>
      </c>
      <c r="H12" s="97">
        <f t="shared" si="0"/>
        <v>5</v>
      </c>
      <c r="I12" s="97">
        <f t="shared" si="1"/>
        <v>10</v>
      </c>
      <c r="J12" s="97">
        <f t="shared" si="2"/>
        <v>10</v>
      </c>
      <c r="K12" s="97">
        <f t="shared" si="3"/>
        <v>13</v>
      </c>
      <c r="L12" s="97">
        <f t="shared" si="4"/>
        <v>14</v>
      </c>
      <c r="M12" s="97">
        <f t="shared" si="5"/>
        <v>12</v>
      </c>
      <c r="N12" s="97">
        <f t="shared" si="12"/>
        <v>7</v>
      </c>
      <c r="O12" s="97">
        <f t="shared" si="6"/>
        <v>9</v>
      </c>
      <c r="P12" s="97">
        <f t="shared" si="7"/>
        <v>9</v>
      </c>
      <c r="Q12" s="97">
        <f t="shared" si="8"/>
        <v>13</v>
      </c>
      <c r="R12" s="97">
        <f t="shared" si="9"/>
        <v>2</v>
      </c>
      <c r="S12" s="97">
        <f t="shared" si="13"/>
        <v>3</v>
      </c>
      <c r="T12" s="97">
        <f t="shared" si="10"/>
        <v>14</v>
      </c>
      <c r="U12" s="97">
        <f t="shared" si="11"/>
        <v>15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98" t="s">
        <v>55</v>
      </c>
      <c r="B13" s="97">
        <f>base10!H81</f>
        <v>3</v>
      </c>
      <c r="C13" s="97">
        <f>base10!I81</f>
        <v>5</v>
      </c>
      <c r="D13" s="97">
        <f>base10!J81</f>
        <v>7</v>
      </c>
      <c r="E13" s="97">
        <f>base10!N110</f>
        <v>6</v>
      </c>
      <c r="F13" s="97">
        <f>base10!O110</f>
        <v>10</v>
      </c>
      <c r="G13" s="97">
        <f>base10!P110</f>
        <v>15</v>
      </c>
      <c r="H13" s="97">
        <f t="shared" si="0"/>
        <v>13</v>
      </c>
      <c r="I13" s="97">
        <f t="shared" si="1"/>
        <v>14</v>
      </c>
      <c r="J13" s="97">
        <f t="shared" si="2"/>
        <v>3</v>
      </c>
      <c r="K13" s="97">
        <f t="shared" si="3"/>
        <v>6</v>
      </c>
      <c r="L13" s="97">
        <f t="shared" si="4"/>
        <v>9</v>
      </c>
      <c r="M13" s="97">
        <f t="shared" si="5"/>
        <v>15</v>
      </c>
      <c r="N13" s="97">
        <f t="shared" si="12"/>
        <v>10</v>
      </c>
      <c r="O13" s="97">
        <f t="shared" si="6"/>
        <v>9</v>
      </c>
      <c r="P13" s="97">
        <f t="shared" si="7"/>
        <v>7</v>
      </c>
      <c r="Q13" s="97">
        <f t="shared" si="8"/>
        <v>14</v>
      </c>
      <c r="R13" s="97">
        <f t="shared" si="9"/>
        <v>9</v>
      </c>
      <c r="S13" s="97">
        <f t="shared" si="13"/>
        <v>6</v>
      </c>
      <c r="T13" s="97">
        <f t="shared" si="10"/>
        <v>9</v>
      </c>
      <c r="U13" s="97">
        <f t="shared" si="11"/>
        <v>10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98" t="s">
        <v>55</v>
      </c>
      <c r="B14" s="97">
        <f>base10!H82</f>
        <v>12</v>
      </c>
      <c r="C14" s="97">
        <f>base10!I82</f>
        <v>13</v>
      </c>
      <c r="D14" s="97">
        <f>base10!J82</f>
        <v>2</v>
      </c>
      <c r="E14" s="97">
        <f>base10!N111</f>
        <v>5</v>
      </c>
      <c r="F14" s="97">
        <f>base10!O111</f>
        <v>10</v>
      </c>
      <c r="G14" s="97">
        <f>base10!P111</f>
        <v>9</v>
      </c>
      <c r="H14" s="97">
        <f t="shared" si="0"/>
        <v>13</v>
      </c>
      <c r="I14" s="97">
        <f t="shared" si="1"/>
        <v>14</v>
      </c>
      <c r="J14" s="97">
        <f t="shared" si="2"/>
        <v>10</v>
      </c>
      <c r="K14" s="97">
        <f t="shared" si="3"/>
        <v>6</v>
      </c>
      <c r="L14" s="97">
        <f t="shared" si="4"/>
        <v>13</v>
      </c>
      <c r="M14" s="97">
        <f t="shared" si="5"/>
        <v>14</v>
      </c>
      <c r="N14" s="97">
        <f t="shared" si="12"/>
        <v>8</v>
      </c>
      <c r="O14" s="97">
        <f t="shared" si="6"/>
        <v>4</v>
      </c>
      <c r="P14" s="97">
        <f t="shared" si="7"/>
        <v>4</v>
      </c>
      <c r="Q14" s="97">
        <f t="shared" si="8"/>
        <v>6</v>
      </c>
      <c r="R14" s="97">
        <f t="shared" si="9"/>
        <v>9</v>
      </c>
      <c r="S14" s="97">
        <f t="shared" si="13"/>
        <v>16</v>
      </c>
      <c r="T14" s="97">
        <f t="shared" si="10"/>
        <v>14</v>
      </c>
      <c r="U14" s="97">
        <f t="shared" si="11"/>
        <v>10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98" t="s">
        <v>55</v>
      </c>
      <c r="B15" s="97">
        <f>base10!H83</f>
        <v>8</v>
      </c>
      <c r="C15" s="97">
        <f>base10!I83</f>
        <v>3</v>
      </c>
      <c r="D15" s="97">
        <f>base10!J83</f>
        <v>1</v>
      </c>
      <c r="E15" s="97">
        <f>base10!N112</f>
        <v>1</v>
      </c>
      <c r="F15" s="97">
        <f>base10!O112</f>
        <v>10</v>
      </c>
      <c r="G15" s="97">
        <f>base10!P112</f>
        <v>7</v>
      </c>
      <c r="H15" s="97">
        <f t="shared" si="0"/>
        <v>16</v>
      </c>
      <c r="I15" s="97">
        <f t="shared" si="1"/>
        <v>2</v>
      </c>
      <c r="J15" s="97">
        <f t="shared" si="2"/>
        <v>5</v>
      </c>
      <c r="K15" s="97">
        <f t="shared" si="3"/>
        <v>13</v>
      </c>
      <c r="L15" s="97">
        <f t="shared" si="4"/>
        <v>12</v>
      </c>
      <c r="M15" s="97">
        <f t="shared" si="5"/>
        <v>14</v>
      </c>
      <c r="N15" s="97">
        <f t="shared" si="12"/>
        <v>10</v>
      </c>
      <c r="O15" s="97">
        <f t="shared" si="6"/>
        <v>10</v>
      </c>
      <c r="P15" s="97">
        <f t="shared" si="7"/>
        <v>9</v>
      </c>
      <c r="Q15" s="97">
        <f t="shared" si="8"/>
        <v>8</v>
      </c>
      <c r="R15" s="97">
        <f t="shared" si="9"/>
        <v>3</v>
      </c>
      <c r="S15" s="97">
        <f t="shared" si="13"/>
        <v>12</v>
      </c>
      <c r="T15" s="97">
        <f t="shared" si="10"/>
        <v>14</v>
      </c>
      <c r="U15" s="97">
        <f t="shared" si="11"/>
        <v>12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98" t="s">
        <v>55</v>
      </c>
      <c r="B16" s="97">
        <f>base10!H84</f>
        <v>7</v>
      </c>
      <c r="C16" s="97">
        <f>base10!I84</f>
        <v>14</v>
      </c>
      <c r="D16" s="97">
        <f>base10!J84</f>
        <v>10</v>
      </c>
      <c r="E16" s="97">
        <f>base10!N113</f>
        <v>13</v>
      </c>
      <c r="F16" s="97">
        <f>base10!O113</f>
        <v>1</v>
      </c>
      <c r="G16" s="97">
        <f>base10!P113</f>
        <v>12</v>
      </c>
      <c r="H16" s="97">
        <f t="shared" si="0"/>
        <v>5</v>
      </c>
      <c r="I16" s="97">
        <f t="shared" si="1"/>
        <v>2</v>
      </c>
      <c r="J16" s="97">
        <f t="shared" si="2"/>
        <v>9</v>
      </c>
      <c r="K16" s="97">
        <f t="shared" si="3"/>
        <v>12</v>
      </c>
      <c r="L16" s="97">
        <f t="shared" si="4"/>
        <v>6</v>
      </c>
      <c r="M16" s="97">
        <f t="shared" si="5"/>
        <v>4</v>
      </c>
      <c r="N16" s="97">
        <f t="shared" si="12"/>
        <v>10</v>
      </c>
      <c r="O16" s="97">
        <f t="shared" si="6"/>
        <v>3</v>
      </c>
      <c r="P16" s="97">
        <f t="shared" si="7"/>
        <v>9</v>
      </c>
      <c r="Q16" s="97">
        <f t="shared" si="8"/>
        <v>4</v>
      </c>
      <c r="R16" s="97">
        <f t="shared" si="9"/>
        <v>4</v>
      </c>
      <c r="S16" s="97">
        <f t="shared" si="13"/>
        <v>13</v>
      </c>
      <c r="T16" s="97">
        <f t="shared" si="10"/>
        <v>9</v>
      </c>
      <c r="U16" s="97">
        <f t="shared" si="11"/>
        <v>15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98" t="s">
        <v>55</v>
      </c>
      <c r="B17" s="97">
        <f>base10!H85</f>
        <v>7</v>
      </c>
      <c r="C17" s="97">
        <f>base10!I85</f>
        <v>10</v>
      </c>
      <c r="D17" s="97">
        <f>base10!J85</f>
        <v>14</v>
      </c>
      <c r="E17" s="97">
        <f>base10!N114</f>
        <v>14</v>
      </c>
      <c r="F17" s="97">
        <f>base10!O114</f>
        <v>13</v>
      </c>
      <c r="G17" s="97">
        <f>base10!P114</f>
        <v>12</v>
      </c>
      <c r="H17" s="97">
        <f t="shared" si="0"/>
        <v>1</v>
      </c>
      <c r="I17" s="97">
        <f t="shared" si="1"/>
        <v>3</v>
      </c>
      <c r="J17" s="97">
        <f t="shared" si="2"/>
        <v>7</v>
      </c>
      <c r="K17" s="97">
        <f t="shared" si="3"/>
        <v>6</v>
      </c>
      <c r="L17" s="97">
        <f t="shared" si="4"/>
        <v>14</v>
      </c>
      <c r="M17" s="97">
        <f t="shared" si="5"/>
        <v>4</v>
      </c>
      <c r="N17" s="97">
        <f t="shared" si="12"/>
        <v>3</v>
      </c>
      <c r="O17" s="97">
        <f t="shared" si="6"/>
        <v>8</v>
      </c>
      <c r="P17" s="97">
        <f t="shared" si="7"/>
        <v>1</v>
      </c>
      <c r="Q17" s="97">
        <f t="shared" si="8"/>
        <v>14</v>
      </c>
      <c r="R17" s="97">
        <f t="shared" si="9"/>
        <v>7</v>
      </c>
      <c r="S17" s="97">
        <f t="shared" si="13"/>
        <v>6</v>
      </c>
      <c r="T17" s="97">
        <f t="shared" si="10"/>
        <v>13</v>
      </c>
      <c r="U17" s="97">
        <f t="shared" si="11"/>
        <v>14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98" t="s">
        <v>55</v>
      </c>
      <c r="B18" s="97">
        <f>base10!H86</f>
        <v>7</v>
      </c>
      <c r="C18" s="97">
        <f>base10!I86</f>
        <v>3</v>
      </c>
      <c r="D18" s="97">
        <f>base10!J86</f>
        <v>4</v>
      </c>
      <c r="E18" s="97">
        <f>base10!N115</f>
        <v>9</v>
      </c>
      <c r="F18" s="97">
        <f>base10!O115</f>
        <v>13</v>
      </c>
      <c r="G18" s="97">
        <f>base10!P115</f>
        <v>12</v>
      </c>
      <c r="H18" s="97">
        <f t="shared" si="0"/>
        <v>3</v>
      </c>
      <c r="I18" s="97">
        <f t="shared" si="1"/>
        <v>8</v>
      </c>
      <c r="J18" s="97">
        <f t="shared" si="2"/>
        <v>10</v>
      </c>
      <c r="K18" s="97">
        <f t="shared" si="3"/>
        <v>1</v>
      </c>
      <c r="L18" s="97">
        <f t="shared" si="4"/>
        <v>4</v>
      </c>
      <c r="M18" s="97">
        <f t="shared" si="5"/>
        <v>6</v>
      </c>
      <c r="N18" s="97">
        <f t="shared" si="12"/>
        <v>12</v>
      </c>
      <c r="O18" s="97">
        <f t="shared" si="6"/>
        <v>10</v>
      </c>
      <c r="P18" s="97">
        <f t="shared" si="7"/>
        <v>10</v>
      </c>
      <c r="Q18" s="97">
        <f t="shared" si="8"/>
        <v>9</v>
      </c>
      <c r="R18" s="97">
        <f t="shared" si="9"/>
        <v>7</v>
      </c>
      <c r="S18" s="97">
        <f t="shared" si="13"/>
        <v>5</v>
      </c>
      <c r="T18" s="97">
        <f t="shared" si="10"/>
        <v>12</v>
      </c>
      <c r="U18" s="97">
        <f t="shared" si="11"/>
        <v>14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98" t="s">
        <v>55</v>
      </c>
      <c r="B19" s="97">
        <f>base10!H87</f>
        <v>3</v>
      </c>
      <c r="C19" s="97">
        <f>base10!I87</f>
        <v>9</v>
      </c>
      <c r="D19" s="97">
        <f>base10!J87</f>
        <v>6</v>
      </c>
      <c r="E19" s="97">
        <f>base10!N116</f>
        <v>6</v>
      </c>
      <c r="F19" s="97">
        <f>base10!O116</f>
        <v>2</v>
      </c>
      <c r="G19" s="97">
        <f>base10!P116</f>
        <v>13</v>
      </c>
      <c r="H19" s="97">
        <f t="shared" si="0"/>
        <v>14</v>
      </c>
      <c r="I19" s="97">
        <f t="shared" si="1"/>
        <v>8</v>
      </c>
      <c r="J19" s="97">
        <f t="shared" si="2"/>
        <v>7</v>
      </c>
      <c r="K19" s="97">
        <f t="shared" si="3"/>
        <v>14</v>
      </c>
      <c r="L19" s="97">
        <f t="shared" si="4"/>
        <v>6</v>
      </c>
      <c r="M19" s="97">
        <f t="shared" si="5"/>
        <v>4</v>
      </c>
      <c r="N19" s="97">
        <f t="shared" si="12"/>
        <v>8</v>
      </c>
      <c r="O19" s="97">
        <f t="shared" si="6"/>
        <v>4</v>
      </c>
      <c r="P19" s="97">
        <f t="shared" si="7"/>
        <v>8</v>
      </c>
      <c r="Q19" s="97">
        <f t="shared" si="8"/>
        <v>9</v>
      </c>
      <c r="R19" s="97">
        <f t="shared" si="9"/>
        <v>13</v>
      </c>
      <c r="S19" s="97">
        <f t="shared" si="13"/>
        <v>1</v>
      </c>
      <c r="T19" s="97">
        <f t="shared" si="10"/>
        <v>6</v>
      </c>
      <c r="U19" s="97">
        <f t="shared" si="11"/>
        <v>4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98" t="s">
        <v>55</v>
      </c>
      <c r="B20" s="97">
        <f>base10!H88</f>
        <v>10</v>
      </c>
      <c r="C20" s="97">
        <f>base10!I88</f>
        <v>8</v>
      </c>
      <c r="D20" s="97">
        <f>base10!J88</f>
        <v>14</v>
      </c>
      <c r="E20" s="97">
        <f>base10!N117</f>
        <v>6</v>
      </c>
      <c r="F20" s="97">
        <f>base10!O117</f>
        <v>4</v>
      </c>
      <c r="G20" s="97">
        <f>base10!P117</f>
        <v>9</v>
      </c>
      <c r="H20" s="97">
        <f t="shared" si="0"/>
        <v>7</v>
      </c>
      <c r="I20" s="97">
        <f t="shared" si="1"/>
        <v>14</v>
      </c>
      <c r="J20" s="97">
        <f t="shared" si="2"/>
        <v>11</v>
      </c>
      <c r="K20" s="97">
        <f t="shared" si="3"/>
        <v>13</v>
      </c>
      <c r="L20" s="97">
        <f t="shared" si="4"/>
        <v>6</v>
      </c>
      <c r="M20" s="97">
        <f t="shared" si="5"/>
        <v>4</v>
      </c>
      <c r="N20" s="97">
        <f t="shared" si="12"/>
        <v>7</v>
      </c>
      <c r="O20" s="97">
        <f t="shared" si="6"/>
        <v>10</v>
      </c>
      <c r="P20" s="97">
        <f t="shared" si="7"/>
        <v>2</v>
      </c>
      <c r="Q20" s="97">
        <f t="shared" si="8"/>
        <v>9</v>
      </c>
      <c r="R20" s="97">
        <f t="shared" si="9"/>
        <v>7</v>
      </c>
      <c r="S20" s="97">
        <f t="shared" si="13"/>
        <v>13</v>
      </c>
      <c r="T20" s="97">
        <f t="shared" si="10"/>
        <v>14</v>
      </c>
      <c r="U20" s="97">
        <f t="shared" si="11"/>
        <v>4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98" t="s">
        <v>55</v>
      </c>
      <c r="B21" s="97">
        <f>base10!H89</f>
        <v>10</v>
      </c>
      <c r="C21" s="97">
        <f>base10!I89</f>
        <v>8</v>
      </c>
      <c r="D21" s="97">
        <f>base10!J89</f>
        <v>7</v>
      </c>
      <c r="E21" s="97">
        <f>base10!N118</f>
        <v>4</v>
      </c>
      <c r="F21" s="97">
        <f>base10!O118</f>
        <v>9</v>
      </c>
      <c r="G21" s="97">
        <f>base10!P118</f>
        <v>12</v>
      </c>
      <c r="H21" s="97">
        <f t="shared" si="0"/>
        <v>10</v>
      </c>
      <c r="I21" s="97">
        <f t="shared" si="1"/>
        <v>2</v>
      </c>
      <c r="J21" s="97">
        <f t="shared" si="2"/>
        <v>1</v>
      </c>
      <c r="K21" s="97">
        <f t="shared" si="3"/>
        <v>8</v>
      </c>
      <c r="L21" s="97">
        <f t="shared" si="4"/>
        <v>16</v>
      </c>
      <c r="M21" s="97">
        <f t="shared" si="5"/>
        <v>4</v>
      </c>
      <c r="N21" s="97">
        <f t="shared" si="12"/>
        <v>7</v>
      </c>
      <c r="O21" s="97">
        <f t="shared" si="6"/>
        <v>8</v>
      </c>
      <c r="P21" s="97">
        <f t="shared" si="7"/>
        <v>5</v>
      </c>
      <c r="Q21" s="97">
        <f t="shared" si="8"/>
        <v>4</v>
      </c>
      <c r="R21" s="97">
        <f t="shared" si="9"/>
        <v>7</v>
      </c>
      <c r="S21" s="97">
        <f t="shared" si="13"/>
        <v>14</v>
      </c>
      <c r="T21" s="97">
        <f t="shared" si="10"/>
        <v>4</v>
      </c>
      <c r="U21" s="97">
        <f t="shared" si="11"/>
        <v>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98" t="s">
        <v>55</v>
      </c>
      <c r="B22" s="97">
        <f>base10!H90</f>
        <v>9</v>
      </c>
      <c r="C22" s="97">
        <f>base10!I90</f>
        <v>13</v>
      </c>
      <c r="D22" s="97">
        <f>base10!J90</f>
        <v>4</v>
      </c>
      <c r="E22" s="97">
        <f>base10!N119</f>
        <v>12</v>
      </c>
      <c r="F22" s="97">
        <f>base10!O119</f>
        <v>7</v>
      </c>
      <c r="G22" s="97">
        <f>base10!P119</f>
        <v>13</v>
      </c>
      <c r="H22" s="97">
        <f t="shared" si="0"/>
        <v>8</v>
      </c>
      <c r="I22" s="97">
        <f t="shared" si="1"/>
        <v>10</v>
      </c>
      <c r="J22" s="97">
        <f t="shared" si="2"/>
        <v>12</v>
      </c>
      <c r="K22" s="97">
        <f t="shared" si="3"/>
        <v>12</v>
      </c>
      <c r="L22" s="97">
        <f t="shared" si="4"/>
        <v>15</v>
      </c>
      <c r="M22" s="97">
        <f t="shared" si="5"/>
        <v>13</v>
      </c>
      <c r="N22" s="97">
        <f t="shared" si="12"/>
        <v>7</v>
      </c>
      <c r="O22" s="97">
        <f t="shared" si="6"/>
        <v>10</v>
      </c>
      <c r="P22" s="97">
        <f t="shared" si="7"/>
        <v>9</v>
      </c>
      <c r="Q22" s="97">
        <f t="shared" si="8"/>
        <v>10</v>
      </c>
      <c r="R22" s="97">
        <f t="shared" si="9"/>
        <v>10</v>
      </c>
      <c r="S22" s="97">
        <f t="shared" si="13"/>
        <v>9</v>
      </c>
      <c r="T22" s="97">
        <f t="shared" si="10"/>
        <v>6</v>
      </c>
      <c r="U22" s="97">
        <f t="shared" si="11"/>
        <v>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98" t="s">
        <v>55</v>
      </c>
      <c r="B23" s="97">
        <f>base10!H91</f>
        <v>7</v>
      </c>
      <c r="C23" s="97">
        <f>base10!I91</f>
        <v>14</v>
      </c>
      <c r="D23" s="97">
        <f>base10!J91</f>
        <v>10</v>
      </c>
      <c r="E23" s="97">
        <f>base10!N70</f>
        <v>15</v>
      </c>
      <c r="F23" s="97">
        <f>base10!O70</f>
        <v>8</v>
      </c>
      <c r="G23" s="97">
        <f>base10!P70</f>
        <v>14</v>
      </c>
      <c r="H23" s="97">
        <f t="shared" ref="H23:H51" si="14">B2</f>
        <v>6</v>
      </c>
      <c r="I23" s="97">
        <f t="shared" ref="I23:I51" si="15">C2</f>
        <v>10</v>
      </c>
      <c r="J23" s="97">
        <f t="shared" si="2"/>
        <v>5</v>
      </c>
      <c r="K23" s="97">
        <f t="shared" si="3"/>
        <v>5</v>
      </c>
      <c r="L23" s="97">
        <f t="shared" si="4"/>
        <v>15</v>
      </c>
      <c r="M23" s="97">
        <f t="shared" si="5"/>
        <v>8</v>
      </c>
      <c r="N23" s="97">
        <f t="shared" si="12"/>
        <v>3</v>
      </c>
      <c r="O23" s="97">
        <f t="shared" si="6"/>
        <v>2</v>
      </c>
      <c r="P23" s="97">
        <f t="shared" si="7"/>
        <v>7</v>
      </c>
      <c r="Q23" s="97">
        <f t="shared" si="8"/>
        <v>3</v>
      </c>
      <c r="R23" s="97">
        <f t="shared" si="9"/>
        <v>12</v>
      </c>
      <c r="S23" s="97">
        <f t="shared" si="13"/>
        <v>6</v>
      </c>
      <c r="T23" s="97">
        <f t="shared" si="10"/>
        <v>6</v>
      </c>
      <c r="U23" s="97">
        <f t="shared" si="11"/>
        <v>4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98" t="s">
        <v>55</v>
      </c>
      <c r="B24" s="97">
        <f>base10!H92</f>
        <v>4</v>
      </c>
      <c r="C24" s="97">
        <f>base10!I92</f>
        <v>6</v>
      </c>
      <c r="D24" s="97">
        <f>base10!J92</f>
        <v>3</v>
      </c>
      <c r="E24" s="97">
        <f>base10!N71</f>
        <v>14</v>
      </c>
      <c r="F24" s="97">
        <f>base10!O71</f>
        <v>11</v>
      </c>
      <c r="G24" s="97">
        <f>base10!P71</f>
        <v>9</v>
      </c>
      <c r="H24" s="97">
        <f t="shared" si="14"/>
        <v>1</v>
      </c>
      <c r="I24" s="97">
        <f t="shared" si="15"/>
        <v>2</v>
      </c>
      <c r="J24" s="97">
        <f t="shared" si="2"/>
        <v>3</v>
      </c>
      <c r="K24" s="97">
        <f t="shared" si="3"/>
        <v>4</v>
      </c>
      <c r="L24" s="97">
        <f t="shared" si="4"/>
        <v>6</v>
      </c>
      <c r="M24" s="97">
        <f t="shared" si="5"/>
        <v>7</v>
      </c>
      <c r="N24" s="97">
        <f t="shared" si="12"/>
        <v>10</v>
      </c>
      <c r="O24" s="97">
        <f t="shared" si="6"/>
        <v>10</v>
      </c>
      <c r="P24" s="97">
        <f t="shared" si="7"/>
        <v>10</v>
      </c>
      <c r="Q24" s="97">
        <f t="shared" si="8"/>
        <v>8</v>
      </c>
      <c r="R24" s="97">
        <f t="shared" si="9"/>
        <v>5</v>
      </c>
      <c r="S24" s="97">
        <f t="shared" si="13"/>
        <v>6</v>
      </c>
      <c r="T24" s="97">
        <f t="shared" si="10"/>
        <v>16</v>
      </c>
      <c r="U24" s="97">
        <f t="shared" si="11"/>
        <v>4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98" t="s">
        <v>55</v>
      </c>
      <c r="B25" s="97">
        <f>base10!H93</f>
        <v>9</v>
      </c>
      <c r="C25" s="97">
        <f>base10!I93</f>
        <v>8</v>
      </c>
      <c r="D25" s="97">
        <f>base10!J93</f>
        <v>10</v>
      </c>
      <c r="E25" s="97">
        <f>base10!N72</f>
        <v>13</v>
      </c>
      <c r="F25" s="97">
        <f>base10!O72</f>
        <v>8</v>
      </c>
      <c r="G25" s="97">
        <f>base10!P72</f>
        <v>12</v>
      </c>
      <c r="H25" s="97">
        <f t="shared" si="14"/>
        <v>9</v>
      </c>
      <c r="I25" s="97">
        <f t="shared" si="15"/>
        <v>10</v>
      </c>
      <c r="J25" s="97">
        <f t="shared" si="2"/>
        <v>5</v>
      </c>
      <c r="K25" s="97">
        <f t="shared" si="3"/>
        <v>13</v>
      </c>
      <c r="L25" s="97">
        <f t="shared" si="4"/>
        <v>15</v>
      </c>
      <c r="M25" s="97">
        <f t="shared" si="5"/>
        <v>6</v>
      </c>
      <c r="N25" s="97">
        <f t="shared" si="12"/>
        <v>10</v>
      </c>
      <c r="O25" s="97">
        <f t="shared" si="6"/>
        <v>14</v>
      </c>
      <c r="P25" s="97">
        <f t="shared" si="7"/>
        <v>1</v>
      </c>
      <c r="Q25" s="97">
        <f t="shared" si="8"/>
        <v>10</v>
      </c>
      <c r="R25" s="97">
        <f t="shared" si="9"/>
        <v>7</v>
      </c>
      <c r="S25" s="97">
        <f t="shared" si="13"/>
        <v>4</v>
      </c>
      <c r="T25" s="97">
        <f t="shared" si="10"/>
        <v>15</v>
      </c>
      <c r="U25" s="97">
        <f t="shared" si="11"/>
        <v>13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98" t="s">
        <v>55</v>
      </c>
      <c r="B26" s="97">
        <f>base10!H94</f>
        <v>9</v>
      </c>
      <c r="C26" s="97">
        <f>base10!I94</f>
        <v>4</v>
      </c>
      <c r="D26" s="97">
        <f>base10!J94</f>
        <v>5</v>
      </c>
      <c r="E26" s="97">
        <f>base10!N73</f>
        <v>13</v>
      </c>
      <c r="F26" s="97">
        <f>base10!O73</f>
        <v>14</v>
      </c>
      <c r="G26" s="97">
        <f>base10!P73</f>
        <v>15</v>
      </c>
      <c r="H26" s="97">
        <f t="shared" si="14"/>
        <v>6</v>
      </c>
      <c r="I26" s="97">
        <f t="shared" si="15"/>
        <v>1</v>
      </c>
      <c r="J26" s="97">
        <f t="shared" si="2"/>
        <v>2</v>
      </c>
      <c r="K26" s="97">
        <f t="shared" si="3"/>
        <v>14</v>
      </c>
      <c r="L26" s="97">
        <f t="shared" si="4"/>
        <v>8</v>
      </c>
      <c r="M26" s="97">
        <f t="shared" si="5"/>
        <v>6</v>
      </c>
      <c r="N26" s="97">
        <f t="shared" si="12"/>
        <v>9</v>
      </c>
      <c r="O26" s="97">
        <f t="shared" si="6"/>
        <v>14</v>
      </c>
      <c r="P26" s="97">
        <f t="shared" si="7"/>
        <v>10</v>
      </c>
      <c r="Q26" s="97">
        <f t="shared" si="8"/>
        <v>4</v>
      </c>
      <c r="R26" s="97">
        <f t="shared" si="9"/>
        <v>9</v>
      </c>
      <c r="S26" s="97">
        <f t="shared" si="13"/>
        <v>12</v>
      </c>
      <c r="T26" s="97">
        <f t="shared" si="10"/>
        <v>15</v>
      </c>
      <c r="U26" s="97">
        <f t="shared" si="11"/>
        <v>8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98" t="s">
        <v>55</v>
      </c>
      <c r="B27" s="97">
        <f>base10!H95</f>
        <v>1</v>
      </c>
      <c r="C27" s="97">
        <f>base10!I95</f>
        <v>14</v>
      </c>
      <c r="D27" s="97">
        <f>base10!J95</f>
        <v>9</v>
      </c>
      <c r="E27" s="97">
        <f>base10!N74</f>
        <v>14</v>
      </c>
      <c r="F27" s="97">
        <f>base10!O74</f>
        <v>9</v>
      </c>
      <c r="G27" s="97">
        <f>base10!P74</f>
        <v>10</v>
      </c>
      <c r="H27" s="97">
        <f t="shared" si="14"/>
        <v>6</v>
      </c>
      <c r="I27" s="97">
        <f t="shared" si="15"/>
        <v>12</v>
      </c>
      <c r="J27" s="97">
        <f t="shared" si="2"/>
        <v>9</v>
      </c>
      <c r="K27" s="97">
        <f t="shared" si="3"/>
        <v>8</v>
      </c>
      <c r="L27" s="97">
        <f t="shared" si="4"/>
        <v>6</v>
      </c>
      <c r="M27" s="97">
        <f t="shared" si="5"/>
        <v>4</v>
      </c>
      <c r="N27" s="97">
        <f t="shared" si="12"/>
        <v>7</v>
      </c>
      <c r="O27" s="97">
        <f t="shared" si="6"/>
        <v>2</v>
      </c>
      <c r="P27" s="97">
        <f t="shared" si="7"/>
        <v>12</v>
      </c>
      <c r="Q27" s="97">
        <f t="shared" si="8"/>
        <v>10</v>
      </c>
      <c r="R27" s="97">
        <f t="shared" ref="R27:R51" si="16">D2</f>
        <v>11</v>
      </c>
      <c r="S27" s="97">
        <f t="shared" si="13"/>
        <v>15</v>
      </c>
      <c r="T27" s="97">
        <f t="shared" si="10"/>
        <v>6</v>
      </c>
      <c r="U27" s="97">
        <f t="shared" si="11"/>
        <v>7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98" t="s">
        <v>55</v>
      </c>
      <c r="B28" s="97">
        <f>base10!H96</f>
        <v>10</v>
      </c>
      <c r="C28" s="97">
        <f>base10!I96</f>
        <v>9</v>
      </c>
      <c r="D28" s="97">
        <f>base10!J96</f>
        <v>7</v>
      </c>
      <c r="E28" s="97">
        <f>base10!N75</f>
        <v>12</v>
      </c>
      <c r="F28" s="97">
        <f>base10!O75</f>
        <v>14</v>
      </c>
      <c r="G28" s="97">
        <f>base10!P75</f>
        <v>10</v>
      </c>
      <c r="H28" s="97">
        <f t="shared" si="14"/>
        <v>2</v>
      </c>
      <c r="I28" s="97">
        <f t="shared" si="15"/>
        <v>8</v>
      </c>
      <c r="J28" s="97">
        <f t="shared" si="2"/>
        <v>9</v>
      </c>
      <c r="K28" s="97">
        <f t="shared" si="3"/>
        <v>9</v>
      </c>
      <c r="L28" s="97">
        <f t="shared" si="4"/>
        <v>12</v>
      </c>
      <c r="M28" s="97">
        <f t="shared" si="5"/>
        <v>13</v>
      </c>
      <c r="N28" s="97">
        <f t="shared" si="12"/>
        <v>4</v>
      </c>
      <c r="O28" s="97">
        <f t="shared" si="6"/>
        <v>2</v>
      </c>
      <c r="P28" s="97">
        <f t="shared" si="7"/>
        <v>5</v>
      </c>
      <c r="Q28" s="97">
        <f t="shared" si="8"/>
        <v>8</v>
      </c>
      <c r="R28" s="97">
        <f t="shared" si="16"/>
        <v>3</v>
      </c>
      <c r="S28" s="97">
        <f t="shared" si="13"/>
        <v>14</v>
      </c>
      <c r="T28" s="97">
        <f t="shared" si="10"/>
        <v>15</v>
      </c>
      <c r="U28" s="97">
        <f t="shared" si="11"/>
        <v>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98" t="s">
        <v>55</v>
      </c>
      <c r="B29" s="97">
        <f>base10!H97</f>
        <v>8</v>
      </c>
      <c r="C29" s="97">
        <f>base10!I97</f>
        <v>9</v>
      </c>
      <c r="D29" s="97">
        <f>base10!J97</f>
        <v>10</v>
      </c>
      <c r="E29" s="97">
        <f>base10!N76</f>
        <v>13</v>
      </c>
      <c r="F29" s="97">
        <f>base10!O76</f>
        <v>14</v>
      </c>
      <c r="G29" s="97">
        <f>base10!P76</f>
        <v>12</v>
      </c>
      <c r="H29" s="97">
        <f t="shared" si="14"/>
        <v>7</v>
      </c>
      <c r="I29" s="97">
        <f t="shared" si="15"/>
        <v>8</v>
      </c>
      <c r="J29" s="97">
        <f t="shared" si="2"/>
        <v>3</v>
      </c>
      <c r="K29" s="97">
        <f t="shared" si="3"/>
        <v>14</v>
      </c>
      <c r="L29" s="97">
        <f t="shared" si="4"/>
        <v>6</v>
      </c>
      <c r="M29" s="97">
        <f t="shared" si="5"/>
        <v>16</v>
      </c>
      <c r="N29" s="97">
        <f t="shared" si="12"/>
        <v>9</v>
      </c>
      <c r="O29" s="97">
        <f t="shared" si="6"/>
        <v>3</v>
      </c>
      <c r="P29" s="97">
        <f t="shared" si="7"/>
        <v>7</v>
      </c>
      <c r="Q29" s="97">
        <f t="shared" si="8"/>
        <v>10</v>
      </c>
      <c r="R29" s="97">
        <f t="shared" si="16"/>
        <v>14</v>
      </c>
      <c r="S29" s="97">
        <f t="shared" si="13"/>
        <v>13</v>
      </c>
      <c r="T29" s="97">
        <f t="shared" si="10"/>
        <v>8</v>
      </c>
      <c r="U29" s="97">
        <f t="shared" si="11"/>
        <v>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98" t="s">
        <v>55</v>
      </c>
      <c r="B30" s="97">
        <f>base10!H98</f>
        <v>2</v>
      </c>
      <c r="C30" s="97">
        <f>base10!I98</f>
        <v>9</v>
      </c>
      <c r="D30" s="97">
        <f>base10!J98</f>
        <v>7</v>
      </c>
      <c r="E30" s="97">
        <f>base10!N77</f>
        <v>6</v>
      </c>
      <c r="F30" s="97">
        <f>base10!O77</f>
        <v>9</v>
      </c>
      <c r="G30" s="97">
        <f>base10!P77</f>
        <v>15</v>
      </c>
      <c r="H30" s="97">
        <f t="shared" si="14"/>
        <v>10</v>
      </c>
      <c r="I30" s="97">
        <f t="shared" si="15"/>
        <v>7</v>
      </c>
      <c r="J30" s="97">
        <f t="shared" si="2"/>
        <v>4</v>
      </c>
      <c r="K30" s="97">
        <f t="shared" si="3"/>
        <v>3</v>
      </c>
      <c r="L30" s="97">
        <f t="shared" si="4"/>
        <v>6</v>
      </c>
      <c r="M30" s="97">
        <f t="shared" si="5"/>
        <v>8</v>
      </c>
      <c r="N30" s="97">
        <f t="shared" si="12"/>
        <v>9</v>
      </c>
      <c r="O30" s="97">
        <f t="shared" si="6"/>
        <v>8</v>
      </c>
      <c r="P30" s="97">
        <f t="shared" si="7"/>
        <v>1</v>
      </c>
      <c r="Q30" s="97">
        <f t="shared" si="8"/>
        <v>2</v>
      </c>
      <c r="R30" s="97">
        <f t="shared" si="16"/>
        <v>4</v>
      </c>
      <c r="S30" s="97">
        <f t="shared" si="13"/>
        <v>13</v>
      </c>
      <c r="T30" s="97">
        <f t="shared" si="10"/>
        <v>6</v>
      </c>
      <c r="U30" s="97">
        <f t="shared" si="11"/>
        <v>4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98" t="s">
        <v>55</v>
      </c>
      <c r="B31" s="97">
        <f>base10!H99</f>
        <v>5</v>
      </c>
      <c r="C31" s="97">
        <f>base10!I99</f>
        <v>4</v>
      </c>
      <c r="D31" s="97">
        <f>base10!J99</f>
        <v>11</v>
      </c>
      <c r="E31" s="97">
        <f>base10!N78</f>
        <v>6</v>
      </c>
      <c r="F31" s="97">
        <f>base10!O78</f>
        <v>13</v>
      </c>
      <c r="G31" s="97">
        <f>base10!P78</f>
        <v>14</v>
      </c>
      <c r="H31" s="97">
        <f t="shared" si="14"/>
        <v>8</v>
      </c>
      <c r="I31" s="97">
        <f t="shared" si="15"/>
        <v>10</v>
      </c>
      <c r="J31" s="97">
        <f t="shared" si="2"/>
        <v>7</v>
      </c>
      <c r="K31" s="97">
        <f t="shared" si="3"/>
        <v>6</v>
      </c>
      <c r="L31" s="97">
        <f t="shared" si="4"/>
        <v>16</v>
      </c>
      <c r="M31" s="97">
        <f t="shared" si="5"/>
        <v>4</v>
      </c>
      <c r="N31" s="97">
        <f t="shared" si="12"/>
        <v>1</v>
      </c>
      <c r="O31" s="97">
        <f t="shared" si="6"/>
        <v>8</v>
      </c>
      <c r="P31" s="97">
        <f t="shared" si="7"/>
        <v>5</v>
      </c>
      <c r="Q31" s="97">
        <f t="shared" si="8"/>
        <v>10</v>
      </c>
      <c r="R31" s="97">
        <f t="shared" si="16"/>
        <v>8</v>
      </c>
      <c r="S31" s="97">
        <f t="shared" si="13"/>
        <v>14</v>
      </c>
      <c r="T31" s="97">
        <f t="shared" si="10"/>
        <v>12</v>
      </c>
      <c r="U31" s="97">
        <f t="shared" si="11"/>
        <v>13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98" t="s">
        <v>55</v>
      </c>
      <c r="B32" s="97">
        <f>base10!H100</f>
        <v>9</v>
      </c>
      <c r="C32" s="97">
        <f>base10!I100</f>
        <v>10</v>
      </c>
      <c r="D32" s="97">
        <f>base10!J100</f>
        <v>1</v>
      </c>
      <c r="E32" s="97">
        <f>base10!N79</f>
        <v>13</v>
      </c>
      <c r="F32" s="97">
        <f>base10!O79</f>
        <v>12</v>
      </c>
      <c r="G32" s="97">
        <f>base10!P79</f>
        <v>14</v>
      </c>
      <c r="H32" s="97">
        <f t="shared" si="14"/>
        <v>10</v>
      </c>
      <c r="I32" s="97">
        <f t="shared" si="15"/>
        <v>15</v>
      </c>
      <c r="J32" s="97">
        <f t="shared" si="2"/>
        <v>7</v>
      </c>
      <c r="K32" s="97">
        <f t="shared" si="3"/>
        <v>14</v>
      </c>
      <c r="L32" s="97">
        <f t="shared" si="4"/>
        <v>15</v>
      </c>
      <c r="M32" s="97">
        <f t="shared" si="5"/>
        <v>8</v>
      </c>
      <c r="N32" s="97">
        <f t="shared" si="12"/>
        <v>10</v>
      </c>
      <c r="O32" s="97">
        <f t="shared" si="6"/>
        <v>14</v>
      </c>
      <c r="P32" s="97">
        <f t="shared" si="7"/>
        <v>13</v>
      </c>
      <c r="Q32" s="97">
        <f t="shared" si="8"/>
        <v>14</v>
      </c>
      <c r="R32" s="97">
        <f t="shared" si="16"/>
        <v>7</v>
      </c>
      <c r="S32" s="97">
        <f t="shared" si="13"/>
        <v>12</v>
      </c>
      <c r="T32" s="97">
        <f t="shared" si="10"/>
        <v>6</v>
      </c>
      <c r="U32" s="97">
        <f t="shared" si="11"/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98" t="s">
        <v>55</v>
      </c>
      <c r="B33" s="97">
        <f>base10!H101</f>
        <v>7</v>
      </c>
      <c r="C33" s="97">
        <f>base10!I101</f>
        <v>3</v>
      </c>
      <c r="D33" s="97">
        <f>base10!J101</f>
        <v>12</v>
      </c>
      <c r="E33" s="97">
        <f>base10!N80</f>
        <v>12</v>
      </c>
      <c r="F33" s="97">
        <f>base10!O80</f>
        <v>6</v>
      </c>
      <c r="G33" s="97">
        <f>base10!P80</f>
        <v>4</v>
      </c>
      <c r="H33" s="97">
        <f t="shared" si="14"/>
        <v>10</v>
      </c>
      <c r="I33" s="97">
        <f t="shared" si="15"/>
        <v>8</v>
      </c>
      <c r="J33" s="97">
        <f t="shared" si="2"/>
        <v>13</v>
      </c>
      <c r="K33" s="97">
        <f t="shared" si="3"/>
        <v>7</v>
      </c>
      <c r="L33" s="97">
        <f t="shared" si="4"/>
        <v>14</v>
      </c>
      <c r="M33" s="97">
        <f t="shared" si="5"/>
        <v>15</v>
      </c>
      <c r="N33" s="97">
        <f t="shared" si="12"/>
        <v>8</v>
      </c>
      <c r="O33" s="97">
        <f t="shared" si="6"/>
        <v>2</v>
      </c>
      <c r="P33" s="97">
        <f t="shared" si="7"/>
        <v>13</v>
      </c>
      <c r="Q33" s="97">
        <f t="shared" si="8"/>
        <v>14</v>
      </c>
      <c r="R33" s="97">
        <f t="shared" si="16"/>
        <v>10</v>
      </c>
      <c r="S33" s="97">
        <f t="shared" si="13"/>
        <v>13</v>
      </c>
      <c r="T33" s="97">
        <f t="shared" si="10"/>
        <v>6</v>
      </c>
      <c r="U33" s="97">
        <f t="shared" si="11"/>
        <v>8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98" t="s">
        <v>55</v>
      </c>
      <c r="B34" s="97">
        <f>base10!H102</f>
        <v>10</v>
      </c>
      <c r="C34" s="97">
        <f>base10!I102</f>
        <v>8</v>
      </c>
      <c r="D34" s="97">
        <f>base10!J102</f>
        <v>5</v>
      </c>
      <c r="E34" s="97">
        <f>base10!N81</f>
        <v>6</v>
      </c>
      <c r="F34" s="97">
        <f>base10!O81</f>
        <v>14</v>
      </c>
      <c r="G34" s="97">
        <f>base10!P81</f>
        <v>4</v>
      </c>
      <c r="H34" s="97">
        <f t="shared" si="14"/>
        <v>3</v>
      </c>
      <c r="I34" s="97">
        <f t="shared" si="15"/>
        <v>5</v>
      </c>
      <c r="J34" s="97">
        <f t="shared" si="2"/>
        <v>7</v>
      </c>
      <c r="K34" s="97">
        <f t="shared" si="3"/>
        <v>14</v>
      </c>
      <c r="L34" s="97">
        <f t="shared" si="4"/>
        <v>15</v>
      </c>
      <c r="M34" s="97">
        <f t="shared" si="5"/>
        <v>8</v>
      </c>
      <c r="N34" s="97">
        <f t="shared" si="12"/>
        <v>2</v>
      </c>
      <c r="O34" s="97">
        <f t="shared" si="6"/>
        <v>10</v>
      </c>
      <c r="P34" s="97">
        <f t="shared" si="7"/>
        <v>16</v>
      </c>
      <c r="Q34" s="97">
        <f t="shared" si="8"/>
        <v>2</v>
      </c>
      <c r="R34" s="97">
        <f t="shared" si="16"/>
        <v>2</v>
      </c>
      <c r="S34" s="97">
        <f t="shared" si="13"/>
        <v>6</v>
      </c>
      <c r="T34" s="97">
        <f t="shared" si="10"/>
        <v>16</v>
      </c>
      <c r="U34" s="97">
        <f t="shared" si="11"/>
        <v>4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98" t="s">
        <v>55</v>
      </c>
      <c r="B35" s="97">
        <f>base10!H103</f>
        <v>1</v>
      </c>
      <c r="C35" s="97">
        <f>base10!I103</f>
        <v>10</v>
      </c>
      <c r="D35" s="97">
        <f>base10!J103</f>
        <v>3</v>
      </c>
      <c r="E35" s="97">
        <f>base10!N82</f>
        <v>1</v>
      </c>
      <c r="F35" s="97">
        <f>base10!O82</f>
        <v>4</v>
      </c>
      <c r="G35" s="97">
        <f>base10!P82</f>
        <v>6</v>
      </c>
      <c r="H35" s="97">
        <f t="shared" si="14"/>
        <v>12</v>
      </c>
      <c r="I35" s="97">
        <f t="shared" si="15"/>
        <v>13</v>
      </c>
      <c r="J35" s="97">
        <f t="shared" si="2"/>
        <v>7</v>
      </c>
      <c r="K35" s="97">
        <f t="shared" ref="K35:K51" si="17">E2</f>
        <v>9</v>
      </c>
      <c r="L35" s="97">
        <f t="shared" ref="L35:L51" si="18">F2</f>
        <v>13</v>
      </c>
      <c r="M35" s="97">
        <f t="shared" ref="M35:M51" si="19">G2</f>
        <v>15</v>
      </c>
      <c r="N35" s="97">
        <f t="shared" si="12"/>
        <v>5</v>
      </c>
      <c r="O35" s="97">
        <f t="shared" ref="O35:O51" si="20">C2</f>
        <v>10</v>
      </c>
      <c r="P35" s="97">
        <f t="shared" si="7"/>
        <v>5</v>
      </c>
      <c r="Q35" s="97">
        <f t="shared" si="8"/>
        <v>2</v>
      </c>
      <c r="R35" s="97">
        <f t="shared" si="16"/>
        <v>9</v>
      </c>
      <c r="S35" s="97">
        <f t="shared" si="13"/>
        <v>6</v>
      </c>
      <c r="T35" s="97">
        <f t="shared" si="10"/>
        <v>15</v>
      </c>
      <c r="U35" s="97">
        <f t="shared" si="11"/>
        <v>8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98" t="s">
        <v>55</v>
      </c>
      <c r="B36" s="97">
        <f>base10!H104</f>
        <v>10</v>
      </c>
      <c r="C36" s="97">
        <f>base10!I104</f>
        <v>4</v>
      </c>
      <c r="D36" s="97">
        <f>base10!J104</f>
        <v>5</v>
      </c>
      <c r="E36" s="97">
        <f>base10!N83</f>
        <v>14</v>
      </c>
      <c r="F36" s="97">
        <f>base10!O83</f>
        <v>6</v>
      </c>
      <c r="G36" s="97">
        <f>base10!P83</f>
        <v>4</v>
      </c>
      <c r="H36" s="97">
        <f t="shared" si="14"/>
        <v>8</v>
      </c>
      <c r="I36" s="97">
        <f t="shared" si="15"/>
        <v>3</v>
      </c>
      <c r="J36" s="97">
        <f t="shared" si="2"/>
        <v>10</v>
      </c>
      <c r="K36" s="97">
        <f t="shared" si="17"/>
        <v>12</v>
      </c>
      <c r="L36" s="97">
        <f t="shared" si="18"/>
        <v>13</v>
      </c>
      <c r="M36" s="97">
        <f t="shared" si="19"/>
        <v>15</v>
      </c>
      <c r="N36" s="97">
        <f t="shared" si="12"/>
        <v>9</v>
      </c>
      <c r="O36" s="97">
        <f t="shared" si="20"/>
        <v>2</v>
      </c>
      <c r="P36" s="97">
        <f t="shared" si="7"/>
        <v>1</v>
      </c>
      <c r="Q36" s="97">
        <f t="shared" si="8"/>
        <v>3</v>
      </c>
      <c r="R36" s="97">
        <f t="shared" si="16"/>
        <v>8</v>
      </c>
      <c r="S36" s="97">
        <f t="shared" si="13"/>
        <v>13</v>
      </c>
      <c r="T36" s="97">
        <f t="shared" si="10"/>
        <v>14</v>
      </c>
      <c r="U36" s="97">
        <f t="shared" si="11"/>
        <v>15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98" t="s">
        <v>55</v>
      </c>
      <c r="B37" s="97">
        <f>base10!H105</f>
        <v>12</v>
      </c>
      <c r="C37" s="97">
        <f>base10!I105</f>
        <v>10</v>
      </c>
      <c r="D37" s="97">
        <f>base10!J105</f>
        <v>2</v>
      </c>
      <c r="E37" s="97">
        <f>base10!N84</f>
        <v>13</v>
      </c>
      <c r="F37" s="97">
        <f>base10!O84</f>
        <v>6</v>
      </c>
      <c r="G37" s="97">
        <f>base10!P84</f>
        <v>4</v>
      </c>
      <c r="H37" s="97">
        <f t="shared" si="14"/>
        <v>7</v>
      </c>
      <c r="I37" s="97">
        <f t="shared" si="15"/>
        <v>14</v>
      </c>
      <c r="J37" s="97">
        <f t="shared" si="2"/>
        <v>12</v>
      </c>
      <c r="K37" s="97">
        <f t="shared" si="17"/>
        <v>2</v>
      </c>
      <c r="L37" s="97">
        <f t="shared" si="18"/>
        <v>15</v>
      </c>
      <c r="M37" s="97">
        <f t="shared" si="19"/>
        <v>6</v>
      </c>
      <c r="N37" s="97">
        <f t="shared" si="12"/>
        <v>7</v>
      </c>
      <c r="O37" s="97">
        <f t="shared" si="20"/>
        <v>10</v>
      </c>
      <c r="P37" s="97">
        <f t="shared" si="7"/>
        <v>3</v>
      </c>
      <c r="Q37" s="97">
        <f t="shared" si="8"/>
        <v>8</v>
      </c>
      <c r="R37" s="97">
        <f t="shared" si="16"/>
        <v>7</v>
      </c>
      <c r="S37" s="97">
        <f t="shared" si="13"/>
        <v>12</v>
      </c>
      <c r="T37" s="97">
        <f t="shared" si="10"/>
        <v>15</v>
      </c>
      <c r="U37" s="97">
        <f t="shared" si="11"/>
        <v>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98" t="s">
        <v>55</v>
      </c>
      <c r="B38" s="97">
        <f>base10!H106</f>
        <v>5</v>
      </c>
      <c r="C38" s="97">
        <f>base10!I106</f>
        <v>8</v>
      </c>
      <c r="D38" s="97">
        <f>base10!J106</f>
        <v>9</v>
      </c>
      <c r="E38" s="97">
        <f>base10!N85</f>
        <v>8</v>
      </c>
      <c r="F38" s="97">
        <f>base10!O85</f>
        <v>16</v>
      </c>
      <c r="G38" s="97">
        <f>base10!P85</f>
        <v>4</v>
      </c>
      <c r="H38" s="97">
        <f t="shared" si="14"/>
        <v>7</v>
      </c>
      <c r="I38" s="97">
        <f t="shared" si="15"/>
        <v>10</v>
      </c>
      <c r="J38" s="97">
        <f t="shared" si="2"/>
        <v>5</v>
      </c>
      <c r="K38" s="97">
        <f t="shared" si="17"/>
        <v>12</v>
      </c>
      <c r="L38" s="97">
        <f t="shared" si="18"/>
        <v>13</v>
      </c>
      <c r="M38" s="97">
        <f t="shared" si="19"/>
        <v>6</v>
      </c>
      <c r="N38" s="97">
        <f t="shared" si="12"/>
        <v>10</v>
      </c>
      <c r="O38" s="97">
        <f t="shared" si="20"/>
        <v>1</v>
      </c>
      <c r="P38" s="97">
        <f t="shared" si="7"/>
        <v>14</v>
      </c>
      <c r="Q38" s="97">
        <f t="shared" si="8"/>
        <v>8</v>
      </c>
      <c r="R38" s="97">
        <f t="shared" si="16"/>
        <v>7</v>
      </c>
      <c r="S38" s="97">
        <f t="shared" si="13"/>
        <v>6</v>
      </c>
      <c r="T38" s="97">
        <f t="shared" ref="T38:T51" si="21">F2</f>
        <v>13</v>
      </c>
      <c r="U38" s="97">
        <f t="shared" ref="U38:U51" si="22">G2</f>
        <v>15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98" t="s">
        <v>55</v>
      </c>
      <c r="B39" s="97">
        <f>base10!H107</f>
        <v>7</v>
      </c>
      <c r="C39" s="97">
        <f>base10!I107</f>
        <v>10</v>
      </c>
      <c r="D39" s="97">
        <f>base10!J107</f>
        <v>9</v>
      </c>
      <c r="E39" s="97">
        <f>base10!N86</f>
        <v>12</v>
      </c>
      <c r="F39" s="97">
        <f>base10!O86</f>
        <v>15</v>
      </c>
      <c r="G39" s="97">
        <f>base10!P86</f>
        <v>13</v>
      </c>
      <c r="H39" s="97">
        <f t="shared" si="14"/>
        <v>7</v>
      </c>
      <c r="I39" s="97">
        <f t="shared" si="15"/>
        <v>3</v>
      </c>
      <c r="J39" s="97">
        <f t="shared" si="2"/>
        <v>7</v>
      </c>
      <c r="K39" s="97">
        <f t="shared" si="17"/>
        <v>8</v>
      </c>
      <c r="L39" s="97">
        <f t="shared" si="18"/>
        <v>6</v>
      </c>
      <c r="M39" s="97">
        <f t="shared" si="19"/>
        <v>4</v>
      </c>
      <c r="N39" s="97">
        <f t="shared" si="12"/>
        <v>1</v>
      </c>
      <c r="O39" s="97">
        <f t="shared" si="20"/>
        <v>12</v>
      </c>
      <c r="P39" s="97">
        <f t="shared" si="7"/>
        <v>7</v>
      </c>
      <c r="Q39" s="97">
        <f t="shared" si="8"/>
        <v>14</v>
      </c>
      <c r="R39" s="97">
        <f t="shared" si="16"/>
        <v>2</v>
      </c>
      <c r="S39" s="97">
        <f t="shared" si="13"/>
        <v>1</v>
      </c>
      <c r="T39" s="97">
        <f t="shared" si="21"/>
        <v>13</v>
      </c>
      <c r="U39" s="97">
        <f t="shared" si="22"/>
        <v>15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98" t="s">
        <v>55</v>
      </c>
      <c r="B40" s="97">
        <f>base10!H108</f>
        <v>1</v>
      </c>
      <c r="C40" s="97">
        <f>base10!I108</f>
        <v>2</v>
      </c>
      <c r="D40" s="97">
        <f>base10!J108</f>
        <v>3</v>
      </c>
      <c r="E40" s="97">
        <f>base10!N87</f>
        <v>5</v>
      </c>
      <c r="F40" s="97">
        <f>base10!O87</f>
        <v>15</v>
      </c>
      <c r="G40" s="97">
        <f>base10!P87</f>
        <v>8</v>
      </c>
      <c r="H40" s="97">
        <f t="shared" si="14"/>
        <v>3</v>
      </c>
      <c r="I40" s="97">
        <f t="shared" si="15"/>
        <v>9</v>
      </c>
      <c r="J40" s="97">
        <f t="shared" si="2"/>
        <v>9</v>
      </c>
      <c r="K40" s="97">
        <f t="shared" si="17"/>
        <v>12</v>
      </c>
      <c r="L40" s="97">
        <f t="shared" si="18"/>
        <v>13</v>
      </c>
      <c r="M40" s="97">
        <f t="shared" si="19"/>
        <v>6</v>
      </c>
      <c r="N40" s="97">
        <f t="shared" si="12"/>
        <v>10</v>
      </c>
      <c r="O40" s="97">
        <f t="shared" si="20"/>
        <v>8</v>
      </c>
      <c r="P40" s="97">
        <f t="shared" si="7"/>
        <v>10</v>
      </c>
      <c r="Q40" s="97">
        <f t="shared" si="8"/>
        <v>2</v>
      </c>
      <c r="R40" s="97">
        <f t="shared" si="16"/>
        <v>1</v>
      </c>
      <c r="S40" s="97">
        <f t="shared" si="13"/>
        <v>14</v>
      </c>
      <c r="T40" s="97">
        <f t="shared" si="21"/>
        <v>15</v>
      </c>
      <c r="U40" s="97">
        <f t="shared" si="22"/>
        <v>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98" t="s">
        <v>55</v>
      </c>
      <c r="B41" s="97">
        <f>base10!H109</f>
        <v>5</v>
      </c>
      <c r="C41" s="97">
        <f>base10!I109</f>
        <v>10</v>
      </c>
      <c r="D41" s="97">
        <f>base10!J109</f>
        <v>4</v>
      </c>
      <c r="E41" s="97">
        <f>base10!N88</f>
        <v>4</v>
      </c>
      <c r="F41" s="97">
        <f>base10!O88</f>
        <v>6</v>
      </c>
      <c r="G41" s="97">
        <f>base10!P88</f>
        <v>7</v>
      </c>
      <c r="H41" s="97">
        <f t="shared" si="14"/>
        <v>10</v>
      </c>
      <c r="I41" s="97">
        <f t="shared" si="15"/>
        <v>8</v>
      </c>
      <c r="J41" s="97">
        <f t="shared" ref="J41:J51" si="23">D2</f>
        <v>11</v>
      </c>
      <c r="K41" s="97">
        <f t="shared" si="17"/>
        <v>3</v>
      </c>
      <c r="L41" s="97">
        <f t="shared" si="18"/>
        <v>6</v>
      </c>
      <c r="M41" s="97">
        <f t="shared" si="19"/>
        <v>16</v>
      </c>
      <c r="N41" s="97">
        <f t="shared" si="12"/>
        <v>12</v>
      </c>
      <c r="O41" s="97">
        <f t="shared" si="20"/>
        <v>8</v>
      </c>
      <c r="P41" s="97">
        <f t="shared" si="7"/>
        <v>8</v>
      </c>
      <c r="Q41" s="97">
        <f t="shared" si="8"/>
        <v>10</v>
      </c>
      <c r="R41" s="97">
        <f t="shared" si="16"/>
        <v>10</v>
      </c>
      <c r="S41" s="97">
        <f t="shared" si="13"/>
        <v>13</v>
      </c>
      <c r="T41" s="97">
        <f t="shared" si="21"/>
        <v>13</v>
      </c>
      <c r="U41" s="97">
        <f t="shared" si="22"/>
        <v>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98" t="s">
        <v>55</v>
      </c>
      <c r="B42" s="97">
        <f>base10!H110</f>
        <v>13</v>
      </c>
      <c r="C42" s="97">
        <f>base10!I110</f>
        <v>14</v>
      </c>
      <c r="D42" s="97">
        <f>base10!J110</f>
        <v>7</v>
      </c>
      <c r="E42" s="97">
        <f>base10!N89</f>
        <v>13</v>
      </c>
      <c r="F42" s="97">
        <f>base10!O89</f>
        <v>15</v>
      </c>
      <c r="G42" s="97">
        <f>base10!P89</f>
        <v>6</v>
      </c>
      <c r="H42" s="97">
        <f t="shared" si="14"/>
        <v>10</v>
      </c>
      <c r="I42" s="97">
        <f t="shared" si="15"/>
        <v>8</v>
      </c>
      <c r="J42" s="97">
        <f t="shared" si="23"/>
        <v>3</v>
      </c>
      <c r="K42" s="97">
        <f t="shared" si="17"/>
        <v>6</v>
      </c>
      <c r="L42" s="97">
        <f t="shared" si="18"/>
        <v>16</v>
      </c>
      <c r="M42" s="97">
        <f t="shared" si="19"/>
        <v>12</v>
      </c>
      <c r="N42" s="97">
        <f t="shared" si="12"/>
        <v>5</v>
      </c>
      <c r="O42" s="97">
        <f t="shared" si="20"/>
        <v>7</v>
      </c>
      <c r="P42" s="97">
        <f t="shared" ref="P42:P51" si="24">B2</f>
        <v>6</v>
      </c>
      <c r="Q42" s="97">
        <f t="shared" ref="Q42:Q51" si="25">C2</f>
        <v>10</v>
      </c>
      <c r="R42" s="97">
        <f t="shared" si="16"/>
        <v>14</v>
      </c>
      <c r="S42" s="97">
        <f t="shared" si="13"/>
        <v>8</v>
      </c>
      <c r="T42" s="97">
        <f t="shared" si="21"/>
        <v>6</v>
      </c>
      <c r="U42" s="97">
        <f t="shared" si="22"/>
        <v>4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98" t="s">
        <v>55</v>
      </c>
      <c r="B43" s="97">
        <f>base10!H111</f>
        <v>13</v>
      </c>
      <c r="C43" s="97">
        <f>base10!I111</f>
        <v>14</v>
      </c>
      <c r="D43" s="97">
        <f>base10!J111</f>
        <v>7</v>
      </c>
      <c r="E43" s="97">
        <f>base10!N90</f>
        <v>14</v>
      </c>
      <c r="F43" s="97">
        <f>base10!O90</f>
        <v>8</v>
      </c>
      <c r="G43" s="97">
        <f>base10!P90</f>
        <v>6</v>
      </c>
      <c r="H43" s="97">
        <f t="shared" si="14"/>
        <v>9</v>
      </c>
      <c r="I43" s="97">
        <f t="shared" si="15"/>
        <v>13</v>
      </c>
      <c r="J43" s="97">
        <f t="shared" si="23"/>
        <v>14</v>
      </c>
      <c r="K43" s="97">
        <f t="shared" si="17"/>
        <v>16</v>
      </c>
      <c r="L43" s="97">
        <f t="shared" si="18"/>
        <v>12</v>
      </c>
      <c r="M43" s="97">
        <f t="shared" si="19"/>
        <v>15</v>
      </c>
      <c r="N43" s="97">
        <f t="shared" si="12"/>
        <v>7</v>
      </c>
      <c r="O43" s="97">
        <f t="shared" si="20"/>
        <v>10</v>
      </c>
      <c r="P43" s="97">
        <f t="shared" si="24"/>
        <v>1</v>
      </c>
      <c r="Q43" s="97">
        <f t="shared" si="25"/>
        <v>2</v>
      </c>
      <c r="R43" s="97">
        <f t="shared" si="16"/>
        <v>4</v>
      </c>
      <c r="S43" s="97">
        <f t="shared" si="13"/>
        <v>12</v>
      </c>
      <c r="T43" s="97">
        <f t="shared" si="21"/>
        <v>13</v>
      </c>
      <c r="U43" s="97">
        <f t="shared" si="22"/>
        <v>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98" t="s">
        <v>55</v>
      </c>
      <c r="B44" s="97">
        <f>base10!H112</f>
        <v>16</v>
      </c>
      <c r="C44" s="97">
        <f>base10!I112</f>
        <v>2</v>
      </c>
      <c r="D44" s="97">
        <f>base10!J112</f>
        <v>13</v>
      </c>
      <c r="E44" s="97">
        <f>base10!N91</f>
        <v>8</v>
      </c>
      <c r="F44" s="97">
        <f>base10!O91</f>
        <v>6</v>
      </c>
      <c r="G44" s="97">
        <f>base10!P91</f>
        <v>4</v>
      </c>
      <c r="H44" s="97">
        <f t="shared" si="14"/>
        <v>7</v>
      </c>
      <c r="I44" s="97">
        <f t="shared" si="15"/>
        <v>14</v>
      </c>
      <c r="J44" s="97">
        <f t="shared" si="23"/>
        <v>4</v>
      </c>
      <c r="K44" s="97">
        <f t="shared" si="17"/>
        <v>12</v>
      </c>
      <c r="L44" s="97">
        <f t="shared" si="18"/>
        <v>13</v>
      </c>
      <c r="M44" s="97">
        <f t="shared" si="19"/>
        <v>15</v>
      </c>
      <c r="N44" s="97">
        <f t="shared" si="12"/>
        <v>1</v>
      </c>
      <c r="O44" s="97">
        <f t="shared" si="20"/>
        <v>15</v>
      </c>
      <c r="P44" s="97">
        <f t="shared" si="24"/>
        <v>9</v>
      </c>
      <c r="Q44" s="97">
        <f t="shared" si="25"/>
        <v>10</v>
      </c>
      <c r="R44" s="97">
        <f t="shared" si="16"/>
        <v>6</v>
      </c>
      <c r="S44" s="97">
        <f t="shared" si="13"/>
        <v>5</v>
      </c>
      <c r="T44" s="97">
        <f t="shared" si="21"/>
        <v>6</v>
      </c>
      <c r="U44" s="97">
        <f t="shared" si="22"/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98" t="s">
        <v>55</v>
      </c>
      <c r="B45" s="97">
        <f>base10!H113</f>
        <v>5</v>
      </c>
      <c r="C45" s="97">
        <f>base10!I113</f>
        <v>2</v>
      </c>
      <c r="D45" s="97">
        <f>base10!J113</f>
        <v>7</v>
      </c>
      <c r="E45" s="97">
        <f>base10!N92</f>
        <v>9</v>
      </c>
      <c r="F45" s="97">
        <f>base10!O92</f>
        <v>12</v>
      </c>
      <c r="G45" s="97">
        <f>base10!P92</f>
        <v>13</v>
      </c>
      <c r="H45" s="97">
        <f t="shared" si="14"/>
        <v>4</v>
      </c>
      <c r="I45" s="97">
        <f t="shared" si="15"/>
        <v>6</v>
      </c>
      <c r="J45" s="97">
        <f t="shared" si="23"/>
        <v>8</v>
      </c>
      <c r="K45" s="97">
        <f t="shared" si="17"/>
        <v>13</v>
      </c>
      <c r="L45" s="97">
        <f t="shared" si="18"/>
        <v>15</v>
      </c>
      <c r="M45" s="97">
        <f t="shared" si="19"/>
        <v>8</v>
      </c>
      <c r="N45" s="97">
        <f t="shared" si="12"/>
        <v>5</v>
      </c>
      <c r="O45" s="97">
        <f t="shared" si="20"/>
        <v>8</v>
      </c>
      <c r="P45" s="97">
        <f t="shared" si="24"/>
        <v>6</v>
      </c>
      <c r="Q45" s="97">
        <f t="shared" si="25"/>
        <v>1</v>
      </c>
      <c r="R45" s="97">
        <f t="shared" si="16"/>
        <v>14</v>
      </c>
      <c r="S45" s="97">
        <f t="shared" si="13"/>
        <v>4</v>
      </c>
      <c r="T45" s="97">
        <f t="shared" si="21"/>
        <v>16</v>
      </c>
      <c r="U45" s="97">
        <f t="shared" si="22"/>
        <v>12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98" t="s">
        <v>55</v>
      </c>
      <c r="B46" s="97">
        <f>base10!H114</f>
        <v>1</v>
      </c>
      <c r="C46" s="97">
        <f>base10!I114</f>
        <v>3</v>
      </c>
      <c r="D46" s="97">
        <f>base10!J114</f>
        <v>7</v>
      </c>
      <c r="E46" s="97">
        <f>base10!N93</f>
        <v>14</v>
      </c>
      <c r="F46" s="97">
        <f>base10!O93</f>
        <v>6</v>
      </c>
      <c r="G46" s="97">
        <f>base10!P93</f>
        <v>16</v>
      </c>
      <c r="H46" s="97">
        <f t="shared" si="14"/>
        <v>9</v>
      </c>
      <c r="I46" s="97">
        <f t="shared" si="15"/>
        <v>8</v>
      </c>
      <c r="J46" s="97">
        <f t="shared" si="23"/>
        <v>7</v>
      </c>
      <c r="K46" s="97">
        <f t="shared" si="17"/>
        <v>6</v>
      </c>
      <c r="L46" s="97">
        <f t="shared" si="18"/>
        <v>10</v>
      </c>
      <c r="M46" s="97">
        <f t="shared" si="19"/>
        <v>15</v>
      </c>
      <c r="N46" s="97">
        <f t="shared" si="12"/>
        <v>13</v>
      </c>
      <c r="O46" s="97">
        <f t="shared" si="20"/>
        <v>5</v>
      </c>
      <c r="P46" s="97">
        <f t="shared" si="24"/>
        <v>6</v>
      </c>
      <c r="Q46" s="97">
        <f t="shared" si="25"/>
        <v>12</v>
      </c>
      <c r="R46" s="97">
        <f t="shared" si="16"/>
        <v>7</v>
      </c>
      <c r="S46" s="97">
        <f t="shared" si="13"/>
        <v>13</v>
      </c>
      <c r="T46" s="97">
        <f t="shared" si="21"/>
        <v>12</v>
      </c>
      <c r="U46" s="97">
        <f t="shared" si="22"/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98" t="s">
        <v>55</v>
      </c>
      <c r="B47" s="97">
        <f>base10!H115</f>
        <v>3</v>
      </c>
      <c r="C47" s="97">
        <f>base10!I115</f>
        <v>8</v>
      </c>
      <c r="D47" s="97">
        <f>base10!J115</f>
        <v>10</v>
      </c>
      <c r="E47" s="97">
        <f>base10!N94</f>
        <v>3</v>
      </c>
      <c r="F47" s="97">
        <f>base10!O94</f>
        <v>6</v>
      </c>
      <c r="G47" s="97">
        <f>base10!P94</f>
        <v>8</v>
      </c>
      <c r="H47" s="97">
        <f t="shared" si="14"/>
        <v>9</v>
      </c>
      <c r="I47" s="97">
        <f t="shared" si="15"/>
        <v>4</v>
      </c>
      <c r="J47" s="97">
        <f t="shared" si="23"/>
        <v>10</v>
      </c>
      <c r="K47" s="97">
        <f t="shared" si="17"/>
        <v>5</v>
      </c>
      <c r="L47" s="97">
        <f t="shared" si="18"/>
        <v>10</v>
      </c>
      <c r="M47" s="97">
        <f t="shared" si="19"/>
        <v>9</v>
      </c>
      <c r="N47" s="97">
        <f t="shared" si="12"/>
        <v>13</v>
      </c>
      <c r="O47" s="97">
        <f t="shared" si="20"/>
        <v>13</v>
      </c>
      <c r="P47" s="97">
        <f t="shared" si="24"/>
        <v>2</v>
      </c>
      <c r="Q47" s="97">
        <f t="shared" si="25"/>
        <v>8</v>
      </c>
      <c r="R47" s="97">
        <f t="shared" si="16"/>
        <v>4</v>
      </c>
      <c r="S47" s="97">
        <f t="shared" si="13"/>
        <v>14</v>
      </c>
      <c r="T47" s="97">
        <f t="shared" si="21"/>
        <v>13</v>
      </c>
      <c r="U47" s="97">
        <f t="shared" si="22"/>
        <v>15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98" t="s">
        <v>55</v>
      </c>
      <c r="B48" s="97">
        <f>base10!H116</f>
        <v>14</v>
      </c>
      <c r="C48" s="97">
        <f>base10!I116</f>
        <v>8</v>
      </c>
      <c r="D48" s="97">
        <f>base10!J116</f>
        <v>12</v>
      </c>
      <c r="E48" s="97">
        <f>base10!N95</f>
        <v>6</v>
      </c>
      <c r="F48" s="97">
        <f>base10!O95</f>
        <v>16</v>
      </c>
      <c r="G48" s="97">
        <f>base10!P95</f>
        <v>4</v>
      </c>
      <c r="H48" s="97">
        <f t="shared" si="14"/>
        <v>1</v>
      </c>
      <c r="I48" s="97">
        <f t="shared" si="15"/>
        <v>14</v>
      </c>
      <c r="J48" s="97">
        <f t="shared" si="23"/>
        <v>2</v>
      </c>
      <c r="K48" s="97">
        <f t="shared" si="17"/>
        <v>1</v>
      </c>
      <c r="L48" s="97">
        <f t="shared" si="18"/>
        <v>10</v>
      </c>
      <c r="M48" s="97">
        <f t="shared" si="19"/>
        <v>7</v>
      </c>
      <c r="N48" s="97">
        <f t="shared" si="12"/>
        <v>16</v>
      </c>
      <c r="O48" s="97">
        <f t="shared" si="20"/>
        <v>3</v>
      </c>
      <c r="P48" s="97">
        <f t="shared" si="24"/>
        <v>7</v>
      </c>
      <c r="Q48" s="97">
        <f t="shared" si="25"/>
        <v>8</v>
      </c>
      <c r="R48" s="97">
        <f t="shared" si="16"/>
        <v>10</v>
      </c>
      <c r="S48" s="97">
        <f t="shared" si="13"/>
        <v>8</v>
      </c>
      <c r="T48" s="97">
        <f t="shared" si="21"/>
        <v>15</v>
      </c>
      <c r="U48" s="97">
        <f t="shared" si="22"/>
        <v>8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98" t="s">
        <v>55</v>
      </c>
      <c r="B49" s="97">
        <f>base10!H117</f>
        <v>7</v>
      </c>
      <c r="C49" s="97">
        <f>base10!I117</f>
        <v>14</v>
      </c>
      <c r="D49" s="97">
        <f>base10!J117</f>
        <v>5</v>
      </c>
      <c r="E49" s="97">
        <f>base10!N96</f>
        <v>14</v>
      </c>
      <c r="F49" s="97">
        <f>base10!O96</f>
        <v>15</v>
      </c>
      <c r="G49" s="97">
        <f>base10!P96</f>
        <v>8</v>
      </c>
      <c r="H49" s="97">
        <f t="shared" si="14"/>
        <v>10</v>
      </c>
      <c r="I49" s="97">
        <f t="shared" si="15"/>
        <v>9</v>
      </c>
      <c r="J49" s="97">
        <f t="shared" si="23"/>
        <v>9</v>
      </c>
      <c r="K49" s="97">
        <f t="shared" si="17"/>
        <v>13</v>
      </c>
      <c r="L49" s="97">
        <f t="shared" si="18"/>
        <v>1</v>
      </c>
      <c r="M49" s="97">
        <f t="shared" si="19"/>
        <v>12</v>
      </c>
      <c r="N49" s="97">
        <f t="shared" si="12"/>
        <v>5</v>
      </c>
      <c r="O49" s="97">
        <f t="shared" si="20"/>
        <v>14</v>
      </c>
      <c r="P49" s="97">
        <f t="shared" si="24"/>
        <v>10</v>
      </c>
      <c r="Q49" s="97">
        <f t="shared" si="25"/>
        <v>7</v>
      </c>
      <c r="R49" s="97">
        <f t="shared" si="16"/>
        <v>3</v>
      </c>
      <c r="S49" s="97">
        <f t="shared" si="13"/>
        <v>9</v>
      </c>
      <c r="T49" s="97">
        <f t="shared" si="21"/>
        <v>10</v>
      </c>
      <c r="U49" s="97">
        <f t="shared" si="22"/>
        <v>15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98" t="s">
        <v>55</v>
      </c>
      <c r="B50" s="97">
        <f>base10!H118</f>
        <v>10</v>
      </c>
      <c r="C50" s="97">
        <f>base10!I118</f>
        <v>2</v>
      </c>
      <c r="D50" s="97">
        <f>base10!J118</f>
        <v>7</v>
      </c>
      <c r="E50" s="97">
        <f>base10!N97</f>
        <v>7</v>
      </c>
      <c r="F50" s="97">
        <f>base10!O97</f>
        <v>14</v>
      </c>
      <c r="G50" s="97">
        <f>base10!P97</f>
        <v>15</v>
      </c>
      <c r="H50" s="97">
        <f t="shared" si="14"/>
        <v>8</v>
      </c>
      <c r="I50" s="97">
        <f t="shared" si="15"/>
        <v>9</v>
      </c>
      <c r="J50" s="97">
        <f t="shared" si="23"/>
        <v>8</v>
      </c>
      <c r="K50" s="97">
        <f t="shared" si="17"/>
        <v>14</v>
      </c>
      <c r="L50" s="97">
        <f t="shared" si="18"/>
        <v>13</v>
      </c>
      <c r="M50" s="97">
        <f t="shared" si="19"/>
        <v>12</v>
      </c>
      <c r="N50" s="97">
        <f t="shared" si="12"/>
        <v>1</v>
      </c>
      <c r="O50" s="97">
        <f t="shared" si="20"/>
        <v>10</v>
      </c>
      <c r="P50" s="97">
        <f t="shared" si="24"/>
        <v>8</v>
      </c>
      <c r="Q50" s="97">
        <f t="shared" si="25"/>
        <v>10</v>
      </c>
      <c r="R50" s="97">
        <f t="shared" si="16"/>
        <v>10</v>
      </c>
      <c r="S50" s="97">
        <f t="shared" si="13"/>
        <v>14</v>
      </c>
      <c r="T50" s="97">
        <f t="shared" si="21"/>
        <v>10</v>
      </c>
      <c r="U50" s="97">
        <f t="shared" si="22"/>
        <v>9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98" t="s">
        <v>55</v>
      </c>
      <c r="B51" s="97">
        <f>base10!H119</f>
        <v>8</v>
      </c>
      <c r="C51" s="97">
        <f>base10!I119</f>
        <v>10</v>
      </c>
      <c r="D51" s="97">
        <f>base10!J119</f>
        <v>9</v>
      </c>
      <c r="E51" s="97">
        <f>base10!N98</f>
        <v>14</v>
      </c>
      <c r="F51" s="97">
        <f>base10!O98</f>
        <v>15</v>
      </c>
      <c r="G51" s="97">
        <f>base10!P98</f>
        <v>8</v>
      </c>
      <c r="H51" s="97">
        <f t="shared" si="14"/>
        <v>2</v>
      </c>
      <c r="I51" s="97">
        <f t="shared" si="15"/>
        <v>9</v>
      </c>
      <c r="J51" s="97">
        <f t="shared" si="23"/>
        <v>7</v>
      </c>
      <c r="K51" s="97">
        <f t="shared" si="17"/>
        <v>9</v>
      </c>
      <c r="L51" s="97">
        <f t="shared" si="18"/>
        <v>13</v>
      </c>
      <c r="M51" s="97">
        <f t="shared" si="19"/>
        <v>12</v>
      </c>
      <c r="N51" s="97">
        <f t="shared" si="12"/>
        <v>3</v>
      </c>
      <c r="O51" s="97">
        <f t="shared" si="20"/>
        <v>3</v>
      </c>
      <c r="P51" s="97">
        <f t="shared" si="24"/>
        <v>10</v>
      </c>
      <c r="Q51" s="97">
        <f t="shared" si="25"/>
        <v>15</v>
      </c>
      <c r="R51" s="97">
        <f t="shared" si="16"/>
        <v>5</v>
      </c>
      <c r="S51" s="97">
        <f t="shared" si="13"/>
        <v>3</v>
      </c>
      <c r="T51" s="97">
        <f t="shared" si="21"/>
        <v>10</v>
      </c>
      <c r="U51" s="97">
        <f t="shared" si="22"/>
        <v>7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  <cfRule type="cellIs" dxfId="404" priority="11" operator="equal">
      <formula>#REF!</formula>
    </cfRule>
  </conditionalFormatting>
  <conditionalFormatting sqref="B2:U51"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8EF973B7-F48A-42D5-8364-9C5E077380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011E451F-CAFD-4F56-9947-294392258C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F8C0E41-A46D-4BE1-AD75-5ED683554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12735052-D388-45D6-9B48-AB4D459BC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047C0E7-C51F-445A-A67A-44980135A5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012E3B18-4F60-4341-9A7A-284B173887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400373F-3B0B-40E7-8F15-3AA5E366F60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55E230A6-BE90-47EA-A0C2-414EEE87ED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EAA280B-F2C2-49E7-BA7F-FEDA0D02B2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A81032E-B636-4574-9B8E-FE1A13FCA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645338F-5D03-4FEA-B1F8-A22D5503A7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F56DAE-A2FF-4A9D-B27D-6C8F6BAABB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54A101-221A-46EF-9EF4-F9B78D3FEC4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O2" sqref="O2:T29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base10!H70</f>
        <v>6</v>
      </c>
      <c r="C2" s="97">
        <f>base10!I70</f>
        <v>10</v>
      </c>
      <c r="D2" s="97">
        <f>base10!J70</f>
        <v>11</v>
      </c>
      <c r="E2" s="97">
        <f>base10!N99</f>
        <v>9</v>
      </c>
      <c r="F2" s="97">
        <f>base10!O99</f>
        <v>13</v>
      </c>
      <c r="G2" s="97">
        <f>base10!P85</f>
        <v>4</v>
      </c>
      <c r="H2" s="97">
        <f t="shared" ref="H2:H36" si="0">B17</f>
        <v>7</v>
      </c>
      <c r="I2" s="97">
        <f t="shared" ref="I2:I36" si="1">C17</f>
        <v>10</v>
      </c>
      <c r="J2" s="97">
        <f t="shared" ref="J2:J36" si="2">D17</f>
        <v>14</v>
      </c>
      <c r="K2" s="97">
        <f t="shared" ref="K2:K30" si="3">E23</f>
        <v>15</v>
      </c>
      <c r="L2" s="97">
        <f t="shared" ref="L2:L30" si="4">F23</f>
        <v>8</v>
      </c>
      <c r="M2" s="97">
        <f t="shared" ref="M2:M16" si="5">G37</f>
        <v>14</v>
      </c>
      <c r="N2" s="97">
        <f t="shared" ref="N2:N33" si="6">B2</f>
        <v>6</v>
      </c>
      <c r="O2" s="97">
        <f t="shared" ref="O2:O8" si="7">C45</f>
        <v>2</v>
      </c>
      <c r="P2" s="97">
        <f t="shared" ref="P2:P15" si="8">B38</f>
        <v>5</v>
      </c>
      <c r="Q2" s="97">
        <f t="shared" ref="Q2:Q15" si="9">C38</f>
        <v>8</v>
      </c>
      <c r="R2" s="97">
        <f t="shared" ref="R2:R33" si="10">D3</f>
        <v>3</v>
      </c>
      <c r="S2" s="97">
        <f t="shared" ref="S2:S15" si="11">E38</f>
        <v>8</v>
      </c>
      <c r="T2" s="97">
        <f t="shared" ref="T2:T15" si="12">F38</f>
        <v>16</v>
      </c>
      <c r="U2" s="97">
        <f t="shared" ref="U2:U23" si="13">G30</f>
        <v>12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base10!H71</f>
        <v>1</v>
      </c>
      <c r="C3" s="97">
        <f>base10!I71</f>
        <v>2</v>
      </c>
      <c r="D3" s="97">
        <f>base10!J71</f>
        <v>3</v>
      </c>
      <c r="E3" s="97">
        <f>base10!N100</f>
        <v>12</v>
      </c>
      <c r="F3" s="97">
        <f>base10!O100</f>
        <v>13</v>
      </c>
      <c r="G3" s="97">
        <f>base10!P86</f>
        <v>13</v>
      </c>
      <c r="H3" s="97">
        <f t="shared" si="0"/>
        <v>7</v>
      </c>
      <c r="I3" s="97">
        <f t="shared" si="1"/>
        <v>3</v>
      </c>
      <c r="J3" s="97">
        <f t="shared" si="2"/>
        <v>4</v>
      </c>
      <c r="K3" s="97">
        <f t="shared" si="3"/>
        <v>14</v>
      </c>
      <c r="L3" s="97">
        <f t="shared" si="4"/>
        <v>11</v>
      </c>
      <c r="M3" s="97">
        <f t="shared" si="5"/>
        <v>9</v>
      </c>
      <c r="N3" s="97">
        <f t="shared" si="6"/>
        <v>1</v>
      </c>
      <c r="O3" s="97">
        <f t="shared" si="7"/>
        <v>3</v>
      </c>
      <c r="P3" s="97">
        <f t="shared" si="8"/>
        <v>7</v>
      </c>
      <c r="Q3" s="97">
        <f t="shared" si="9"/>
        <v>10</v>
      </c>
      <c r="R3" s="97">
        <f t="shared" si="10"/>
        <v>14</v>
      </c>
      <c r="S3" s="97">
        <f t="shared" si="11"/>
        <v>12</v>
      </c>
      <c r="T3" s="97">
        <f t="shared" si="12"/>
        <v>15</v>
      </c>
      <c r="U3" s="97">
        <f t="shared" si="13"/>
        <v>12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base10!H72</f>
        <v>9</v>
      </c>
      <c r="C4" s="97">
        <f>base10!I72</f>
        <v>10</v>
      </c>
      <c r="D4" s="97">
        <f>base10!J72</f>
        <v>14</v>
      </c>
      <c r="E4" s="97">
        <f>base10!N101</f>
        <v>2</v>
      </c>
      <c r="F4" s="97">
        <f>base10!O101</f>
        <v>15</v>
      </c>
      <c r="G4" s="97">
        <f>base10!P87</f>
        <v>8</v>
      </c>
      <c r="H4" s="97">
        <f t="shared" si="0"/>
        <v>3</v>
      </c>
      <c r="I4" s="97">
        <f t="shared" si="1"/>
        <v>9</v>
      </c>
      <c r="J4" s="97">
        <f t="shared" si="2"/>
        <v>6</v>
      </c>
      <c r="K4" s="97">
        <f t="shared" si="3"/>
        <v>13</v>
      </c>
      <c r="L4" s="97">
        <f t="shared" si="4"/>
        <v>8</v>
      </c>
      <c r="M4" s="97">
        <f t="shared" si="5"/>
        <v>12</v>
      </c>
      <c r="N4" s="97">
        <f t="shared" si="6"/>
        <v>9</v>
      </c>
      <c r="O4" s="97">
        <f t="shared" si="7"/>
        <v>8</v>
      </c>
      <c r="P4" s="97">
        <f t="shared" si="8"/>
        <v>1</v>
      </c>
      <c r="Q4" s="97">
        <f t="shared" si="9"/>
        <v>2</v>
      </c>
      <c r="R4" s="97">
        <f t="shared" si="10"/>
        <v>4</v>
      </c>
      <c r="S4" s="97">
        <f t="shared" si="11"/>
        <v>5</v>
      </c>
      <c r="T4" s="97">
        <f t="shared" si="12"/>
        <v>15</v>
      </c>
      <c r="U4" s="97">
        <f t="shared" si="13"/>
        <v>12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base10!H73</f>
        <v>6</v>
      </c>
      <c r="C5" s="97">
        <f>base10!I73</f>
        <v>1</v>
      </c>
      <c r="D5" s="97">
        <f>base10!J73</f>
        <v>4</v>
      </c>
      <c r="E5" s="97">
        <f>base10!N102</f>
        <v>12</v>
      </c>
      <c r="F5" s="97">
        <f>base10!O102</f>
        <v>13</v>
      </c>
      <c r="G5" s="97">
        <f>base10!P88</f>
        <v>7</v>
      </c>
      <c r="H5" s="97">
        <f t="shared" si="0"/>
        <v>10</v>
      </c>
      <c r="I5" s="97">
        <f t="shared" si="1"/>
        <v>8</v>
      </c>
      <c r="J5" s="97">
        <f t="shared" si="2"/>
        <v>14</v>
      </c>
      <c r="K5" s="97">
        <f t="shared" si="3"/>
        <v>13</v>
      </c>
      <c r="L5" s="97">
        <f t="shared" si="4"/>
        <v>14</v>
      </c>
      <c r="M5" s="97">
        <f t="shared" si="5"/>
        <v>15</v>
      </c>
      <c r="N5" s="97">
        <f t="shared" si="6"/>
        <v>6</v>
      </c>
      <c r="O5" s="97">
        <f t="shared" si="7"/>
        <v>8</v>
      </c>
      <c r="P5" s="97">
        <f t="shared" si="8"/>
        <v>5</v>
      </c>
      <c r="Q5" s="97">
        <f t="shared" si="9"/>
        <v>10</v>
      </c>
      <c r="R5" s="97">
        <f t="shared" si="10"/>
        <v>8</v>
      </c>
      <c r="S5" s="97">
        <f t="shared" si="11"/>
        <v>4</v>
      </c>
      <c r="T5" s="97">
        <f t="shared" si="12"/>
        <v>6</v>
      </c>
      <c r="U5" s="97">
        <f t="shared" si="13"/>
        <v>13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base10!H74</f>
        <v>6</v>
      </c>
      <c r="C6" s="97">
        <f>base10!I74</f>
        <v>12</v>
      </c>
      <c r="D6" s="97">
        <f>base10!J74</f>
        <v>8</v>
      </c>
      <c r="E6" s="97">
        <f>base10!N103</f>
        <v>8</v>
      </c>
      <c r="F6" s="97">
        <f>base10!O103</f>
        <v>6</v>
      </c>
      <c r="G6" s="97">
        <f>base10!P89</f>
        <v>6</v>
      </c>
      <c r="H6" s="97">
        <f t="shared" si="0"/>
        <v>10</v>
      </c>
      <c r="I6" s="97">
        <f t="shared" si="1"/>
        <v>8</v>
      </c>
      <c r="J6" s="97">
        <f t="shared" si="2"/>
        <v>7</v>
      </c>
      <c r="K6" s="97">
        <f t="shared" si="3"/>
        <v>14</v>
      </c>
      <c r="L6" s="97">
        <f t="shared" si="4"/>
        <v>9</v>
      </c>
      <c r="M6" s="97">
        <f t="shared" si="5"/>
        <v>10</v>
      </c>
      <c r="N6" s="97">
        <f t="shared" si="6"/>
        <v>6</v>
      </c>
      <c r="O6" s="97">
        <f t="shared" si="7"/>
        <v>14</v>
      </c>
      <c r="P6" s="97">
        <f t="shared" si="8"/>
        <v>13</v>
      </c>
      <c r="Q6" s="97">
        <f t="shared" si="9"/>
        <v>14</v>
      </c>
      <c r="R6" s="97">
        <f t="shared" si="10"/>
        <v>7</v>
      </c>
      <c r="S6" s="97">
        <f t="shared" si="11"/>
        <v>13</v>
      </c>
      <c r="T6" s="97">
        <f t="shared" si="12"/>
        <v>15</v>
      </c>
      <c r="U6" s="97">
        <f t="shared" si="13"/>
        <v>9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base10!H75</f>
        <v>2</v>
      </c>
      <c r="C7" s="97">
        <f>base10!I75</f>
        <v>8</v>
      </c>
      <c r="D7" s="97">
        <f>base10!J75</f>
        <v>7</v>
      </c>
      <c r="E7" s="97">
        <f>base10!N104</f>
        <v>12</v>
      </c>
      <c r="F7" s="97">
        <f>base10!O104</f>
        <v>13</v>
      </c>
      <c r="G7" s="97">
        <f>base10!P90</f>
        <v>6</v>
      </c>
      <c r="H7" s="97">
        <f t="shared" si="0"/>
        <v>9</v>
      </c>
      <c r="I7" s="97">
        <f t="shared" si="1"/>
        <v>13</v>
      </c>
      <c r="J7" s="97">
        <f t="shared" si="2"/>
        <v>4</v>
      </c>
      <c r="K7" s="97">
        <f t="shared" si="3"/>
        <v>12</v>
      </c>
      <c r="L7" s="97">
        <f t="shared" si="4"/>
        <v>14</v>
      </c>
      <c r="M7" s="97">
        <f t="shared" si="5"/>
        <v>10</v>
      </c>
      <c r="N7" s="97">
        <f t="shared" si="6"/>
        <v>2</v>
      </c>
      <c r="O7" s="97">
        <f t="shared" si="7"/>
        <v>2</v>
      </c>
      <c r="P7" s="97">
        <f t="shared" si="8"/>
        <v>13</v>
      </c>
      <c r="Q7" s="97">
        <f t="shared" si="9"/>
        <v>14</v>
      </c>
      <c r="R7" s="97">
        <f t="shared" si="10"/>
        <v>10</v>
      </c>
      <c r="S7" s="97">
        <f t="shared" si="11"/>
        <v>14</v>
      </c>
      <c r="T7" s="97">
        <f t="shared" si="12"/>
        <v>8</v>
      </c>
      <c r="U7" s="97">
        <f t="shared" si="13"/>
        <v>12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base10!H76</f>
        <v>7</v>
      </c>
      <c r="C8" s="97">
        <f>base10!I76</f>
        <v>8</v>
      </c>
      <c r="D8" s="97">
        <f>base10!J76</f>
        <v>10</v>
      </c>
      <c r="E8" s="97">
        <f>base10!N105</f>
        <v>3</v>
      </c>
      <c r="F8" s="97">
        <f>base10!O105</f>
        <v>6</v>
      </c>
      <c r="G8" s="97">
        <f>base10!P91</f>
        <v>4</v>
      </c>
      <c r="H8" s="97">
        <f t="shared" si="0"/>
        <v>7</v>
      </c>
      <c r="I8" s="97">
        <f t="shared" si="1"/>
        <v>14</v>
      </c>
      <c r="J8" s="97">
        <f t="shared" si="2"/>
        <v>10</v>
      </c>
      <c r="K8" s="97">
        <f t="shared" si="3"/>
        <v>13</v>
      </c>
      <c r="L8" s="97">
        <f t="shared" si="4"/>
        <v>14</v>
      </c>
      <c r="M8" s="97">
        <f t="shared" si="5"/>
        <v>12</v>
      </c>
      <c r="N8" s="97">
        <f t="shared" si="6"/>
        <v>7</v>
      </c>
      <c r="O8" s="97">
        <f t="shared" si="7"/>
        <v>10</v>
      </c>
      <c r="P8" s="97">
        <f t="shared" si="8"/>
        <v>16</v>
      </c>
      <c r="Q8" s="97">
        <f t="shared" si="9"/>
        <v>2</v>
      </c>
      <c r="R8" s="97">
        <f t="shared" si="10"/>
        <v>2</v>
      </c>
      <c r="S8" s="97">
        <f t="shared" si="11"/>
        <v>8</v>
      </c>
      <c r="T8" s="97">
        <f t="shared" si="12"/>
        <v>6</v>
      </c>
      <c r="U8" s="97">
        <f t="shared" si="13"/>
        <v>13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base10!H77</f>
        <v>10</v>
      </c>
      <c r="C9" s="97">
        <f>base10!I77</f>
        <v>7</v>
      </c>
      <c r="D9" s="97">
        <f>base10!J77</f>
        <v>2</v>
      </c>
      <c r="E9" s="97">
        <f>base10!N106</f>
        <v>6</v>
      </c>
      <c r="F9" s="97">
        <f>base10!O106</f>
        <v>16</v>
      </c>
      <c r="G9" s="97">
        <f>base10!P92</f>
        <v>13</v>
      </c>
      <c r="H9" s="97">
        <f t="shared" si="0"/>
        <v>4</v>
      </c>
      <c r="I9" s="97">
        <f t="shared" si="1"/>
        <v>6</v>
      </c>
      <c r="J9" s="97">
        <f t="shared" si="2"/>
        <v>3</v>
      </c>
      <c r="K9" s="97">
        <f t="shared" si="3"/>
        <v>6</v>
      </c>
      <c r="L9" s="97">
        <f t="shared" si="4"/>
        <v>9</v>
      </c>
      <c r="M9" s="97">
        <f t="shared" si="5"/>
        <v>15</v>
      </c>
      <c r="N9" s="97">
        <f t="shared" si="6"/>
        <v>10</v>
      </c>
      <c r="O9" s="97">
        <f t="shared" ref="O9:O51" si="14">C2</f>
        <v>10</v>
      </c>
      <c r="P9" s="97">
        <f t="shared" si="8"/>
        <v>5</v>
      </c>
      <c r="Q9" s="97">
        <f t="shared" si="9"/>
        <v>2</v>
      </c>
      <c r="R9" s="97">
        <f t="shared" si="10"/>
        <v>9</v>
      </c>
      <c r="S9" s="97">
        <f t="shared" si="11"/>
        <v>9</v>
      </c>
      <c r="T9" s="97">
        <f t="shared" si="12"/>
        <v>12</v>
      </c>
      <c r="U9" s="97">
        <f t="shared" si="13"/>
        <v>14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base10!H78</f>
        <v>8</v>
      </c>
      <c r="C10" s="97">
        <f>base10!I78</f>
        <v>10</v>
      </c>
      <c r="D10" s="97">
        <f>base10!J78</f>
        <v>9</v>
      </c>
      <c r="E10" s="97">
        <f>base10!N107</f>
        <v>16</v>
      </c>
      <c r="F10" s="97">
        <f>base10!O107</f>
        <v>12</v>
      </c>
      <c r="G10" s="97">
        <f>base10!P93</f>
        <v>16</v>
      </c>
      <c r="H10" s="97">
        <f t="shared" si="0"/>
        <v>9</v>
      </c>
      <c r="I10" s="97">
        <f t="shared" si="1"/>
        <v>8</v>
      </c>
      <c r="J10" s="97">
        <f t="shared" si="2"/>
        <v>10</v>
      </c>
      <c r="K10" s="97">
        <f t="shared" si="3"/>
        <v>6</v>
      </c>
      <c r="L10" s="97">
        <f t="shared" si="4"/>
        <v>13</v>
      </c>
      <c r="M10" s="97">
        <f t="shared" si="5"/>
        <v>14</v>
      </c>
      <c r="N10" s="97">
        <f t="shared" si="6"/>
        <v>8</v>
      </c>
      <c r="O10" s="97">
        <f t="shared" si="14"/>
        <v>2</v>
      </c>
      <c r="P10" s="97">
        <f t="shared" si="8"/>
        <v>1</v>
      </c>
      <c r="Q10" s="97">
        <f t="shared" si="9"/>
        <v>3</v>
      </c>
      <c r="R10" s="97">
        <f t="shared" si="10"/>
        <v>8</v>
      </c>
      <c r="S10" s="97">
        <f t="shared" si="11"/>
        <v>14</v>
      </c>
      <c r="T10" s="97">
        <f t="shared" si="12"/>
        <v>6</v>
      </c>
      <c r="U10" s="97">
        <f t="shared" si="13"/>
        <v>9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base10!H79</f>
        <v>10</v>
      </c>
      <c r="C11" s="97">
        <f>base10!I79</f>
        <v>15</v>
      </c>
      <c r="D11" s="97">
        <f>base10!J79</f>
        <v>8</v>
      </c>
      <c r="E11" s="97">
        <f>base10!N108</f>
        <v>12</v>
      </c>
      <c r="F11" s="97">
        <f>base10!O108</f>
        <v>13</v>
      </c>
      <c r="G11" s="97">
        <f>base10!P94</f>
        <v>8</v>
      </c>
      <c r="H11" s="97">
        <f t="shared" si="0"/>
        <v>9</v>
      </c>
      <c r="I11" s="97">
        <f t="shared" si="1"/>
        <v>4</v>
      </c>
      <c r="J11" s="97">
        <f t="shared" si="2"/>
        <v>5</v>
      </c>
      <c r="K11" s="97">
        <f t="shared" si="3"/>
        <v>13</v>
      </c>
      <c r="L11" s="97">
        <f t="shared" si="4"/>
        <v>12</v>
      </c>
      <c r="M11" s="97">
        <f t="shared" si="5"/>
        <v>14</v>
      </c>
      <c r="N11" s="97">
        <f t="shared" si="6"/>
        <v>10</v>
      </c>
      <c r="O11" s="97">
        <f t="shared" si="14"/>
        <v>10</v>
      </c>
      <c r="P11" s="97">
        <f t="shared" si="8"/>
        <v>3</v>
      </c>
      <c r="Q11" s="97">
        <f t="shared" si="9"/>
        <v>8</v>
      </c>
      <c r="R11" s="97">
        <f t="shared" si="10"/>
        <v>7</v>
      </c>
      <c r="S11" s="97">
        <f t="shared" si="11"/>
        <v>3</v>
      </c>
      <c r="T11" s="97">
        <f t="shared" si="12"/>
        <v>6</v>
      </c>
      <c r="U11" s="97">
        <f t="shared" si="13"/>
        <v>12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base10!H80</f>
        <v>10</v>
      </c>
      <c r="C12" s="97">
        <f>base10!I80</f>
        <v>8</v>
      </c>
      <c r="D12" s="97">
        <f>base10!J80</f>
        <v>7</v>
      </c>
      <c r="E12" s="97">
        <f>base10!N109</f>
        <v>13</v>
      </c>
      <c r="F12" s="97">
        <f>base10!O109</f>
        <v>15</v>
      </c>
      <c r="G12" s="97">
        <f>base10!P95</f>
        <v>4</v>
      </c>
      <c r="H12" s="97">
        <f t="shared" si="0"/>
        <v>1</v>
      </c>
      <c r="I12" s="97">
        <f t="shared" si="1"/>
        <v>14</v>
      </c>
      <c r="J12" s="97">
        <f t="shared" si="2"/>
        <v>9</v>
      </c>
      <c r="K12" s="97">
        <f t="shared" si="3"/>
        <v>12</v>
      </c>
      <c r="L12" s="97">
        <f t="shared" si="4"/>
        <v>6</v>
      </c>
      <c r="M12" s="97">
        <f t="shared" si="5"/>
        <v>4</v>
      </c>
      <c r="N12" s="97">
        <f t="shared" si="6"/>
        <v>10</v>
      </c>
      <c r="O12" s="97">
        <f t="shared" si="14"/>
        <v>1</v>
      </c>
      <c r="P12" s="97">
        <f t="shared" si="8"/>
        <v>14</v>
      </c>
      <c r="Q12" s="97">
        <f t="shared" si="9"/>
        <v>8</v>
      </c>
      <c r="R12" s="97">
        <f t="shared" si="10"/>
        <v>7</v>
      </c>
      <c r="S12" s="97">
        <f t="shared" si="11"/>
        <v>6</v>
      </c>
      <c r="T12" s="97">
        <f t="shared" si="12"/>
        <v>16</v>
      </c>
      <c r="U12" s="97">
        <f t="shared" si="13"/>
        <v>15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base10!H81</f>
        <v>3</v>
      </c>
      <c r="C13" s="97">
        <f>base10!I81</f>
        <v>5</v>
      </c>
      <c r="D13" s="97">
        <f>base10!J81</f>
        <v>7</v>
      </c>
      <c r="E13" s="97">
        <f>base10!N110</f>
        <v>6</v>
      </c>
      <c r="F13" s="97">
        <f>base10!O110</f>
        <v>10</v>
      </c>
      <c r="G13" s="97">
        <f>base10!P96</f>
        <v>8</v>
      </c>
      <c r="H13" s="97">
        <f t="shared" si="0"/>
        <v>10</v>
      </c>
      <c r="I13" s="97">
        <f t="shared" si="1"/>
        <v>9</v>
      </c>
      <c r="J13" s="97">
        <f t="shared" si="2"/>
        <v>7</v>
      </c>
      <c r="K13" s="97">
        <f t="shared" si="3"/>
        <v>6</v>
      </c>
      <c r="L13" s="97">
        <f t="shared" si="4"/>
        <v>14</v>
      </c>
      <c r="M13" s="97">
        <f t="shared" si="5"/>
        <v>4</v>
      </c>
      <c r="N13" s="97">
        <f t="shared" si="6"/>
        <v>3</v>
      </c>
      <c r="O13" s="97">
        <f t="shared" si="14"/>
        <v>12</v>
      </c>
      <c r="P13" s="97">
        <f t="shared" si="8"/>
        <v>7</v>
      </c>
      <c r="Q13" s="97">
        <f t="shared" si="9"/>
        <v>14</v>
      </c>
      <c r="R13" s="97">
        <f t="shared" si="10"/>
        <v>2</v>
      </c>
      <c r="S13" s="97">
        <f t="shared" si="11"/>
        <v>14</v>
      </c>
      <c r="T13" s="97">
        <f t="shared" si="12"/>
        <v>15</v>
      </c>
      <c r="U13" s="97">
        <f t="shared" si="13"/>
        <v>10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base10!H82</f>
        <v>12</v>
      </c>
      <c r="C14" s="97">
        <f>base10!I82</f>
        <v>13</v>
      </c>
      <c r="D14" s="97">
        <f>base10!J82</f>
        <v>2</v>
      </c>
      <c r="E14" s="97">
        <f>base10!N111</f>
        <v>5</v>
      </c>
      <c r="F14" s="97">
        <f>base10!O111</f>
        <v>10</v>
      </c>
      <c r="G14" s="97">
        <f>base10!P97</f>
        <v>15</v>
      </c>
      <c r="H14" s="97">
        <f t="shared" si="0"/>
        <v>8</v>
      </c>
      <c r="I14" s="97">
        <f t="shared" si="1"/>
        <v>9</v>
      </c>
      <c r="J14" s="97">
        <f t="shared" si="2"/>
        <v>10</v>
      </c>
      <c r="K14" s="97">
        <f t="shared" si="3"/>
        <v>1</v>
      </c>
      <c r="L14" s="97">
        <f t="shared" si="4"/>
        <v>4</v>
      </c>
      <c r="M14" s="97">
        <f t="shared" si="5"/>
        <v>6</v>
      </c>
      <c r="N14" s="97">
        <f t="shared" si="6"/>
        <v>12</v>
      </c>
      <c r="O14" s="97">
        <f t="shared" si="14"/>
        <v>8</v>
      </c>
      <c r="P14" s="97">
        <f t="shared" si="8"/>
        <v>10</v>
      </c>
      <c r="Q14" s="97">
        <f t="shared" si="9"/>
        <v>2</v>
      </c>
      <c r="R14" s="97">
        <f t="shared" si="10"/>
        <v>1</v>
      </c>
      <c r="S14" s="97">
        <f t="shared" si="11"/>
        <v>7</v>
      </c>
      <c r="T14" s="97">
        <f t="shared" si="12"/>
        <v>14</v>
      </c>
      <c r="U14" s="97">
        <f t="shared" si="13"/>
        <v>10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base10!H83</f>
        <v>8</v>
      </c>
      <c r="C15" s="97">
        <f>base10!I83</f>
        <v>3</v>
      </c>
      <c r="D15" s="97">
        <f>base10!J83</f>
        <v>1</v>
      </c>
      <c r="E15" s="97">
        <f>base10!N112</f>
        <v>1</v>
      </c>
      <c r="F15" s="97">
        <f>base10!O112</f>
        <v>10</v>
      </c>
      <c r="G15" s="97">
        <f>base10!P98</f>
        <v>8</v>
      </c>
      <c r="H15" s="97">
        <f t="shared" si="0"/>
        <v>2</v>
      </c>
      <c r="I15" s="97">
        <f t="shared" si="1"/>
        <v>9</v>
      </c>
      <c r="J15" s="97">
        <f t="shared" si="2"/>
        <v>7</v>
      </c>
      <c r="K15" s="97">
        <f t="shared" si="3"/>
        <v>14</v>
      </c>
      <c r="L15" s="97">
        <f t="shared" si="4"/>
        <v>6</v>
      </c>
      <c r="M15" s="97">
        <f t="shared" si="5"/>
        <v>4</v>
      </c>
      <c r="N15" s="97">
        <f t="shared" si="6"/>
        <v>8</v>
      </c>
      <c r="O15" s="97">
        <f t="shared" si="14"/>
        <v>8</v>
      </c>
      <c r="P15" s="97">
        <f t="shared" si="8"/>
        <v>8</v>
      </c>
      <c r="Q15" s="97">
        <f t="shared" si="9"/>
        <v>10</v>
      </c>
      <c r="R15" s="97">
        <f t="shared" si="10"/>
        <v>10</v>
      </c>
      <c r="S15" s="97">
        <f t="shared" si="11"/>
        <v>14</v>
      </c>
      <c r="T15" s="97">
        <f t="shared" si="12"/>
        <v>15</v>
      </c>
      <c r="U15" s="97">
        <f t="shared" si="13"/>
        <v>12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base10!H84</f>
        <v>7</v>
      </c>
      <c r="C16" s="97">
        <f>base10!I84</f>
        <v>14</v>
      </c>
      <c r="D16" s="97">
        <f>base10!J84</f>
        <v>10</v>
      </c>
      <c r="E16" s="97">
        <f>base10!N113</f>
        <v>13</v>
      </c>
      <c r="F16" s="97">
        <f>base10!O113</f>
        <v>1</v>
      </c>
      <c r="G16" s="97">
        <f>base10!P99</f>
        <v>15</v>
      </c>
      <c r="H16" s="97">
        <f t="shared" si="0"/>
        <v>5</v>
      </c>
      <c r="I16" s="97">
        <f t="shared" si="1"/>
        <v>4</v>
      </c>
      <c r="J16" s="97">
        <f t="shared" si="2"/>
        <v>11</v>
      </c>
      <c r="K16" s="97">
        <f t="shared" si="3"/>
        <v>13</v>
      </c>
      <c r="L16" s="97">
        <f t="shared" si="4"/>
        <v>6</v>
      </c>
      <c r="M16" s="97">
        <f t="shared" si="5"/>
        <v>4</v>
      </c>
      <c r="N16" s="97">
        <f t="shared" si="6"/>
        <v>7</v>
      </c>
      <c r="O16" s="97">
        <f t="shared" si="14"/>
        <v>7</v>
      </c>
      <c r="P16" s="97">
        <f t="shared" ref="P16:P51" si="15">B2</f>
        <v>6</v>
      </c>
      <c r="Q16" s="97">
        <f t="shared" ref="Q16:Q51" si="16">C2</f>
        <v>10</v>
      </c>
      <c r="R16" s="97">
        <f t="shared" si="10"/>
        <v>14</v>
      </c>
      <c r="S16" s="97">
        <f t="shared" ref="S16:S51" si="17">E2</f>
        <v>9</v>
      </c>
      <c r="T16" s="97">
        <f t="shared" ref="T16:T51" si="18">F2</f>
        <v>13</v>
      </c>
      <c r="U16" s="97">
        <f t="shared" si="13"/>
        <v>15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base10!H85</f>
        <v>7</v>
      </c>
      <c r="C17" s="97">
        <f>base10!I85</f>
        <v>10</v>
      </c>
      <c r="D17" s="97">
        <f>base10!J85</f>
        <v>14</v>
      </c>
      <c r="E17" s="97">
        <f>base10!N114</f>
        <v>14</v>
      </c>
      <c r="F17" s="97">
        <f>base10!O114</f>
        <v>13</v>
      </c>
      <c r="G17" s="97">
        <f>base10!P100</f>
        <v>15</v>
      </c>
      <c r="H17" s="97">
        <f t="shared" si="0"/>
        <v>9</v>
      </c>
      <c r="I17" s="97">
        <f t="shared" si="1"/>
        <v>10</v>
      </c>
      <c r="J17" s="97">
        <f t="shared" si="2"/>
        <v>1</v>
      </c>
      <c r="K17" s="97">
        <f t="shared" si="3"/>
        <v>8</v>
      </c>
      <c r="L17" s="97">
        <f t="shared" si="4"/>
        <v>16</v>
      </c>
      <c r="M17" s="97">
        <f t="shared" ref="M17:M51" si="19">G2</f>
        <v>4</v>
      </c>
      <c r="N17" s="97">
        <f t="shared" si="6"/>
        <v>7</v>
      </c>
      <c r="O17" s="97">
        <f t="shared" si="14"/>
        <v>10</v>
      </c>
      <c r="P17" s="97">
        <f t="shared" si="15"/>
        <v>1</v>
      </c>
      <c r="Q17" s="97">
        <f t="shared" si="16"/>
        <v>2</v>
      </c>
      <c r="R17" s="97">
        <f t="shared" si="10"/>
        <v>4</v>
      </c>
      <c r="S17" s="97">
        <f t="shared" si="17"/>
        <v>12</v>
      </c>
      <c r="T17" s="97">
        <f t="shared" si="18"/>
        <v>13</v>
      </c>
      <c r="U17" s="97">
        <f t="shared" si="13"/>
        <v>14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base10!H86</f>
        <v>7</v>
      </c>
      <c r="C18" s="97">
        <f>base10!I86</f>
        <v>3</v>
      </c>
      <c r="D18" s="97">
        <f>base10!J86</f>
        <v>4</v>
      </c>
      <c r="E18" s="97">
        <f>base10!N115</f>
        <v>9</v>
      </c>
      <c r="F18" s="97">
        <f>base10!O115</f>
        <v>13</v>
      </c>
      <c r="G18" s="97">
        <f>base10!P101</f>
        <v>6</v>
      </c>
      <c r="H18" s="97">
        <f t="shared" si="0"/>
        <v>7</v>
      </c>
      <c r="I18" s="97">
        <f t="shared" si="1"/>
        <v>3</v>
      </c>
      <c r="J18" s="97">
        <f t="shared" si="2"/>
        <v>12</v>
      </c>
      <c r="K18" s="97">
        <f t="shared" si="3"/>
        <v>12</v>
      </c>
      <c r="L18" s="97">
        <f t="shared" si="4"/>
        <v>15</v>
      </c>
      <c r="M18" s="97">
        <f t="shared" si="19"/>
        <v>13</v>
      </c>
      <c r="N18" s="97">
        <f t="shared" si="6"/>
        <v>7</v>
      </c>
      <c r="O18" s="97">
        <f t="shared" si="14"/>
        <v>15</v>
      </c>
      <c r="P18" s="97">
        <f t="shared" si="15"/>
        <v>9</v>
      </c>
      <c r="Q18" s="97">
        <f t="shared" si="16"/>
        <v>10</v>
      </c>
      <c r="R18" s="97">
        <f t="shared" si="10"/>
        <v>6</v>
      </c>
      <c r="S18" s="97">
        <f t="shared" si="17"/>
        <v>2</v>
      </c>
      <c r="T18" s="97">
        <f t="shared" si="18"/>
        <v>15</v>
      </c>
      <c r="U18" s="97">
        <f t="shared" si="13"/>
        <v>14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base10!H87</f>
        <v>3</v>
      </c>
      <c r="C19" s="97">
        <f>base10!I87</f>
        <v>9</v>
      </c>
      <c r="D19" s="97">
        <f>base10!J87</f>
        <v>6</v>
      </c>
      <c r="E19" s="97">
        <f>base10!N116</f>
        <v>6</v>
      </c>
      <c r="F19" s="97">
        <f>base10!O116</f>
        <v>2</v>
      </c>
      <c r="G19" s="97">
        <f>base10!P102</f>
        <v>6</v>
      </c>
      <c r="H19" s="97">
        <f t="shared" si="0"/>
        <v>10</v>
      </c>
      <c r="I19" s="97">
        <f t="shared" si="1"/>
        <v>8</v>
      </c>
      <c r="J19" s="97">
        <f t="shared" si="2"/>
        <v>5</v>
      </c>
      <c r="K19" s="97">
        <f t="shared" si="3"/>
        <v>5</v>
      </c>
      <c r="L19" s="97">
        <f t="shared" si="4"/>
        <v>15</v>
      </c>
      <c r="M19" s="97">
        <f t="shared" si="19"/>
        <v>8</v>
      </c>
      <c r="N19" s="97">
        <f t="shared" si="6"/>
        <v>3</v>
      </c>
      <c r="O19" s="97">
        <f t="shared" si="14"/>
        <v>8</v>
      </c>
      <c r="P19" s="97">
        <f t="shared" si="15"/>
        <v>6</v>
      </c>
      <c r="Q19" s="97">
        <f t="shared" si="16"/>
        <v>1</v>
      </c>
      <c r="R19" s="97">
        <f t="shared" si="10"/>
        <v>14</v>
      </c>
      <c r="S19" s="97">
        <f t="shared" si="17"/>
        <v>12</v>
      </c>
      <c r="T19" s="97">
        <f t="shared" si="18"/>
        <v>13</v>
      </c>
      <c r="U19" s="97">
        <f t="shared" si="13"/>
        <v>4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base10!H88</f>
        <v>10</v>
      </c>
      <c r="C20" s="97">
        <f>base10!I88</f>
        <v>8</v>
      </c>
      <c r="D20" s="97">
        <f>base10!J88</f>
        <v>14</v>
      </c>
      <c r="E20" s="97">
        <f>base10!N117</f>
        <v>6</v>
      </c>
      <c r="F20" s="97">
        <f>base10!O117</f>
        <v>4</v>
      </c>
      <c r="G20" s="97">
        <f>base10!P103</f>
        <v>4</v>
      </c>
      <c r="H20" s="97">
        <f t="shared" si="0"/>
        <v>1</v>
      </c>
      <c r="I20" s="97">
        <f t="shared" si="1"/>
        <v>10</v>
      </c>
      <c r="J20" s="97">
        <f t="shared" si="2"/>
        <v>3</v>
      </c>
      <c r="K20" s="97">
        <f t="shared" si="3"/>
        <v>4</v>
      </c>
      <c r="L20" s="97">
        <f t="shared" si="4"/>
        <v>6</v>
      </c>
      <c r="M20" s="97">
        <f t="shared" si="19"/>
        <v>7</v>
      </c>
      <c r="N20" s="97">
        <f t="shared" si="6"/>
        <v>10</v>
      </c>
      <c r="O20" s="97">
        <f t="shared" si="14"/>
        <v>5</v>
      </c>
      <c r="P20" s="97">
        <f t="shared" si="15"/>
        <v>6</v>
      </c>
      <c r="Q20" s="97">
        <f t="shared" si="16"/>
        <v>12</v>
      </c>
      <c r="R20" s="97">
        <f t="shared" si="10"/>
        <v>7</v>
      </c>
      <c r="S20" s="97">
        <f t="shared" si="17"/>
        <v>8</v>
      </c>
      <c r="T20" s="97">
        <f t="shared" si="18"/>
        <v>6</v>
      </c>
      <c r="U20" s="97">
        <f t="shared" si="13"/>
        <v>4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base10!H89</f>
        <v>10</v>
      </c>
      <c r="C21" s="97">
        <f>base10!I89</f>
        <v>8</v>
      </c>
      <c r="D21" s="97">
        <f>base10!J89</f>
        <v>7</v>
      </c>
      <c r="E21" s="97">
        <f>base10!N118</f>
        <v>4</v>
      </c>
      <c r="F21" s="97">
        <f>base10!O118</f>
        <v>9</v>
      </c>
      <c r="G21" s="97">
        <f>base10!P104</f>
        <v>6</v>
      </c>
      <c r="H21" s="97">
        <f t="shared" si="0"/>
        <v>10</v>
      </c>
      <c r="I21" s="97">
        <f t="shared" si="1"/>
        <v>4</v>
      </c>
      <c r="J21" s="97">
        <f t="shared" si="2"/>
        <v>5</v>
      </c>
      <c r="K21" s="97">
        <f t="shared" si="3"/>
        <v>13</v>
      </c>
      <c r="L21" s="97">
        <f t="shared" si="4"/>
        <v>15</v>
      </c>
      <c r="M21" s="97">
        <f t="shared" si="19"/>
        <v>6</v>
      </c>
      <c r="N21" s="97">
        <f t="shared" si="6"/>
        <v>10</v>
      </c>
      <c r="O21" s="97">
        <f t="shared" si="14"/>
        <v>13</v>
      </c>
      <c r="P21" s="97">
        <f t="shared" si="15"/>
        <v>2</v>
      </c>
      <c r="Q21" s="97">
        <f t="shared" si="16"/>
        <v>8</v>
      </c>
      <c r="R21" s="97">
        <f t="shared" si="10"/>
        <v>4</v>
      </c>
      <c r="S21" s="97">
        <f t="shared" si="17"/>
        <v>12</v>
      </c>
      <c r="T21" s="97">
        <f t="shared" si="18"/>
        <v>13</v>
      </c>
      <c r="U21" s="97">
        <f t="shared" si="13"/>
        <v>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base10!H90</f>
        <v>9</v>
      </c>
      <c r="C22" s="97">
        <f>base10!I90</f>
        <v>13</v>
      </c>
      <c r="D22" s="97">
        <f>base10!J90</f>
        <v>4</v>
      </c>
      <c r="E22" s="97">
        <f>base10!N119</f>
        <v>12</v>
      </c>
      <c r="F22" s="97">
        <f>base10!O119</f>
        <v>7</v>
      </c>
      <c r="G22" s="97">
        <f>base10!P105</f>
        <v>16</v>
      </c>
      <c r="H22" s="97">
        <f t="shared" si="0"/>
        <v>12</v>
      </c>
      <c r="I22" s="97">
        <f t="shared" si="1"/>
        <v>10</v>
      </c>
      <c r="J22" s="97">
        <f t="shared" si="2"/>
        <v>2</v>
      </c>
      <c r="K22" s="97">
        <f t="shared" si="3"/>
        <v>14</v>
      </c>
      <c r="L22" s="97">
        <f t="shared" si="4"/>
        <v>8</v>
      </c>
      <c r="M22" s="97">
        <f t="shared" si="19"/>
        <v>6</v>
      </c>
      <c r="N22" s="97">
        <f t="shared" si="6"/>
        <v>9</v>
      </c>
      <c r="O22" s="97">
        <f t="shared" si="14"/>
        <v>3</v>
      </c>
      <c r="P22" s="97">
        <f t="shared" si="15"/>
        <v>7</v>
      </c>
      <c r="Q22" s="97">
        <f t="shared" si="16"/>
        <v>8</v>
      </c>
      <c r="R22" s="97">
        <f t="shared" si="10"/>
        <v>10</v>
      </c>
      <c r="S22" s="97">
        <f t="shared" si="17"/>
        <v>3</v>
      </c>
      <c r="T22" s="97">
        <f t="shared" si="18"/>
        <v>6</v>
      </c>
      <c r="U22" s="97">
        <f t="shared" si="13"/>
        <v>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base10!H91</f>
        <v>7</v>
      </c>
      <c r="C23" s="97">
        <f>base10!I91</f>
        <v>14</v>
      </c>
      <c r="D23" s="97">
        <f>base10!J91</f>
        <v>10</v>
      </c>
      <c r="E23" s="97">
        <f>base10!N70</f>
        <v>15</v>
      </c>
      <c r="F23" s="97">
        <f>base10!O70</f>
        <v>8</v>
      </c>
      <c r="G23" s="97">
        <f>base10!P106</f>
        <v>12</v>
      </c>
      <c r="H23" s="97">
        <f t="shared" si="0"/>
        <v>5</v>
      </c>
      <c r="I23" s="97">
        <f t="shared" si="1"/>
        <v>8</v>
      </c>
      <c r="J23" s="97">
        <f t="shared" si="2"/>
        <v>9</v>
      </c>
      <c r="K23" s="97">
        <f t="shared" si="3"/>
        <v>8</v>
      </c>
      <c r="L23" s="97">
        <f t="shared" si="4"/>
        <v>6</v>
      </c>
      <c r="M23" s="97">
        <f t="shared" si="19"/>
        <v>4</v>
      </c>
      <c r="N23" s="97">
        <f t="shared" si="6"/>
        <v>7</v>
      </c>
      <c r="O23" s="97">
        <f t="shared" si="14"/>
        <v>14</v>
      </c>
      <c r="P23" s="97">
        <f t="shared" si="15"/>
        <v>10</v>
      </c>
      <c r="Q23" s="97">
        <f t="shared" si="16"/>
        <v>7</v>
      </c>
      <c r="R23" s="97">
        <f t="shared" si="10"/>
        <v>3</v>
      </c>
      <c r="S23" s="97">
        <f t="shared" si="17"/>
        <v>6</v>
      </c>
      <c r="T23" s="97">
        <f t="shared" si="18"/>
        <v>16</v>
      </c>
      <c r="U23" s="97">
        <f t="shared" si="13"/>
        <v>4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base10!H92</f>
        <v>4</v>
      </c>
      <c r="C24" s="97">
        <f>base10!I92</f>
        <v>6</v>
      </c>
      <c r="D24" s="97">
        <f>base10!J92</f>
        <v>3</v>
      </c>
      <c r="E24" s="97">
        <f>base10!N71</f>
        <v>14</v>
      </c>
      <c r="F24" s="97">
        <f>base10!O71</f>
        <v>11</v>
      </c>
      <c r="G24" s="97">
        <f>base10!P107</f>
        <v>15</v>
      </c>
      <c r="H24" s="97">
        <f t="shared" si="0"/>
        <v>7</v>
      </c>
      <c r="I24" s="97">
        <f t="shared" si="1"/>
        <v>10</v>
      </c>
      <c r="J24" s="97">
        <f t="shared" si="2"/>
        <v>9</v>
      </c>
      <c r="K24" s="97">
        <f t="shared" si="3"/>
        <v>9</v>
      </c>
      <c r="L24" s="97">
        <f t="shared" si="4"/>
        <v>12</v>
      </c>
      <c r="M24" s="97">
        <f t="shared" si="19"/>
        <v>13</v>
      </c>
      <c r="N24" s="97">
        <f t="shared" si="6"/>
        <v>4</v>
      </c>
      <c r="O24" s="97">
        <f t="shared" si="14"/>
        <v>10</v>
      </c>
      <c r="P24" s="97">
        <f t="shared" si="15"/>
        <v>8</v>
      </c>
      <c r="Q24" s="97">
        <f t="shared" si="16"/>
        <v>10</v>
      </c>
      <c r="R24" s="97">
        <f t="shared" si="10"/>
        <v>10</v>
      </c>
      <c r="S24" s="97">
        <f t="shared" si="17"/>
        <v>16</v>
      </c>
      <c r="T24" s="97">
        <f t="shared" si="18"/>
        <v>12</v>
      </c>
      <c r="U24" s="97">
        <f t="shared" ref="U24:U51" si="20">G2</f>
        <v>4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base10!H93</f>
        <v>9</v>
      </c>
      <c r="C25" s="97">
        <f>base10!I93</f>
        <v>8</v>
      </c>
      <c r="D25" s="97">
        <f>base10!J93</f>
        <v>10</v>
      </c>
      <c r="E25" s="97">
        <f>base10!N72</f>
        <v>13</v>
      </c>
      <c r="F25" s="97">
        <f>base10!O72</f>
        <v>8</v>
      </c>
      <c r="G25" s="97">
        <f>base10!P108</f>
        <v>15</v>
      </c>
      <c r="H25" s="97">
        <f t="shared" si="0"/>
        <v>1</v>
      </c>
      <c r="I25" s="97">
        <f t="shared" si="1"/>
        <v>2</v>
      </c>
      <c r="J25" s="97">
        <f t="shared" si="2"/>
        <v>3</v>
      </c>
      <c r="K25" s="97">
        <f t="shared" si="3"/>
        <v>14</v>
      </c>
      <c r="L25" s="97">
        <f t="shared" si="4"/>
        <v>6</v>
      </c>
      <c r="M25" s="97">
        <f t="shared" si="19"/>
        <v>16</v>
      </c>
      <c r="N25" s="97">
        <f t="shared" si="6"/>
        <v>9</v>
      </c>
      <c r="O25" s="97">
        <f t="shared" si="14"/>
        <v>3</v>
      </c>
      <c r="P25" s="97">
        <f t="shared" si="15"/>
        <v>10</v>
      </c>
      <c r="Q25" s="97">
        <f t="shared" si="16"/>
        <v>15</v>
      </c>
      <c r="R25" s="97">
        <f t="shared" si="10"/>
        <v>5</v>
      </c>
      <c r="S25" s="97">
        <f t="shared" si="17"/>
        <v>12</v>
      </c>
      <c r="T25" s="97">
        <f t="shared" si="18"/>
        <v>13</v>
      </c>
      <c r="U25" s="97">
        <f t="shared" si="20"/>
        <v>13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base10!H94</f>
        <v>9</v>
      </c>
      <c r="C26" s="97">
        <f>base10!I94</f>
        <v>4</v>
      </c>
      <c r="D26" s="97">
        <f>base10!J94</f>
        <v>5</v>
      </c>
      <c r="E26" s="97">
        <f>base10!N73</f>
        <v>13</v>
      </c>
      <c r="F26" s="97">
        <f>base10!O73</f>
        <v>14</v>
      </c>
      <c r="G26" s="97">
        <f>base10!P109</f>
        <v>8</v>
      </c>
      <c r="H26" s="97">
        <f t="shared" si="0"/>
        <v>5</v>
      </c>
      <c r="I26" s="97">
        <f t="shared" si="1"/>
        <v>10</v>
      </c>
      <c r="J26" s="97">
        <f t="shared" si="2"/>
        <v>4</v>
      </c>
      <c r="K26" s="97">
        <f t="shared" si="3"/>
        <v>3</v>
      </c>
      <c r="L26" s="97">
        <f t="shared" si="4"/>
        <v>6</v>
      </c>
      <c r="M26" s="97">
        <f t="shared" si="19"/>
        <v>8</v>
      </c>
      <c r="N26" s="97">
        <f t="shared" si="6"/>
        <v>9</v>
      </c>
      <c r="O26" s="97">
        <f t="shared" si="14"/>
        <v>9</v>
      </c>
      <c r="P26" s="97">
        <f t="shared" si="15"/>
        <v>10</v>
      </c>
      <c r="Q26" s="97">
        <f t="shared" si="16"/>
        <v>8</v>
      </c>
      <c r="R26" s="97">
        <f t="shared" si="10"/>
        <v>9</v>
      </c>
      <c r="S26" s="97">
        <f t="shared" si="17"/>
        <v>13</v>
      </c>
      <c r="T26" s="97">
        <f t="shared" si="18"/>
        <v>15</v>
      </c>
      <c r="U26" s="97">
        <f t="shared" si="20"/>
        <v>8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base10!H95</f>
        <v>1</v>
      </c>
      <c r="C27" s="97">
        <f>base10!I95</f>
        <v>14</v>
      </c>
      <c r="D27" s="97">
        <f>base10!J95</f>
        <v>9</v>
      </c>
      <c r="E27" s="97">
        <f>base10!N74</f>
        <v>14</v>
      </c>
      <c r="F27" s="97">
        <f>base10!O74</f>
        <v>9</v>
      </c>
      <c r="G27" s="97">
        <f>base10!P110</f>
        <v>15</v>
      </c>
      <c r="H27" s="97">
        <f t="shared" si="0"/>
        <v>13</v>
      </c>
      <c r="I27" s="97">
        <f t="shared" si="1"/>
        <v>14</v>
      </c>
      <c r="J27" s="97">
        <f t="shared" si="2"/>
        <v>7</v>
      </c>
      <c r="K27" s="97">
        <f t="shared" si="3"/>
        <v>6</v>
      </c>
      <c r="L27" s="97">
        <f t="shared" si="4"/>
        <v>16</v>
      </c>
      <c r="M27" s="97">
        <f t="shared" si="19"/>
        <v>4</v>
      </c>
      <c r="N27" s="97">
        <f t="shared" si="6"/>
        <v>1</v>
      </c>
      <c r="O27" s="97">
        <f t="shared" si="14"/>
        <v>8</v>
      </c>
      <c r="P27" s="97">
        <f t="shared" si="15"/>
        <v>3</v>
      </c>
      <c r="Q27" s="97">
        <f t="shared" si="16"/>
        <v>5</v>
      </c>
      <c r="R27" s="97">
        <f t="shared" si="10"/>
        <v>7</v>
      </c>
      <c r="S27" s="97">
        <f t="shared" si="17"/>
        <v>6</v>
      </c>
      <c r="T27" s="97">
        <f t="shared" si="18"/>
        <v>10</v>
      </c>
      <c r="U27" s="97">
        <f t="shared" si="20"/>
        <v>7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base10!H96</f>
        <v>10</v>
      </c>
      <c r="C28" s="97">
        <f>base10!I96</f>
        <v>9</v>
      </c>
      <c r="D28" s="97">
        <f>base10!J96</f>
        <v>7</v>
      </c>
      <c r="E28" s="97">
        <f>base10!N75</f>
        <v>12</v>
      </c>
      <c r="F28" s="97">
        <f>base10!O75</f>
        <v>14</v>
      </c>
      <c r="G28" s="97">
        <f>base10!P111</f>
        <v>9</v>
      </c>
      <c r="H28" s="97">
        <f t="shared" si="0"/>
        <v>13</v>
      </c>
      <c r="I28" s="97">
        <f t="shared" si="1"/>
        <v>14</v>
      </c>
      <c r="J28" s="97">
        <f t="shared" si="2"/>
        <v>7</v>
      </c>
      <c r="K28" s="97">
        <f t="shared" si="3"/>
        <v>14</v>
      </c>
      <c r="L28" s="97">
        <f t="shared" si="4"/>
        <v>15</v>
      </c>
      <c r="M28" s="97">
        <f t="shared" si="19"/>
        <v>8</v>
      </c>
      <c r="N28" s="97">
        <f t="shared" si="6"/>
        <v>10</v>
      </c>
      <c r="O28" s="97">
        <f t="shared" si="14"/>
        <v>8</v>
      </c>
      <c r="P28" s="97">
        <f t="shared" si="15"/>
        <v>12</v>
      </c>
      <c r="Q28" s="97">
        <f t="shared" si="16"/>
        <v>13</v>
      </c>
      <c r="R28" s="97">
        <f t="shared" si="10"/>
        <v>10</v>
      </c>
      <c r="S28" s="97">
        <f t="shared" si="17"/>
        <v>5</v>
      </c>
      <c r="T28" s="97">
        <f t="shared" si="18"/>
        <v>10</v>
      </c>
      <c r="U28" s="97">
        <f t="shared" si="20"/>
        <v>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base10!H97</f>
        <v>8</v>
      </c>
      <c r="C29" s="97">
        <f>base10!I97</f>
        <v>9</v>
      </c>
      <c r="D29" s="97">
        <f>base10!J97</f>
        <v>10</v>
      </c>
      <c r="E29" s="97">
        <f>base10!N76</f>
        <v>13</v>
      </c>
      <c r="F29" s="97">
        <f>base10!O76</f>
        <v>14</v>
      </c>
      <c r="G29" s="97">
        <f>base10!P112</f>
        <v>7</v>
      </c>
      <c r="H29" s="97">
        <f t="shared" si="0"/>
        <v>16</v>
      </c>
      <c r="I29" s="97">
        <f t="shared" si="1"/>
        <v>2</v>
      </c>
      <c r="J29" s="97">
        <f t="shared" si="2"/>
        <v>13</v>
      </c>
      <c r="K29" s="97">
        <f t="shared" si="3"/>
        <v>7</v>
      </c>
      <c r="L29" s="97">
        <f t="shared" si="4"/>
        <v>14</v>
      </c>
      <c r="M29" s="97">
        <f t="shared" si="19"/>
        <v>15</v>
      </c>
      <c r="N29" s="97">
        <f t="shared" si="6"/>
        <v>8</v>
      </c>
      <c r="O29" s="97">
        <f t="shared" si="14"/>
        <v>13</v>
      </c>
      <c r="P29" s="97">
        <f t="shared" si="15"/>
        <v>8</v>
      </c>
      <c r="Q29" s="97">
        <f t="shared" si="16"/>
        <v>3</v>
      </c>
      <c r="R29" s="97">
        <f t="shared" si="10"/>
        <v>7</v>
      </c>
      <c r="S29" s="97">
        <f t="shared" si="17"/>
        <v>1</v>
      </c>
      <c r="T29" s="97">
        <f t="shared" si="18"/>
        <v>10</v>
      </c>
      <c r="U29" s="97">
        <f t="shared" si="20"/>
        <v>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base10!H98</f>
        <v>2</v>
      </c>
      <c r="C30" s="97">
        <f>base10!I98</f>
        <v>9</v>
      </c>
      <c r="D30" s="97">
        <f>base10!J98</f>
        <v>7</v>
      </c>
      <c r="E30" s="97">
        <f>base10!N77</f>
        <v>6</v>
      </c>
      <c r="F30" s="97">
        <f>base10!O77</f>
        <v>9</v>
      </c>
      <c r="G30" s="97">
        <f>base10!P113</f>
        <v>12</v>
      </c>
      <c r="H30" s="97">
        <f t="shared" si="0"/>
        <v>5</v>
      </c>
      <c r="I30" s="97">
        <f t="shared" si="1"/>
        <v>2</v>
      </c>
      <c r="J30" s="97">
        <f t="shared" si="2"/>
        <v>7</v>
      </c>
      <c r="K30" s="97">
        <f t="shared" si="3"/>
        <v>14</v>
      </c>
      <c r="L30" s="97">
        <f t="shared" si="4"/>
        <v>15</v>
      </c>
      <c r="M30" s="97">
        <f t="shared" si="19"/>
        <v>8</v>
      </c>
      <c r="N30" s="97">
        <f t="shared" si="6"/>
        <v>2</v>
      </c>
      <c r="O30" s="97">
        <f t="shared" si="14"/>
        <v>14</v>
      </c>
      <c r="P30" s="97">
        <f t="shared" si="15"/>
        <v>7</v>
      </c>
      <c r="Q30" s="97">
        <f t="shared" si="16"/>
        <v>14</v>
      </c>
      <c r="R30" s="97">
        <f t="shared" si="10"/>
        <v>11</v>
      </c>
      <c r="S30" s="97">
        <f t="shared" si="17"/>
        <v>13</v>
      </c>
      <c r="T30" s="97">
        <f t="shared" si="18"/>
        <v>1</v>
      </c>
      <c r="U30" s="97">
        <f t="shared" si="20"/>
        <v>4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base10!H99</f>
        <v>5</v>
      </c>
      <c r="C31" s="97">
        <f>base10!I99</f>
        <v>4</v>
      </c>
      <c r="D31" s="97">
        <f>base10!J99</f>
        <v>11</v>
      </c>
      <c r="E31" s="97">
        <f>base10!N78</f>
        <v>6</v>
      </c>
      <c r="F31" s="97">
        <f>base10!O78</f>
        <v>13</v>
      </c>
      <c r="G31" s="97">
        <f>base10!P114</f>
        <v>12</v>
      </c>
      <c r="H31" s="97">
        <f t="shared" si="0"/>
        <v>1</v>
      </c>
      <c r="I31" s="97">
        <f t="shared" si="1"/>
        <v>3</v>
      </c>
      <c r="J31" s="97">
        <f t="shared" si="2"/>
        <v>7</v>
      </c>
      <c r="K31" s="97">
        <f t="shared" ref="K31:K51" si="21">E2</f>
        <v>9</v>
      </c>
      <c r="L31" s="97">
        <f t="shared" ref="L31:L51" si="22">F2</f>
        <v>13</v>
      </c>
      <c r="M31" s="97">
        <f t="shared" si="19"/>
        <v>15</v>
      </c>
      <c r="N31" s="97">
        <f t="shared" si="6"/>
        <v>5</v>
      </c>
      <c r="O31" s="97">
        <f t="shared" si="14"/>
        <v>6</v>
      </c>
      <c r="P31" s="97">
        <f t="shared" si="15"/>
        <v>7</v>
      </c>
      <c r="Q31" s="97">
        <f t="shared" si="16"/>
        <v>10</v>
      </c>
      <c r="R31" s="97">
        <f t="shared" si="10"/>
        <v>1</v>
      </c>
      <c r="S31" s="97">
        <f t="shared" si="17"/>
        <v>14</v>
      </c>
      <c r="T31" s="97">
        <f t="shared" si="18"/>
        <v>13</v>
      </c>
      <c r="U31" s="97">
        <f t="shared" si="20"/>
        <v>13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base10!H100</f>
        <v>9</v>
      </c>
      <c r="C32" s="97">
        <f>base10!I100</f>
        <v>10</v>
      </c>
      <c r="D32" s="97">
        <f>base10!J100</f>
        <v>1</v>
      </c>
      <c r="E32" s="97">
        <f>base10!N79</f>
        <v>13</v>
      </c>
      <c r="F32" s="97">
        <f>base10!O79</f>
        <v>12</v>
      </c>
      <c r="G32" s="97">
        <f>base10!P115</f>
        <v>12</v>
      </c>
      <c r="H32" s="97">
        <f t="shared" si="0"/>
        <v>3</v>
      </c>
      <c r="I32" s="97">
        <f t="shared" si="1"/>
        <v>8</v>
      </c>
      <c r="J32" s="97">
        <f t="shared" si="2"/>
        <v>10</v>
      </c>
      <c r="K32" s="97">
        <f t="shared" si="21"/>
        <v>12</v>
      </c>
      <c r="L32" s="97">
        <f t="shared" si="22"/>
        <v>13</v>
      </c>
      <c r="M32" s="97">
        <f t="shared" si="19"/>
        <v>15</v>
      </c>
      <c r="N32" s="97">
        <f t="shared" si="6"/>
        <v>9</v>
      </c>
      <c r="O32" s="97">
        <f t="shared" si="14"/>
        <v>8</v>
      </c>
      <c r="P32" s="97">
        <f t="shared" si="15"/>
        <v>7</v>
      </c>
      <c r="Q32" s="97">
        <f t="shared" si="16"/>
        <v>3</v>
      </c>
      <c r="R32" s="97">
        <f t="shared" si="10"/>
        <v>12</v>
      </c>
      <c r="S32" s="97">
        <f t="shared" si="17"/>
        <v>9</v>
      </c>
      <c r="T32" s="97">
        <f t="shared" si="18"/>
        <v>13</v>
      </c>
      <c r="U32" s="97">
        <f t="shared" si="20"/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base10!H101</f>
        <v>7</v>
      </c>
      <c r="C33" s="97">
        <f>base10!I101</f>
        <v>3</v>
      </c>
      <c r="D33" s="97">
        <f>base10!J101</f>
        <v>12</v>
      </c>
      <c r="E33" s="97">
        <f>base10!N80</f>
        <v>12</v>
      </c>
      <c r="F33" s="97">
        <f>base10!O80</f>
        <v>6</v>
      </c>
      <c r="G33" s="97">
        <f>base10!P116</f>
        <v>13</v>
      </c>
      <c r="H33" s="97">
        <f t="shared" si="0"/>
        <v>14</v>
      </c>
      <c r="I33" s="97">
        <f t="shared" si="1"/>
        <v>8</v>
      </c>
      <c r="J33" s="97">
        <f t="shared" si="2"/>
        <v>12</v>
      </c>
      <c r="K33" s="97">
        <f t="shared" si="21"/>
        <v>2</v>
      </c>
      <c r="L33" s="97">
        <f t="shared" si="22"/>
        <v>15</v>
      </c>
      <c r="M33" s="97">
        <f t="shared" si="19"/>
        <v>6</v>
      </c>
      <c r="N33" s="97">
        <f t="shared" si="6"/>
        <v>7</v>
      </c>
      <c r="O33" s="97">
        <f t="shared" si="14"/>
        <v>4</v>
      </c>
      <c r="P33" s="97">
        <f t="shared" si="15"/>
        <v>3</v>
      </c>
      <c r="Q33" s="97">
        <f t="shared" si="16"/>
        <v>9</v>
      </c>
      <c r="R33" s="97">
        <f t="shared" si="10"/>
        <v>5</v>
      </c>
      <c r="S33" s="97">
        <f t="shared" si="17"/>
        <v>6</v>
      </c>
      <c r="T33" s="97">
        <f t="shared" si="18"/>
        <v>2</v>
      </c>
      <c r="U33" s="97">
        <f t="shared" si="20"/>
        <v>8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base10!H102</f>
        <v>10</v>
      </c>
      <c r="C34" s="97">
        <f>base10!I102</f>
        <v>8</v>
      </c>
      <c r="D34" s="97">
        <f>base10!J102</f>
        <v>5</v>
      </c>
      <c r="E34" s="97">
        <f>base10!N81</f>
        <v>6</v>
      </c>
      <c r="F34" s="97">
        <f>base10!O81</f>
        <v>14</v>
      </c>
      <c r="G34" s="97">
        <f>base10!P117</f>
        <v>9</v>
      </c>
      <c r="H34" s="97">
        <f t="shared" si="0"/>
        <v>7</v>
      </c>
      <c r="I34" s="97">
        <f t="shared" si="1"/>
        <v>14</v>
      </c>
      <c r="J34" s="97">
        <f t="shared" si="2"/>
        <v>5</v>
      </c>
      <c r="K34" s="97">
        <f t="shared" si="21"/>
        <v>12</v>
      </c>
      <c r="L34" s="97">
        <f t="shared" si="22"/>
        <v>13</v>
      </c>
      <c r="M34" s="97">
        <f t="shared" si="19"/>
        <v>6</v>
      </c>
      <c r="N34" s="97">
        <f t="shared" ref="N34:N51" si="23">B34</f>
        <v>10</v>
      </c>
      <c r="O34" s="97">
        <f t="shared" si="14"/>
        <v>14</v>
      </c>
      <c r="P34" s="97">
        <f t="shared" si="15"/>
        <v>10</v>
      </c>
      <c r="Q34" s="97">
        <f t="shared" si="16"/>
        <v>8</v>
      </c>
      <c r="R34" s="97">
        <f t="shared" ref="R34:R50" si="24">D35</f>
        <v>3</v>
      </c>
      <c r="S34" s="97">
        <f t="shared" si="17"/>
        <v>6</v>
      </c>
      <c r="T34" s="97">
        <f t="shared" si="18"/>
        <v>4</v>
      </c>
      <c r="U34" s="97">
        <f t="shared" si="20"/>
        <v>4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base10!H103</f>
        <v>1</v>
      </c>
      <c r="C35" s="97">
        <f>base10!I103</f>
        <v>10</v>
      </c>
      <c r="D35" s="97">
        <f>base10!J103</f>
        <v>3</v>
      </c>
      <c r="E35" s="97">
        <f>base10!N82</f>
        <v>1</v>
      </c>
      <c r="F35" s="97">
        <f>base10!O82</f>
        <v>4</v>
      </c>
      <c r="G35" s="97">
        <f>base10!P118</f>
        <v>12</v>
      </c>
      <c r="H35" s="97">
        <f t="shared" si="0"/>
        <v>10</v>
      </c>
      <c r="I35" s="97">
        <f t="shared" si="1"/>
        <v>2</v>
      </c>
      <c r="J35" s="97">
        <f t="shared" si="2"/>
        <v>7</v>
      </c>
      <c r="K35" s="97">
        <f t="shared" si="21"/>
        <v>8</v>
      </c>
      <c r="L35" s="97">
        <f t="shared" si="22"/>
        <v>6</v>
      </c>
      <c r="M35" s="97">
        <f t="shared" si="19"/>
        <v>4</v>
      </c>
      <c r="N35" s="97">
        <f t="shared" si="23"/>
        <v>1</v>
      </c>
      <c r="O35" s="97">
        <f t="shared" si="14"/>
        <v>9</v>
      </c>
      <c r="P35" s="97">
        <f t="shared" si="15"/>
        <v>10</v>
      </c>
      <c r="Q35" s="97">
        <f t="shared" si="16"/>
        <v>8</v>
      </c>
      <c r="R35" s="97">
        <f t="shared" si="24"/>
        <v>5</v>
      </c>
      <c r="S35" s="97">
        <f t="shared" si="17"/>
        <v>4</v>
      </c>
      <c r="T35" s="97">
        <f t="shared" si="18"/>
        <v>9</v>
      </c>
      <c r="U35" s="97">
        <f t="shared" si="20"/>
        <v>8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base10!H104</f>
        <v>10</v>
      </c>
      <c r="C36" s="97">
        <f>base10!I104</f>
        <v>4</v>
      </c>
      <c r="D36" s="97">
        <f>base10!J104</f>
        <v>5</v>
      </c>
      <c r="E36" s="97">
        <f>base10!N83</f>
        <v>14</v>
      </c>
      <c r="F36" s="97">
        <f>base10!O83</f>
        <v>6</v>
      </c>
      <c r="G36" s="97">
        <f>base10!P119</f>
        <v>13</v>
      </c>
      <c r="H36" s="97">
        <f t="shared" si="0"/>
        <v>8</v>
      </c>
      <c r="I36" s="97">
        <f t="shared" si="1"/>
        <v>10</v>
      </c>
      <c r="J36" s="97">
        <f t="shared" si="2"/>
        <v>9</v>
      </c>
      <c r="K36" s="97">
        <f t="shared" si="21"/>
        <v>12</v>
      </c>
      <c r="L36" s="97">
        <f t="shared" si="22"/>
        <v>13</v>
      </c>
      <c r="M36" s="97">
        <f t="shared" si="19"/>
        <v>6</v>
      </c>
      <c r="N36" s="97">
        <f t="shared" si="23"/>
        <v>10</v>
      </c>
      <c r="O36" s="97">
        <f t="shared" si="14"/>
        <v>9</v>
      </c>
      <c r="P36" s="97">
        <f t="shared" si="15"/>
        <v>9</v>
      </c>
      <c r="Q36" s="97">
        <f t="shared" si="16"/>
        <v>13</v>
      </c>
      <c r="R36" s="97">
        <f t="shared" si="24"/>
        <v>2</v>
      </c>
      <c r="S36" s="97">
        <f t="shared" si="17"/>
        <v>12</v>
      </c>
      <c r="T36" s="97">
        <f t="shared" si="18"/>
        <v>7</v>
      </c>
      <c r="U36" s="97">
        <f t="shared" si="20"/>
        <v>15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base10!H105</f>
        <v>12</v>
      </c>
      <c r="C37" s="97">
        <f>base10!I105</f>
        <v>10</v>
      </c>
      <c r="D37" s="97">
        <f>base10!J105</f>
        <v>2</v>
      </c>
      <c r="E37" s="97">
        <f>base10!N84</f>
        <v>13</v>
      </c>
      <c r="F37" s="97">
        <f>base10!O84</f>
        <v>6</v>
      </c>
      <c r="G37" s="97">
        <f>base10!P70</f>
        <v>14</v>
      </c>
      <c r="H37" s="97">
        <f t="shared" ref="H37:H51" si="25">B2</f>
        <v>6</v>
      </c>
      <c r="I37" s="97">
        <f t="shared" ref="I37:I51" si="26">C2</f>
        <v>10</v>
      </c>
      <c r="J37" s="97">
        <f t="shared" ref="J37:J51" si="27">D2</f>
        <v>11</v>
      </c>
      <c r="K37" s="97">
        <f t="shared" si="21"/>
        <v>3</v>
      </c>
      <c r="L37" s="97">
        <f t="shared" si="22"/>
        <v>6</v>
      </c>
      <c r="M37" s="97">
        <f t="shared" si="19"/>
        <v>16</v>
      </c>
      <c r="N37" s="97">
        <f t="shared" si="23"/>
        <v>12</v>
      </c>
      <c r="O37" s="97">
        <f t="shared" si="14"/>
        <v>9</v>
      </c>
      <c r="P37" s="97">
        <f t="shared" si="15"/>
        <v>7</v>
      </c>
      <c r="Q37" s="97">
        <f t="shared" si="16"/>
        <v>14</v>
      </c>
      <c r="R37" s="97">
        <f t="shared" si="24"/>
        <v>9</v>
      </c>
      <c r="S37" s="97">
        <f t="shared" si="17"/>
        <v>15</v>
      </c>
      <c r="T37" s="97">
        <f t="shared" si="18"/>
        <v>8</v>
      </c>
      <c r="U37" s="97">
        <f t="shared" si="20"/>
        <v>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base10!H106</f>
        <v>5</v>
      </c>
      <c r="C38" s="97">
        <f>base10!I106</f>
        <v>8</v>
      </c>
      <c r="D38" s="97">
        <f>base10!J106</f>
        <v>9</v>
      </c>
      <c r="E38" s="97">
        <f>base10!N85</f>
        <v>8</v>
      </c>
      <c r="F38" s="97">
        <f>base10!O85</f>
        <v>16</v>
      </c>
      <c r="G38" s="97">
        <f>base10!P71</f>
        <v>9</v>
      </c>
      <c r="H38" s="97">
        <f t="shared" si="25"/>
        <v>1</v>
      </c>
      <c r="I38" s="97">
        <f t="shared" si="26"/>
        <v>2</v>
      </c>
      <c r="J38" s="97">
        <f t="shared" si="27"/>
        <v>3</v>
      </c>
      <c r="K38" s="97">
        <f t="shared" si="21"/>
        <v>6</v>
      </c>
      <c r="L38" s="97">
        <f t="shared" si="22"/>
        <v>16</v>
      </c>
      <c r="M38" s="97">
        <f t="shared" si="19"/>
        <v>12</v>
      </c>
      <c r="N38" s="97">
        <f t="shared" si="23"/>
        <v>5</v>
      </c>
      <c r="O38" s="97">
        <f t="shared" si="14"/>
        <v>4</v>
      </c>
      <c r="P38" s="97">
        <f t="shared" si="15"/>
        <v>4</v>
      </c>
      <c r="Q38" s="97">
        <f t="shared" si="16"/>
        <v>6</v>
      </c>
      <c r="R38" s="97">
        <f t="shared" si="24"/>
        <v>9</v>
      </c>
      <c r="S38" s="97">
        <f t="shared" si="17"/>
        <v>14</v>
      </c>
      <c r="T38" s="97">
        <f t="shared" si="18"/>
        <v>11</v>
      </c>
      <c r="U38" s="97">
        <f t="shared" si="20"/>
        <v>15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base10!H107</f>
        <v>7</v>
      </c>
      <c r="C39" s="97">
        <f>base10!I107</f>
        <v>10</v>
      </c>
      <c r="D39" s="97">
        <f>base10!J107</f>
        <v>9</v>
      </c>
      <c r="E39" s="97">
        <f>base10!N86</f>
        <v>12</v>
      </c>
      <c r="F39" s="97">
        <f>base10!O86</f>
        <v>15</v>
      </c>
      <c r="G39" s="97">
        <f>base10!P72</f>
        <v>12</v>
      </c>
      <c r="H39" s="97">
        <f t="shared" si="25"/>
        <v>9</v>
      </c>
      <c r="I39" s="97">
        <f t="shared" si="26"/>
        <v>10</v>
      </c>
      <c r="J39" s="97">
        <f t="shared" si="27"/>
        <v>14</v>
      </c>
      <c r="K39" s="97">
        <f t="shared" si="21"/>
        <v>16</v>
      </c>
      <c r="L39" s="97">
        <f t="shared" si="22"/>
        <v>12</v>
      </c>
      <c r="M39" s="97">
        <f t="shared" si="19"/>
        <v>15</v>
      </c>
      <c r="N39" s="97">
        <f t="shared" si="23"/>
        <v>7</v>
      </c>
      <c r="O39" s="97">
        <f t="shared" si="14"/>
        <v>10</v>
      </c>
      <c r="P39" s="97">
        <f t="shared" si="15"/>
        <v>9</v>
      </c>
      <c r="Q39" s="97">
        <f t="shared" si="16"/>
        <v>8</v>
      </c>
      <c r="R39" s="97">
        <f t="shared" si="24"/>
        <v>3</v>
      </c>
      <c r="S39" s="97">
        <f t="shared" si="17"/>
        <v>13</v>
      </c>
      <c r="T39" s="97">
        <f t="shared" si="18"/>
        <v>8</v>
      </c>
      <c r="U39" s="97">
        <f t="shared" si="20"/>
        <v>15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base10!H108</f>
        <v>1</v>
      </c>
      <c r="C40" s="97">
        <f>base10!I108</f>
        <v>2</v>
      </c>
      <c r="D40" s="97">
        <f>base10!J108</f>
        <v>3</v>
      </c>
      <c r="E40" s="97">
        <f>base10!N87</f>
        <v>5</v>
      </c>
      <c r="F40" s="97">
        <f>base10!O87</f>
        <v>15</v>
      </c>
      <c r="G40" s="97">
        <f>base10!P73</f>
        <v>15</v>
      </c>
      <c r="H40" s="97">
        <f t="shared" si="25"/>
        <v>6</v>
      </c>
      <c r="I40" s="97">
        <f t="shared" si="26"/>
        <v>1</v>
      </c>
      <c r="J40" s="97">
        <f t="shared" si="27"/>
        <v>4</v>
      </c>
      <c r="K40" s="97">
        <f t="shared" si="21"/>
        <v>12</v>
      </c>
      <c r="L40" s="97">
        <f t="shared" si="22"/>
        <v>13</v>
      </c>
      <c r="M40" s="97">
        <f t="shared" si="19"/>
        <v>15</v>
      </c>
      <c r="N40" s="97">
        <f t="shared" si="23"/>
        <v>1</v>
      </c>
      <c r="O40" s="97">
        <f t="shared" si="14"/>
        <v>3</v>
      </c>
      <c r="P40" s="97">
        <f t="shared" si="15"/>
        <v>9</v>
      </c>
      <c r="Q40" s="97">
        <f t="shared" si="16"/>
        <v>4</v>
      </c>
      <c r="R40" s="97">
        <f t="shared" si="24"/>
        <v>4</v>
      </c>
      <c r="S40" s="97">
        <f t="shared" si="17"/>
        <v>13</v>
      </c>
      <c r="T40" s="97">
        <f t="shared" si="18"/>
        <v>14</v>
      </c>
      <c r="U40" s="97">
        <f t="shared" si="20"/>
        <v>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base10!H109</f>
        <v>5</v>
      </c>
      <c r="C41" s="97">
        <f>base10!I109</f>
        <v>10</v>
      </c>
      <c r="D41" s="97">
        <f>base10!J109</f>
        <v>4</v>
      </c>
      <c r="E41" s="97">
        <f>base10!N88</f>
        <v>4</v>
      </c>
      <c r="F41" s="97">
        <f>base10!O88</f>
        <v>6</v>
      </c>
      <c r="G41" s="97">
        <f>base10!P74</f>
        <v>10</v>
      </c>
      <c r="H41" s="97">
        <f t="shared" si="25"/>
        <v>6</v>
      </c>
      <c r="I41" s="97">
        <f t="shared" si="26"/>
        <v>12</v>
      </c>
      <c r="J41" s="97">
        <f t="shared" si="27"/>
        <v>8</v>
      </c>
      <c r="K41" s="97">
        <f t="shared" si="21"/>
        <v>13</v>
      </c>
      <c r="L41" s="97">
        <f t="shared" si="22"/>
        <v>15</v>
      </c>
      <c r="M41" s="97">
        <f t="shared" si="19"/>
        <v>8</v>
      </c>
      <c r="N41" s="97">
        <f t="shared" si="23"/>
        <v>5</v>
      </c>
      <c r="O41" s="97">
        <f t="shared" si="14"/>
        <v>8</v>
      </c>
      <c r="P41" s="97">
        <f t="shared" si="15"/>
        <v>1</v>
      </c>
      <c r="Q41" s="97">
        <f t="shared" si="16"/>
        <v>14</v>
      </c>
      <c r="R41" s="97">
        <f t="shared" si="24"/>
        <v>7</v>
      </c>
      <c r="S41" s="97">
        <f t="shared" si="17"/>
        <v>14</v>
      </c>
      <c r="T41" s="97">
        <f t="shared" si="18"/>
        <v>9</v>
      </c>
      <c r="U41" s="97">
        <f t="shared" si="20"/>
        <v>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base10!H110</f>
        <v>13</v>
      </c>
      <c r="C42" s="97">
        <f>base10!I110</f>
        <v>14</v>
      </c>
      <c r="D42" s="97">
        <f>base10!J110</f>
        <v>7</v>
      </c>
      <c r="E42" s="97">
        <f>base10!N89</f>
        <v>13</v>
      </c>
      <c r="F42" s="97">
        <f>base10!O89</f>
        <v>15</v>
      </c>
      <c r="G42" s="97">
        <f>base10!P75</f>
        <v>10</v>
      </c>
      <c r="H42" s="97">
        <f t="shared" si="25"/>
        <v>2</v>
      </c>
      <c r="I42" s="97">
        <f t="shared" si="26"/>
        <v>8</v>
      </c>
      <c r="J42" s="97">
        <f t="shared" si="27"/>
        <v>7</v>
      </c>
      <c r="K42" s="97">
        <f t="shared" si="21"/>
        <v>6</v>
      </c>
      <c r="L42" s="97">
        <f t="shared" si="22"/>
        <v>10</v>
      </c>
      <c r="M42" s="97">
        <f t="shared" si="19"/>
        <v>15</v>
      </c>
      <c r="N42" s="97">
        <f t="shared" si="23"/>
        <v>13</v>
      </c>
      <c r="O42" s="97">
        <f t="shared" si="14"/>
        <v>10</v>
      </c>
      <c r="P42" s="97">
        <f t="shared" si="15"/>
        <v>10</v>
      </c>
      <c r="Q42" s="97">
        <f t="shared" si="16"/>
        <v>9</v>
      </c>
      <c r="R42" s="97">
        <f t="shared" si="24"/>
        <v>7</v>
      </c>
      <c r="S42" s="97">
        <f t="shared" si="17"/>
        <v>12</v>
      </c>
      <c r="T42" s="97">
        <f t="shared" si="18"/>
        <v>14</v>
      </c>
      <c r="U42" s="97">
        <f t="shared" si="20"/>
        <v>4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base10!H111</f>
        <v>13</v>
      </c>
      <c r="C43" s="97">
        <f>base10!I111</f>
        <v>14</v>
      </c>
      <c r="D43" s="97">
        <f>base10!J111</f>
        <v>7</v>
      </c>
      <c r="E43" s="97">
        <f>base10!N90</f>
        <v>14</v>
      </c>
      <c r="F43" s="97">
        <f>base10!O90</f>
        <v>8</v>
      </c>
      <c r="G43" s="97">
        <f>base10!P76</f>
        <v>12</v>
      </c>
      <c r="H43" s="97">
        <f t="shared" si="25"/>
        <v>7</v>
      </c>
      <c r="I43" s="97">
        <f t="shared" si="26"/>
        <v>8</v>
      </c>
      <c r="J43" s="97">
        <f t="shared" si="27"/>
        <v>10</v>
      </c>
      <c r="K43" s="97">
        <f t="shared" si="21"/>
        <v>5</v>
      </c>
      <c r="L43" s="97">
        <f t="shared" si="22"/>
        <v>10</v>
      </c>
      <c r="M43" s="97">
        <f t="shared" si="19"/>
        <v>9</v>
      </c>
      <c r="N43" s="97">
        <f t="shared" si="23"/>
        <v>13</v>
      </c>
      <c r="O43" s="97">
        <f t="shared" si="14"/>
        <v>4</v>
      </c>
      <c r="P43" s="97">
        <f t="shared" si="15"/>
        <v>8</v>
      </c>
      <c r="Q43" s="97">
        <f t="shared" si="16"/>
        <v>9</v>
      </c>
      <c r="R43" s="97">
        <f t="shared" si="24"/>
        <v>13</v>
      </c>
      <c r="S43" s="97">
        <f t="shared" si="17"/>
        <v>13</v>
      </c>
      <c r="T43" s="97">
        <f t="shared" si="18"/>
        <v>14</v>
      </c>
      <c r="U43" s="97">
        <f t="shared" si="20"/>
        <v>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base10!H112</f>
        <v>16</v>
      </c>
      <c r="C44" s="97">
        <f>base10!I112</f>
        <v>2</v>
      </c>
      <c r="D44" s="97">
        <f>base10!J112</f>
        <v>13</v>
      </c>
      <c r="E44" s="97">
        <f>base10!N91</f>
        <v>8</v>
      </c>
      <c r="F44" s="97">
        <f>base10!O91</f>
        <v>6</v>
      </c>
      <c r="G44" s="97">
        <f>base10!P77</f>
        <v>15</v>
      </c>
      <c r="H44" s="97">
        <f t="shared" si="25"/>
        <v>10</v>
      </c>
      <c r="I44" s="97">
        <f t="shared" si="26"/>
        <v>7</v>
      </c>
      <c r="J44" s="97">
        <f t="shared" si="27"/>
        <v>2</v>
      </c>
      <c r="K44" s="97">
        <f t="shared" si="21"/>
        <v>1</v>
      </c>
      <c r="L44" s="97">
        <f t="shared" si="22"/>
        <v>10</v>
      </c>
      <c r="M44" s="97">
        <f t="shared" si="19"/>
        <v>7</v>
      </c>
      <c r="N44" s="97">
        <f t="shared" si="23"/>
        <v>16</v>
      </c>
      <c r="O44" s="97">
        <f t="shared" si="14"/>
        <v>10</v>
      </c>
      <c r="P44" s="97">
        <f t="shared" si="15"/>
        <v>2</v>
      </c>
      <c r="Q44" s="97">
        <f t="shared" si="16"/>
        <v>9</v>
      </c>
      <c r="R44" s="97">
        <f t="shared" si="24"/>
        <v>7</v>
      </c>
      <c r="S44" s="97">
        <f t="shared" si="17"/>
        <v>6</v>
      </c>
      <c r="T44" s="97">
        <f t="shared" si="18"/>
        <v>9</v>
      </c>
      <c r="U44" s="97">
        <f t="shared" si="20"/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base10!H113</f>
        <v>5</v>
      </c>
      <c r="C45" s="97">
        <f>base10!I113</f>
        <v>2</v>
      </c>
      <c r="D45" s="97">
        <f>base10!J113</f>
        <v>7</v>
      </c>
      <c r="E45" s="97">
        <f>base10!N92</f>
        <v>9</v>
      </c>
      <c r="F45" s="97">
        <f>base10!O92</f>
        <v>12</v>
      </c>
      <c r="G45" s="97">
        <f>base10!P78</f>
        <v>14</v>
      </c>
      <c r="H45" s="97">
        <f t="shared" si="25"/>
        <v>8</v>
      </c>
      <c r="I45" s="97">
        <f t="shared" si="26"/>
        <v>10</v>
      </c>
      <c r="J45" s="97">
        <f t="shared" si="27"/>
        <v>9</v>
      </c>
      <c r="K45" s="97">
        <f t="shared" si="21"/>
        <v>13</v>
      </c>
      <c r="L45" s="97">
        <f t="shared" si="22"/>
        <v>1</v>
      </c>
      <c r="M45" s="97">
        <f t="shared" si="19"/>
        <v>12</v>
      </c>
      <c r="N45" s="97">
        <f t="shared" si="23"/>
        <v>5</v>
      </c>
      <c r="O45" s="97">
        <f t="shared" si="14"/>
        <v>8</v>
      </c>
      <c r="P45" s="97">
        <f t="shared" si="15"/>
        <v>5</v>
      </c>
      <c r="Q45" s="97">
        <f t="shared" si="16"/>
        <v>4</v>
      </c>
      <c r="R45" s="97">
        <f t="shared" si="24"/>
        <v>7</v>
      </c>
      <c r="S45" s="97">
        <f t="shared" si="17"/>
        <v>6</v>
      </c>
      <c r="T45" s="97">
        <f t="shared" si="18"/>
        <v>13</v>
      </c>
      <c r="U45" s="97">
        <f t="shared" si="20"/>
        <v>12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base10!H114</f>
        <v>1</v>
      </c>
      <c r="C46" s="97">
        <f>base10!I114</f>
        <v>3</v>
      </c>
      <c r="D46" s="97">
        <f>base10!J114</f>
        <v>7</v>
      </c>
      <c r="E46" s="97">
        <f>base10!N93</f>
        <v>14</v>
      </c>
      <c r="F46" s="97">
        <f>base10!O93</f>
        <v>6</v>
      </c>
      <c r="G46" s="97">
        <f>base10!P79</f>
        <v>14</v>
      </c>
      <c r="H46" s="97">
        <f t="shared" si="25"/>
        <v>10</v>
      </c>
      <c r="I46" s="97">
        <f t="shared" si="26"/>
        <v>15</v>
      </c>
      <c r="J46" s="97">
        <f t="shared" si="27"/>
        <v>8</v>
      </c>
      <c r="K46" s="97">
        <f t="shared" si="21"/>
        <v>14</v>
      </c>
      <c r="L46" s="97">
        <f t="shared" si="22"/>
        <v>13</v>
      </c>
      <c r="M46" s="97">
        <f t="shared" si="19"/>
        <v>12</v>
      </c>
      <c r="N46" s="97">
        <f t="shared" si="23"/>
        <v>1</v>
      </c>
      <c r="O46" s="97">
        <f t="shared" si="14"/>
        <v>10</v>
      </c>
      <c r="P46" s="97">
        <f t="shared" si="15"/>
        <v>9</v>
      </c>
      <c r="Q46" s="97">
        <f t="shared" si="16"/>
        <v>10</v>
      </c>
      <c r="R46" s="97">
        <f t="shared" si="24"/>
        <v>10</v>
      </c>
      <c r="S46" s="97">
        <f t="shared" si="17"/>
        <v>13</v>
      </c>
      <c r="T46" s="97">
        <f t="shared" si="18"/>
        <v>12</v>
      </c>
      <c r="U46" s="97">
        <f t="shared" si="20"/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base10!H115</f>
        <v>3</v>
      </c>
      <c r="C47" s="97">
        <f>base10!I115</f>
        <v>8</v>
      </c>
      <c r="D47" s="97">
        <f>base10!J115</f>
        <v>10</v>
      </c>
      <c r="E47" s="97">
        <f>base10!N94</f>
        <v>3</v>
      </c>
      <c r="F47" s="97">
        <f>base10!O94</f>
        <v>6</v>
      </c>
      <c r="G47" s="97">
        <f>base10!P80</f>
        <v>4</v>
      </c>
      <c r="H47" s="97">
        <f t="shared" si="25"/>
        <v>10</v>
      </c>
      <c r="I47" s="97">
        <f t="shared" si="26"/>
        <v>8</v>
      </c>
      <c r="J47" s="97">
        <f t="shared" si="27"/>
        <v>7</v>
      </c>
      <c r="K47" s="97">
        <f t="shared" si="21"/>
        <v>9</v>
      </c>
      <c r="L47" s="97">
        <f t="shared" si="22"/>
        <v>13</v>
      </c>
      <c r="M47" s="97">
        <f t="shared" si="19"/>
        <v>12</v>
      </c>
      <c r="N47" s="97">
        <f t="shared" si="23"/>
        <v>3</v>
      </c>
      <c r="O47" s="97">
        <f t="shared" si="14"/>
        <v>2</v>
      </c>
      <c r="P47" s="97">
        <f t="shared" si="15"/>
        <v>7</v>
      </c>
      <c r="Q47" s="97">
        <f t="shared" si="16"/>
        <v>3</v>
      </c>
      <c r="R47" s="97">
        <f t="shared" si="24"/>
        <v>12</v>
      </c>
      <c r="S47" s="97">
        <f t="shared" si="17"/>
        <v>12</v>
      </c>
      <c r="T47" s="97">
        <f t="shared" si="18"/>
        <v>6</v>
      </c>
      <c r="U47" s="97">
        <f t="shared" si="20"/>
        <v>15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base10!H116</f>
        <v>14</v>
      </c>
      <c r="C48" s="97">
        <f>base10!I116</f>
        <v>8</v>
      </c>
      <c r="D48" s="97">
        <f>base10!J116</f>
        <v>12</v>
      </c>
      <c r="E48" s="97">
        <f>base10!N95</f>
        <v>6</v>
      </c>
      <c r="F48" s="97">
        <f>base10!O95</f>
        <v>16</v>
      </c>
      <c r="G48" s="97">
        <f>base10!P81</f>
        <v>4</v>
      </c>
      <c r="H48" s="97">
        <f t="shared" si="25"/>
        <v>3</v>
      </c>
      <c r="I48" s="97">
        <f t="shared" si="26"/>
        <v>5</v>
      </c>
      <c r="J48" s="97">
        <f t="shared" si="27"/>
        <v>7</v>
      </c>
      <c r="K48" s="97">
        <f t="shared" si="21"/>
        <v>6</v>
      </c>
      <c r="L48" s="97">
        <f t="shared" si="22"/>
        <v>2</v>
      </c>
      <c r="M48" s="97">
        <f t="shared" si="19"/>
        <v>13</v>
      </c>
      <c r="N48" s="97">
        <f t="shared" si="23"/>
        <v>14</v>
      </c>
      <c r="O48" s="97">
        <f t="shared" si="14"/>
        <v>10</v>
      </c>
      <c r="P48" s="97">
        <f t="shared" si="15"/>
        <v>10</v>
      </c>
      <c r="Q48" s="97">
        <f t="shared" si="16"/>
        <v>8</v>
      </c>
      <c r="R48" s="97">
        <f t="shared" si="24"/>
        <v>5</v>
      </c>
      <c r="S48" s="97">
        <f t="shared" si="17"/>
        <v>6</v>
      </c>
      <c r="T48" s="97">
        <f t="shared" si="18"/>
        <v>14</v>
      </c>
      <c r="U48" s="97">
        <f t="shared" si="20"/>
        <v>8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base10!H117</f>
        <v>7</v>
      </c>
      <c r="C49" s="97">
        <f>base10!I117</f>
        <v>14</v>
      </c>
      <c r="D49" s="97">
        <f>base10!J117</f>
        <v>5</v>
      </c>
      <c r="E49" s="97">
        <f>base10!N96</f>
        <v>14</v>
      </c>
      <c r="F49" s="97">
        <f>base10!O96</f>
        <v>15</v>
      </c>
      <c r="G49" s="97">
        <f>base10!P82</f>
        <v>6</v>
      </c>
      <c r="H49" s="97">
        <f t="shared" si="25"/>
        <v>12</v>
      </c>
      <c r="I49" s="97">
        <f t="shared" si="26"/>
        <v>13</v>
      </c>
      <c r="J49" s="97">
        <f t="shared" si="27"/>
        <v>2</v>
      </c>
      <c r="K49" s="97">
        <f t="shared" si="21"/>
        <v>6</v>
      </c>
      <c r="L49" s="97">
        <f t="shared" si="22"/>
        <v>4</v>
      </c>
      <c r="M49" s="97">
        <f t="shared" si="19"/>
        <v>9</v>
      </c>
      <c r="N49" s="97">
        <f t="shared" si="23"/>
        <v>7</v>
      </c>
      <c r="O49" s="97">
        <f t="shared" si="14"/>
        <v>14</v>
      </c>
      <c r="P49" s="97">
        <f t="shared" si="15"/>
        <v>1</v>
      </c>
      <c r="Q49" s="97">
        <f t="shared" si="16"/>
        <v>10</v>
      </c>
      <c r="R49" s="97">
        <f t="shared" si="24"/>
        <v>7</v>
      </c>
      <c r="S49" s="97">
        <f t="shared" si="17"/>
        <v>1</v>
      </c>
      <c r="T49" s="97">
        <f t="shared" si="18"/>
        <v>4</v>
      </c>
      <c r="U49" s="97">
        <f t="shared" si="20"/>
        <v>15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base10!H118</f>
        <v>10</v>
      </c>
      <c r="C50" s="97">
        <f>base10!I118</f>
        <v>2</v>
      </c>
      <c r="D50" s="97">
        <f>base10!J118</f>
        <v>7</v>
      </c>
      <c r="E50" s="97">
        <f>base10!N97</f>
        <v>7</v>
      </c>
      <c r="F50" s="97">
        <f>base10!O97</f>
        <v>14</v>
      </c>
      <c r="G50" s="97">
        <f>base10!P83</f>
        <v>4</v>
      </c>
      <c r="H50" s="97">
        <f t="shared" si="25"/>
        <v>8</v>
      </c>
      <c r="I50" s="97">
        <f t="shared" si="26"/>
        <v>3</v>
      </c>
      <c r="J50" s="97">
        <f t="shared" si="27"/>
        <v>1</v>
      </c>
      <c r="K50" s="97">
        <f t="shared" si="21"/>
        <v>4</v>
      </c>
      <c r="L50" s="97">
        <f t="shared" si="22"/>
        <v>9</v>
      </c>
      <c r="M50" s="97">
        <f t="shared" si="19"/>
        <v>12</v>
      </c>
      <c r="N50" s="97">
        <f t="shared" si="23"/>
        <v>10</v>
      </c>
      <c r="O50" s="97">
        <f t="shared" si="14"/>
        <v>14</v>
      </c>
      <c r="P50" s="97">
        <f t="shared" si="15"/>
        <v>10</v>
      </c>
      <c r="Q50" s="97">
        <f t="shared" si="16"/>
        <v>4</v>
      </c>
      <c r="R50" s="97">
        <f t="shared" si="24"/>
        <v>9</v>
      </c>
      <c r="S50" s="97">
        <f t="shared" si="17"/>
        <v>14</v>
      </c>
      <c r="T50" s="97">
        <f t="shared" si="18"/>
        <v>6</v>
      </c>
      <c r="U50" s="97">
        <f t="shared" si="20"/>
        <v>9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base10!H119</f>
        <v>8</v>
      </c>
      <c r="C51" s="97">
        <f>base10!I119</f>
        <v>10</v>
      </c>
      <c r="D51" s="97">
        <f>base10!J119</f>
        <v>9</v>
      </c>
      <c r="E51" s="97">
        <f>base10!N98</f>
        <v>14</v>
      </c>
      <c r="F51" s="97">
        <f>base10!O98</f>
        <v>15</v>
      </c>
      <c r="G51" s="97">
        <f>base10!P84</f>
        <v>4</v>
      </c>
      <c r="H51" s="97">
        <f t="shared" si="25"/>
        <v>7</v>
      </c>
      <c r="I51" s="97">
        <f t="shared" si="26"/>
        <v>14</v>
      </c>
      <c r="J51" s="97">
        <f t="shared" si="27"/>
        <v>10</v>
      </c>
      <c r="K51" s="97">
        <f t="shared" si="21"/>
        <v>12</v>
      </c>
      <c r="L51" s="97">
        <f t="shared" si="22"/>
        <v>7</v>
      </c>
      <c r="M51" s="97">
        <f t="shared" si="19"/>
        <v>13</v>
      </c>
      <c r="N51" s="97">
        <f t="shared" si="23"/>
        <v>8</v>
      </c>
      <c r="O51" s="97">
        <f t="shared" si="14"/>
        <v>2</v>
      </c>
      <c r="P51" s="97">
        <f t="shared" si="15"/>
        <v>12</v>
      </c>
      <c r="Q51" s="97">
        <f t="shared" si="16"/>
        <v>10</v>
      </c>
      <c r="R51" s="97">
        <f>D2</f>
        <v>11</v>
      </c>
      <c r="S51" s="97">
        <f t="shared" si="17"/>
        <v>13</v>
      </c>
      <c r="T51" s="97">
        <f t="shared" si="18"/>
        <v>6</v>
      </c>
      <c r="U51" s="97">
        <f t="shared" si="20"/>
        <v>7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387" priority="7" operator="equal">
      <formula>#REF!</formula>
    </cfRule>
    <cfRule type="cellIs" dxfId="386" priority="8" operator="equal">
      <formula>#REF!</formula>
    </cfRule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</conditionalFormatting>
  <conditionalFormatting sqref="B2:U51">
    <cfRule type="cellIs" dxfId="382" priority="4" operator="equal">
      <formula>#REF!</formula>
    </cfRule>
    <cfRule type="cellIs" dxfId="381" priority="5" operator="equal">
      <formula>#REF!</formula>
    </cfRule>
    <cfRule type="cellIs" dxfId="380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FCC0A16B-D64E-4E83-B9B7-2A3E31B4C1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568C8AE-DFB9-4210-ADA7-A125F38DEE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41A0777-5CAD-47DC-AF7A-F74D4C9A62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06415E76-DAE7-4AA0-BCB5-6AC79AC3FC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D062C2F-0310-4FAA-8515-CB37503AB2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32435AFB-77C5-421D-BDD3-75A2356C20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5477290-79B6-4647-8AA7-EC3F91ACFD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FABF5B1E-8BB6-4A9C-859A-123C0092A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699A3AD-2701-4ACC-B282-15BF58E783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7200319-D54E-4EE0-9D30-911C4137DB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4C5A19A-840C-4E20-8929-F37F9CE1B1C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B7CB3-D2C4-4692-9012-16495A6495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857698-F9D1-4A42-B1C8-4D698072803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L2" sqref="L2:R1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base10!H113</f>
        <v>5</v>
      </c>
      <c r="C2" s="97">
        <f>base10!I113</f>
        <v>2</v>
      </c>
      <c r="D2" s="97">
        <f>base10!J113</f>
        <v>7</v>
      </c>
      <c r="E2" s="97">
        <f>base10!N92</f>
        <v>9</v>
      </c>
      <c r="F2" s="97">
        <f>base10!O99</f>
        <v>13</v>
      </c>
      <c r="G2" s="97">
        <f>base10!P99</f>
        <v>15</v>
      </c>
      <c r="H2" s="97">
        <f t="shared" ref="H2:H38" si="0">B15</f>
        <v>7</v>
      </c>
      <c r="I2" s="97">
        <f t="shared" ref="I2:I38" si="1">C15</f>
        <v>8</v>
      </c>
      <c r="J2" s="97">
        <f t="shared" ref="J2:J38" si="2">D15</f>
        <v>10</v>
      </c>
      <c r="K2" s="97">
        <f t="shared" ref="K2:K32" si="3">E21</f>
        <v>5</v>
      </c>
      <c r="L2" s="97">
        <f t="shared" ref="L2:L48" si="4">F5</f>
        <v>13</v>
      </c>
      <c r="M2" s="97">
        <f t="shared" ref="M2:M48" si="5">G5</f>
        <v>6</v>
      </c>
      <c r="N2" s="97">
        <f t="shared" ref="N2:N12" si="6">B41</f>
        <v>10</v>
      </c>
      <c r="O2" s="97">
        <f t="shared" ref="O2:O18" si="7">C35</f>
        <v>9</v>
      </c>
      <c r="P2" s="97">
        <f t="shared" ref="P2:P25" si="8">B28</f>
        <v>10</v>
      </c>
      <c r="Q2" s="97">
        <f t="shared" ref="Q2:Q25" si="9">C28</f>
        <v>8</v>
      </c>
      <c r="R2" s="97">
        <f t="shared" ref="R2:R10" si="10">D43</f>
        <v>5</v>
      </c>
      <c r="S2" s="97">
        <f t="shared" ref="S2:S30" si="11">E23</f>
        <v>13</v>
      </c>
      <c r="T2" s="97">
        <f t="shared" ref="T2:T37" si="12">F16</f>
        <v>1</v>
      </c>
      <c r="U2" s="97">
        <f t="shared" ref="U2:U37" si="13">G16</f>
        <v>12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base10!H114</f>
        <v>1</v>
      </c>
      <c r="C3" s="97">
        <f>base10!I114</f>
        <v>3</v>
      </c>
      <c r="D3" s="97">
        <f>base10!J114</f>
        <v>7</v>
      </c>
      <c r="E3" s="97">
        <f>base10!N93</f>
        <v>14</v>
      </c>
      <c r="F3" s="97">
        <f>base10!O100</f>
        <v>13</v>
      </c>
      <c r="G3" s="97">
        <f>base10!P100</f>
        <v>15</v>
      </c>
      <c r="H3" s="97">
        <f t="shared" si="0"/>
        <v>10</v>
      </c>
      <c r="I3" s="97">
        <f t="shared" si="1"/>
        <v>7</v>
      </c>
      <c r="J3" s="97">
        <f t="shared" si="2"/>
        <v>2</v>
      </c>
      <c r="K3" s="97">
        <f t="shared" si="3"/>
        <v>1</v>
      </c>
      <c r="L3" s="97">
        <f t="shared" si="4"/>
        <v>6</v>
      </c>
      <c r="M3" s="97">
        <f t="shared" si="5"/>
        <v>4</v>
      </c>
      <c r="N3" s="97">
        <f t="shared" si="6"/>
        <v>1</v>
      </c>
      <c r="O3" s="97">
        <f t="shared" si="7"/>
        <v>9</v>
      </c>
      <c r="P3" s="97">
        <f t="shared" si="8"/>
        <v>9</v>
      </c>
      <c r="Q3" s="97">
        <f t="shared" si="9"/>
        <v>13</v>
      </c>
      <c r="R3" s="97">
        <f t="shared" si="10"/>
        <v>2</v>
      </c>
      <c r="S3" s="97">
        <f t="shared" si="11"/>
        <v>14</v>
      </c>
      <c r="T3" s="97">
        <f t="shared" si="12"/>
        <v>13</v>
      </c>
      <c r="U3" s="97">
        <f t="shared" si="13"/>
        <v>12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base10!H115</f>
        <v>3</v>
      </c>
      <c r="C4" s="97">
        <f>base10!I115</f>
        <v>8</v>
      </c>
      <c r="D4" s="97">
        <f>base10!J115</f>
        <v>10</v>
      </c>
      <c r="E4" s="97">
        <f>base10!N94</f>
        <v>3</v>
      </c>
      <c r="F4" s="97">
        <f>base10!O101</f>
        <v>15</v>
      </c>
      <c r="G4" s="97">
        <f>base10!P101</f>
        <v>6</v>
      </c>
      <c r="H4" s="97">
        <f t="shared" si="0"/>
        <v>8</v>
      </c>
      <c r="I4" s="97">
        <f t="shared" si="1"/>
        <v>10</v>
      </c>
      <c r="J4" s="97">
        <f t="shared" si="2"/>
        <v>9</v>
      </c>
      <c r="K4" s="97">
        <f t="shared" si="3"/>
        <v>13</v>
      </c>
      <c r="L4" s="97">
        <f t="shared" si="4"/>
        <v>13</v>
      </c>
      <c r="M4" s="97">
        <f t="shared" si="5"/>
        <v>6</v>
      </c>
      <c r="N4" s="97">
        <f t="shared" si="6"/>
        <v>10</v>
      </c>
      <c r="O4" s="97">
        <f t="shared" si="7"/>
        <v>9</v>
      </c>
      <c r="P4" s="97">
        <f t="shared" si="8"/>
        <v>7</v>
      </c>
      <c r="Q4" s="97">
        <f t="shared" si="9"/>
        <v>14</v>
      </c>
      <c r="R4" s="97">
        <f t="shared" si="10"/>
        <v>9</v>
      </c>
      <c r="S4" s="97">
        <f t="shared" si="11"/>
        <v>9</v>
      </c>
      <c r="T4" s="97">
        <f t="shared" si="12"/>
        <v>13</v>
      </c>
      <c r="U4" s="97">
        <f t="shared" si="13"/>
        <v>12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base10!H116</f>
        <v>14</v>
      </c>
      <c r="C5" s="97">
        <f>base10!I116</f>
        <v>8</v>
      </c>
      <c r="D5" s="97">
        <f>base10!J116</f>
        <v>12</v>
      </c>
      <c r="E5" s="97">
        <f>base10!N95</f>
        <v>6</v>
      </c>
      <c r="F5" s="97">
        <f>base10!O102</f>
        <v>13</v>
      </c>
      <c r="G5" s="97">
        <f>base10!P102</f>
        <v>6</v>
      </c>
      <c r="H5" s="97">
        <f t="shared" si="0"/>
        <v>10</v>
      </c>
      <c r="I5" s="97">
        <f t="shared" si="1"/>
        <v>15</v>
      </c>
      <c r="J5" s="97">
        <f t="shared" si="2"/>
        <v>8</v>
      </c>
      <c r="K5" s="97">
        <f t="shared" si="3"/>
        <v>14</v>
      </c>
      <c r="L5" s="97">
        <f t="shared" si="4"/>
        <v>6</v>
      </c>
      <c r="M5" s="97">
        <f t="shared" si="5"/>
        <v>16</v>
      </c>
      <c r="N5" s="97">
        <f t="shared" si="6"/>
        <v>12</v>
      </c>
      <c r="O5" s="97">
        <f t="shared" si="7"/>
        <v>4</v>
      </c>
      <c r="P5" s="97">
        <f t="shared" si="8"/>
        <v>4</v>
      </c>
      <c r="Q5" s="97">
        <f t="shared" si="9"/>
        <v>6</v>
      </c>
      <c r="R5" s="97">
        <f t="shared" si="10"/>
        <v>9</v>
      </c>
      <c r="S5" s="97">
        <f t="shared" si="11"/>
        <v>6</v>
      </c>
      <c r="T5" s="97">
        <f t="shared" si="12"/>
        <v>2</v>
      </c>
      <c r="U5" s="97">
        <f t="shared" si="13"/>
        <v>13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base10!H117</f>
        <v>7</v>
      </c>
      <c r="C6" s="97">
        <f>base10!I117</f>
        <v>14</v>
      </c>
      <c r="D6" s="97">
        <f>base10!J117</f>
        <v>5</v>
      </c>
      <c r="E6" s="97">
        <f>base10!N96</f>
        <v>14</v>
      </c>
      <c r="F6" s="97">
        <f>base10!O103</f>
        <v>6</v>
      </c>
      <c r="G6" s="97">
        <f>base10!P103</f>
        <v>4</v>
      </c>
      <c r="H6" s="97">
        <f t="shared" si="0"/>
        <v>10</v>
      </c>
      <c r="I6" s="97">
        <f t="shared" si="1"/>
        <v>8</v>
      </c>
      <c r="J6" s="97">
        <f t="shared" si="2"/>
        <v>7</v>
      </c>
      <c r="K6" s="97">
        <f t="shared" si="3"/>
        <v>9</v>
      </c>
      <c r="L6" s="97">
        <f t="shared" si="4"/>
        <v>16</v>
      </c>
      <c r="M6" s="97">
        <f t="shared" si="5"/>
        <v>12</v>
      </c>
      <c r="N6" s="97">
        <f t="shared" si="6"/>
        <v>5</v>
      </c>
      <c r="O6" s="97">
        <f t="shared" si="7"/>
        <v>10</v>
      </c>
      <c r="P6" s="97">
        <f t="shared" si="8"/>
        <v>9</v>
      </c>
      <c r="Q6" s="97">
        <f t="shared" si="9"/>
        <v>8</v>
      </c>
      <c r="R6" s="97">
        <f t="shared" si="10"/>
        <v>3</v>
      </c>
      <c r="S6" s="97">
        <f t="shared" si="11"/>
        <v>6</v>
      </c>
      <c r="T6" s="97">
        <f t="shared" si="12"/>
        <v>4</v>
      </c>
      <c r="U6" s="97">
        <f t="shared" si="13"/>
        <v>9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base10!H118</f>
        <v>10</v>
      </c>
      <c r="C7" s="97">
        <f>base10!I118</f>
        <v>2</v>
      </c>
      <c r="D7" s="97">
        <f>base10!J118</f>
        <v>7</v>
      </c>
      <c r="E7" s="97">
        <f>base10!N97</f>
        <v>7</v>
      </c>
      <c r="F7" s="97">
        <f>base10!O104</f>
        <v>13</v>
      </c>
      <c r="G7" s="97">
        <f>base10!P104</f>
        <v>6</v>
      </c>
      <c r="H7" s="97">
        <f t="shared" si="0"/>
        <v>3</v>
      </c>
      <c r="I7" s="97">
        <f t="shared" si="1"/>
        <v>5</v>
      </c>
      <c r="J7" s="97">
        <f t="shared" si="2"/>
        <v>7</v>
      </c>
      <c r="K7" s="97">
        <f t="shared" si="3"/>
        <v>6</v>
      </c>
      <c r="L7" s="97">
        <f t="shared" si="4"/>
        <v>12</v>
      </c>
      <c r="M7" s="97">
        <f t="shared" si="5"/>
        <v>15</v>
      </c>
      <c r="N7" s="97">
        <f t="shared" si="6"/>
        <v>7</v>
      </c>
      <c r="O7" s="97">
        <f t="shared" si="7"/>
        <v>3</v>
      </c>
      <c r="P7" s="97">
        <f t="shared" si="8"/>
        <v>9</v>
      </c>
      <c r="Q7" s="97">
        <f t="shared" si="9"/>
        <v>4</v>
      </c>
      <c r="R7" s="97">
        <f t="shared" si="10"/>
        <v>4</v>
      </c>
      <c r="S7" s="97">
        <f t="shared" si="11"/>
        <v>4</v>
      </c>
      <c r="T7" s="97">
        <f t="shared" si="12"/>
        <v>9</v>
      </c>
      <c r="U7" s="97">
        <f t="shared" si="13"/>
        <v>12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base10!H119</f>
        <v>8</v>
      </c>
      <c r="C8" s="97">
        <f>base10!I119</f>
        <v>10</v>
      </c>
      <c r="D8" s="97">
        <f>base10!J119</f>
        <v>9</v>
      </c>
      <c r="E8" s="97">
        <f>base10!N98</f>
        <v>14</v>
      </c>
      <c r="F8" s="97">
        <f>base10!O105</f>
        <v>6</v>
      </c>
      <c r="G8" s="97">
        <f>base10!P105</f>
        <v>16</v>
      </c>
      <c r="H8" s="97">
        <f t="shared" si="0"/>
        <v>12</v>
      </c>
      <c r="I8" s="97">
        <f t="shared" si="1"/>
        <v>13</v>
      </c>
      <c r="J8" s="97">
        <f t="shared" si="2"/>
        <v>2</v>
      </c>
      <c r="K8" s="97">
        <f t="shared" si="3"/>
        <v>6</v>
      </c>
      <c r="L8" s="97">
        <f t="shared" si="4"/>
        <v>13</v>
      </c>
      <c r="M8" s="97">
        <f t="shared" si="5"/>
        <v>15</v>
      </c>
      <c r="N8" s="97">
        <f t="shared" si="6"/>
        <v>1</v>
      </c>
      <c r="O8" s="97">
        <f t="shared" si="7"/>
        <v>8</v>
      </c>
      <c r="P8" s="97">
        <f t="shared" si="8"/>
        <v>1</v>
      </c>
      <c r="Q8" s="97">
        <f t="shared" si="9"/>
        <v>14</v>
      </c>
      <c r="R8" s="97">
        <f t="shared" si="10"/>
        <v>7</v>
      </c>
      <c r="S8" s="97">
        <f t="shared" si="11"/>
        <v>12</v>
      </c>
      <c r="T8" s="97">
        <f t="shared" si="12"/>
        <v>7</v>
      </c>
      <c r="U8" s="97">
        <f t="shared" si="13"/>
        <v>13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base10!H70</f>
        <v>6</v>
      </c>
      <c r="C9" s="97">
        <f>base10!I70</f>
        <v>10</v>
      </c>
      <c r="D9" s="97">
        <f>base10!J70</f>
        <v>11</v>
      </c>
      <c r="E9" s="97">
        <f>base10!N99</f>
        <v>9</v>
      </c>
      <c r="F9" s="97">
        <f>base10!O106</f>
        <v>16</v>
      </c>
      <c r="G9" s="97">
        <f>base10!P106</f>
        <v>12</v>
      </c>
      <c r="H9" s="97">
        <f t="shared" si="0"/>
        <v>8</v>
      </c>
      <c r="I9" s="97">
        <f t="shared" si="1"/>
        <v>3</v>
      </c>
      <c r="J9" s="97">
        <f t="shared" si="2"/>
        <v>1</v>
      </c>
      <c r="K9" s="97">
        <f t="shared" si="3"/>
        <v>4</v>
      </c>
      <c r="L9" s="97">
        <f t="shared" si="4"/>
        <v>15</v>
      </c>
      <c r="M9" s="97">
        <f t="shared" si="5"/>
        <v>8</v>
      </c>
      <c r="N9" s="97">
        <f t="shared" si="6"/>
        <v>5</v>
      </c>
      <c r="O9" s="97">
        <f t="shared" si="7"/>
        <v>10</v>
      </c>
      <c r="P9" s="97">
        <f t="shared" si="8"/>
        <v>10</v>
      </c>
      <c r="Q9" s="97">
        <f t="shared" si="9"/>
        <v>9</v>
      </c>
      <c r="R9" s="97">
        <f t="shared" si="10"/>
        <v>7</v>
      </c>
      <c r="S9" s="97">
        <f t="shared" si="11"/>
        <v>15</v>
      </c>
      <c r="T9" s="97">
        <f t="shared" si="12"/>
        <v>8</v>
      </c>
      <c r="U9" s="97">
        <f t="shared" si="13"/>
        <v>14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base10!H71</f>
        <v>1</v>
      </c>
      <c r="C10" s="97">
        <f>base10!I71</f>
        <v>2</v>
      </c>
      <c r="D10" s="97">
        <f>base10!J71</f>
        <v>3</v>
      </c>
      <c r="E10" s="97">
        <f>base10!N100</f>
        <v>12</v>
      </c>
      <c r="F10" s="97">
        <f>base10!O107</f>
        <v>12</v>
      </c>
      <c r="G10" s="97">
        <f>base10!P107</f>
        <v>15</v>
      </c>
      <c r="H10" s="97">
        <f t="shared" si="0"/>
        <v>7</v>
      </c>
      <c r="I10" s="97">
        <f t="shared" si="1"/>
        <v>14</v>
      </c>
      <c r="J10" s="97">
        <f t="shared" si="2"/>
        <v>10</v>
      </c>
      <c r="K10" s="97">
        <f t="shared" si="3"/>
        <v>12</v>
      </c>
      <c r="L10" s="97">
        <f t="shared" si="4"/>
        <v>10</v>
      </c>
      <c r="M10" s="97">
        <f t="shared" si="5"/>
        <v>15</v>
      </c>
      <c r="N10" s="97">
        <f t="shared" si="6"/>
        <v>13</v>
      </c>
      <c r="O10" s="97">
        <f t="shared" si="7"/>
        <v>4</v>
      </c>
      <c r="P10" s="97">
        <f t="shared" si="8"/>
        <v>8</v>
      </c>
      <c r="Q10" s="97">
        <f t="shared" si="9"/>
        <v>9</v>
      </c>
      <c r="R10" s="97">
        <f t="shared" si="10"/>
        <v>13</v>
      </c>
      <c r="S10" s="97">
        <f t="shared" si="11"/>
        <v>14</v>
      </c>
      <c r="T10" s="97">
        <f t="shared" si="12"/>
        <v>11</v>
      </c>
      <c r="U10" s="97">
        <f t="shared" si="13"/>
        <v>9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base10!H72</f>
        <v>9</v>
      </c>
      <c r="C11" s="97">
        <f>base10!I72</f>
        <v>10</v>
      </c>
      <c r="D11" s="97">
        <f>base10!J72</f>
        <v>14</v>
      </c>
      <c r="E11" s="97">
        <f>base10!N101</f>
        <v>2</v>
      </c>
      <c r="F11" s="97">
        <f>base10!O108</f>
        <v>13</v>
      </c>
      <c r="G11" s="97">
        <f>base10!P108</f>
        <v>15</v>
      </c>
      <c r="H11" s="97">
        <f t="shared" si="0"/>
        <v>7</v>
      </c>
      <c r="I11" s="97">
        <f t="shared" si="1"/>
        <v>10</v>
      </c>
      <c r="J11" s="97">
        <f t="shared" si="2"/>
        <v>14</v>
      </c>
      <c r="K11" s="97">
        <f t="shared" si="3"/>
        <v>15</v>
      </c>
      <c r="L11" s="97">
        <f t="shared" si="4"/>
        <v>10</v>
      </c>
      <c r="M11" s="97">
        <f t="shared" si="5"/>
        <v>9</v>
      </c>
      <c r="N11" s="97">
        <f t="shared" si="6"/>
        <v>13</v>
      </c>
      <c r="O11" s="97">
        <f t="shared" si="7"/>
        <v>10</v>
      </c>
      <c r="P11" s="97">
        <f t="shared" si="8"/>
        <v>2</v>
      </c>
      <c r="Q11" s="97">
        <f t="shared" si="9"/>
        <v>9</v>
      </c>
      <c r="R11" s="97">
        <f t="shared" ref="R11:R51" si="14">D2</f>
        <v>7</v>
      </c>
      <c r="S11" s="97">
        <f t="shared" si="11"/>
        <v>13</v>
      </c>
      <c r="T11" s="97">
        <f t="shared" si="12"/>
        <v>8</v>
      </c>
      <c r="U11" s="97">
        <f t="shared" si="13"/>
        <v>12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base10!H73</f>
        <v>6</v>
      </c>
      <c r="C12" s="97">
        <f>base10!I73</f>
        <v>1</v>
      </c>
      <c r="D12" s="97">
        <f>base10!J73</f>
        <v>4</v>
      </c>
      <c r="E12" s="97">
        <f>base10!N102</f>
        <v>12</v>
      </c>
      <c r="F12" s="97">
        <f>base10!O109</f>
        <v>15</v>
      </c>
      <c r="G12" s="97">
        <f>base10!P109</f>
        <v>8</v>
      </c>
      <c r="H12" s="97">
        <f t="shared" si="0"/>
        <v>7</v>
      </c>
      <c r="I12" s="97">
        <f t="shared" si="1"/>
        <v>3</v>
      </c>
      <c r="J12" s="97">
        <f t="shared" si="2"/>
        <v>4</v>
      </c>
      <c r="K12" s="97">
        <f t="shared" si="3"/>
        <v>14</v>
      </c>
      <c r="L12" s="97">
        <f t="shared" si="4"/>
        <v>10</v>
      </c>
      <c r="M12" s="97">
        <f t="shared" si="5"/>
        <v>7</v>
      </c>
      <c r="N12" s="97">
        <f t="shared" si="6"/>
        <v>16</v>
      </c>
      <c r="O12" s="97">
        <f t="shared" si="7"/>
        <v>8</v>
      </c>
      <c r="P12" s="97">
        <f t="shared" si="8"/>
        <v>5</v>
      </c>
      <c r="Q12" s="97">
        <f t="shared" si="9"/>
        <v>4</v>
      </c>
      <c r="R12" s="97">
        <f t="shared" si="14"/>
        <v>7</v>
      </c>
      <c r="S12" s="97">
        <f t="shared" si="11"/>
        <v>13</v>
      </c>
      <c r="T12" s="97">
        <f t="shared" si="12"/>
        <v>14</v>
      </c>
      <c r="U12" s="97">
        <f t="shared" si="13"/>
        <v>15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base10!H74</f>
        <v>6</v>
      </c>
      <c r="C13" s="97">
        <f>base10!I74</f>
        <v>12</v>
      </c>
      <c r="D13" s="97">
        <f>base10!J74</f>
        <v>8</v>
      </c>
      <c r="E13" s="97">
        <f>base10!N103</f>
        <v>8</v>
      </c>
      <c r="F13" s="97">
        <f>base10!O110</f>
        <v>10</v>
      </c>
      <c r="G13" s="97">
        <f>base10!P110</f>
        <v>15</v>
      </c>
      <c r="H13" s="97">
        <f t="shared" si="0"/>
        <v>3</v>
      </c>
      <c r="I13" s="97">
        <f t="shared" si="1"/>
        <v>9</v>
      </c>
      <c r="J13" s="97">
        <f t="shared" si="2"/>
        <v>6</v>
      </c>
      <c r="K13" s="97">
        <f t="shared" si="3"/>
        <v>13</v>
      </c>
      <c r="L13" s="97">
        <f t="shared" si="4"/>
        <v>1</v>
      </c>
      <c r="M13" s="97">
        <f t="shared" si="5"/>
        <v>12</v>
      </c>
      <c r="N13" s="97">
        <f t="shared" ref="N13:N51" si="15">B2</f>
        <v>5</v>
      </c>
      <c r="O13" s="97">
        <f t="shared" si="7"/>
        <v>10</v>
      </c>
      <c r="P13" s="97">
        <f t="shared" si="8"/>
        <v>9</v>
      </c>
      <c r="Q13" s="97">
        <f t="shared" si="9"/>
        <v>10</v>
      </c>
      <c r="R13" s="97">
        <f t="shared" si="14"/>
        <v>10</v>
      </c>
      <c r="S13" s="97">
        <f t="shared" si="11"/>
        <v>14</v>
      </c>
      <c r="T13" s="97">
        <f t="shared" si="12"/>
        <v>9</v>
      </c>
      <c r="U13" s="97">
        <f t="shared" si="13"/>
        <v>10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base10!H75</f>
        <v>2</v>
      </c>
      <c r="C14" s="97">
        <f>base10!I75</f>
        <v>8</v>
      </c>
      <c r="D14" s="97">
        <f>base10!J75</f>
        <v>7</v>
      </c>
      <c r="E14" s="97">
        <f>base10!N104</f>
        <v>12</v>
      </c>
      <c r="F14" s="97">
        <f>base10!O111</f>
        <v>10</v>
      </c>
      <c r="G14" s="97">
        <f>base10!P111</f>
        <v>9</v>
      </c>
      <c r="H14" s="97">
        <f t="shared" si="0"/>
        <v>10</v>
      </c>
      <c r="I14" s="97">
        <f t="shared" si="1"/>
        <v>8</v>
      </c>
      <c r="J14" s="97">
        <f t="shared" si="2"/>
        <v>14</v>
      </c>
      <c r="K14" s="97">
        <f t="shared" si="3"/>
        <v>13</v>
      </c>
      <c r="L14" s="97">
        <f t="shared" si="4"/>
        <v>13</v>
      </c>
      <c r="M14" s="97">
        <f t="shared" si="5"/>
        <v>12</v>
      </c>
      <c r="N14" s="97">
        <f t="shared" si="15"/>
        <v>1</v>
      </c>
      <c r="O14" s="97">
        <f t="shared" si="7"/>
        <v>2</v>
      </c>
      <c r="P14" s="97">
        <f t="shared" si="8"/>
        <v>7</v>
      </c>
      <c r="Q14" s="97">
        <f t="shared" si="9"/>
        <v>3</v>
      </c>
      <c r="R14" s="97">
        <f t="shared" si="14"/>
        <v>12</v>
      </c>
      <c r="S14" s="97">
        <f t="shared" si="11"/>
        <v>12</v>
      </c>
      <c r="T14" s="97">
        <f t="shared" si="12"/>
        <v>14</v>
      </c>
      <c r="U14" s="97">
        <f t="shared" si="13"/>
        <v>10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base10!H76</f>
        <v>7</v>
      </c>
      <c r="C15" s="97">
        <f>base10!I76</f>
        <v>8</v>
      </c>
      <c r="D15" s="97">
        <f>base10!J76</f>
        <v>10</v>
      </c>
      <c r="E15" s="97">
        <f>base10!N105</f>
        <v>3</v>
      </c>
      <c r="F15" s="97">
        <f>base10!O112</f>
        <v>10</v>
      </c>
      <c r="G15" s="97">
        <f>base10!P112</f>
        <v>7</v>
      </c>
      <c r="H15" s="97">
        <f t="shared" si="0"/>
        <v>10</v>
      </c>
      <c r="I15" s="97">
        <f t="shared" si="1"/>
        <v>8</v>
      </c>
      <c r="J15" s="97">
        <f t="shared" si="2"/>
        <v>7</v>
      </c>
      <c r="K15" s="97">
        <f t="shared" si="3"/>
        <v>14</v>
      </c>
      <c r="L15" s="97">
        <f t="shared" si="4"/>
        <v>13</v>
      </c>
      <c r="M15" s="97">
        <f t="shared" si="5"/>
        <v>12</v>
      </c>
      <c r="N15" s="97">
        <f t="shared" si="15"/>
        <v>3</v>
      </c>
      <c r="O15" s="97">
        <f t="shared" si="7"/>
        <v>10</v>
      </c>
      <c r="P15" s="97">
        <f t="shared" si="8"/>
        <v>10</v>
      </c>
      <c r="Q15" s="97">
        <f t="shared" si="9"/>
        <v>8</v>
      </c>
      <c r="R15" s="97">
        <f t="shared" si="14"/>
        <v>5</v>
      </c>
      <c r="S15" s="97">
        <f t="shared" si="11"/>
        <v>13</v>
      </c>
      <c r="T15" s="97">
        <f t="shared" si="12"/>
        <v>14</v>
      </c>
      <c r="U15" s="97">
        <f t="shared" si="13"/>
        <v>12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base10!H77</f>
        <v>10</v>
      </c>
      <c r="C16" s="97">
        <f>base10!I77</f>
        <v>7</v>
      </c>
      <c r="D16" s="97">
        <f>base10!J77</f>
        <v>2</v>
      </c>
      <c r="E16" s="97">
        <f>base10!N106</f>
        <v>6</v>
      </c>
      <c r="F16" s="97">
        <f>base10!O113</f>
        <v>1</v>
      </c>
      <c r="G16" s="97">
        <f>base10!P113</f>
        <v>12</v>
      </c>
      <c r="H16" s="97">
        <f t="shared" si="0"/>
        <v>9</v>
      </c>
      <c r="I16" s="97">
        <f t="shared" si="1"/>
        <v>13</v>
      </c>
      <c r="J16" s="97">
        <f t="shared" si="2"/>
        <v>4</v>
      </c>
      <c r="K16" s="97">
        <f t="shared" si="3"/>
        <v>12</v>
      </c>
      <c r="L16" s="97">
        <f t="shared" si="4"/>
        <v>2</v>
      </c>
      <c r="M16" s="97">
        <f t="shared" si="5"/>
        <v>13</v>
      </c>
      <c r="N16" s="97">
        <f t="shared" si="15"/>
        <v>14</v>
      </c>
      <c r="O16" s="97">
        <f t="shared" si="7"/>
        <v>14</v>
      </c>
      <c r="P16" s="97">
        <f t="shared" si="8"/>
        <v>1</v>
      </c>
      <c r="Q16" s="97">
        <f t="shared" si="9"/>
        <v>10</v>
      </c>
      <c r="R16" s="97">
        <f t="shared" si="14"/>
        <v>7</v>
      </c>
      <c r="S16" s="97">
        <f t="shared" si="11"/>
        <v>6</v>
      </c>
      <c r="T16" s="97">
        <f t="shared" si="12"/>
        <v>9</v>
      </c>
      <c r="U16" s="97">
        <f t="shared" si="13"/>
        <v>15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base10!H78</f>
        <v>8</v>
      </c>
      <c r="C17" s="97">
        <f>base10!I78</f>
        <v>10</v>
      </c>
      <c r="D17" s="97">
        <f>base10!J78</f>
        <v>9</v>
      </c>
      <c r="E17" s="97">
        <f>base10!N107</f>
        <v>16</v>
      </c>
      <c r="F17" s="97">
        <f>base10!O114</f>
        <v>13</v>
      </c>
      <c r="G17" s="97">
        <f>base10!P114</f>
        <v>12</v>
      </c>
      <c r="H17" s="97">
        <f t="shared" si="0"/>
        <v>7</v>
      </c>
      <c r="I17" s="97">
        <f t="shared" si="1"/>
        <v>14</v>
      </c>
      <c r="J17" s="97">
        <f t="shared" si="2"/>
        <v>10</v>
      </c>
      <c r="K17" s="97">
        <f t="shared" si="3"/>
        <v>13</v>
      </c>
      <c r="L17" s="97">
        <f t="shared" si="4"/>
        <v>4</v>
      </c>
      <c r="M17" s="97">
        <f t="shared" si="5"/>
        <v>9</v>
      </c>
      <c r="N17" s="97">
        <f t="shared" si="15"/>
        <v>7</v>
      </c>
      <c r="O17" s="97">
        <f t="shared" si="7"/>
        <v>14</v>
      </c>
      <c r="P17" s="97">
        <f t="shared" si="8"/>
        <v>10</v>
      </c>
      <c r="Q17" s="97">
        <f t="shared" si="9"/>
        <v>4</v>
      </c>
      <c r="R17" s="97">
        <f t="shared" si="14"/>
        <v>9</v>
      </c>
      <c r="S17" s="97">
        <f t="shared" si="11"/>
        <v>6</v>
      </c>
      <c r="T17" s="97">
        <f t="shared" si="12"/>
        <v>13</v>
      </c>
      <c r="U17" s="97">
        <f t="shared" si="13"/>
        <v>14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base10!H79</f>
        <v>10</v>
      </c>
      <c r="C18" s="97">
        <f>base10!I79</f>
        <v>15</v>
      </c>
      <c r="D18" s="97">
        <f>base10!J79</f>
        <v>8</v>
      </c>
      <c r="E18" s="97">
        <f>base10!N108</f>
        <v>12</v>
      </c>
      <c r="F18" s="97">
        <f>base10!O115</f>
        <v>13</v>
      </c>
      <c r="G18" s="97">
        <f>base10!P115</f>
        <v>12</v>
      </c>
      <c r="H18" s="97">
        <f t="shared" si="0"/>
        <v>4</v>
      </c>
      <c r="I18" s="97">
        <f t="shared" si="1"/>
        <v>6</v>
      </c>
      <c r="J18" s="97">
        <f t="shared" si="2"/>
        <v>3</v>
      </c>
      <c r="K18" s="97">
        <f t="shared" si="3"/>
        <v>6</v>
      </c>
      <c r="L18" s="97">
        <f t="shared" si="4"/>
        <v>9</v>
      </c>
      <c r="M18" s="97">
        <f t="shared" si="5"/>
        <v>12</v>
      </c>
      <c r="N18" s="97">
        <f t="shared" si="15"/>
        <v>10</v>
      </c>
      <c r="O18" s="97">
        <f t="shared" si="7"/>
        <v>2</v>
      </c>
      <c r="P18" s="97">
        <f t="shared" si="8"/>
        <v>12</v>
      </c>
      <c r="Q18" s="97">
        <f t="shared" si="9"/>
        <v>10</v>
      </c>
      <c r="R18" s="97">
        <f t="shared" si="14"/>
        <v>11</v>
      </c>
      <c r="S18" s="97">
        <f t="shared" si="11"/>
        <v>13</v>
      </c>
      <c r="T18" s="97">
        <f t="shared" si="12"/>
        <v>12</v>
      </c>
      <c r="U18" s="97">
        <f t="shared" si="13"/>
        <v>14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base10!H80</f>
        <v>10</v>
      </c>
      <c r="C19" s="97">
        <f>base10!I80</f>
        <v>8</v>
      </c>
      <c r="D19" s="97">
        <f>base10!J80</f>
        <v>7</v>
      </c>
      <c r="E19" s="97">
        <f>base10!N109</f>
        <v>13</v>
      </c>
      <c r="F19" s="97">
        <f>base10!O116</f>
        <v>2</v>
      </c>
      <c r="G19" s="97">
        <f>base10!P116</f>
        <v>13</v>
      </c>
      <c r="H19" s="97">
        <f t="shared" si="0"/>
        <v>9</v>
      </c>
      <c r="I19" s="97">
        <f t="shared" si="1"/>
        <v>8</v>
      </c>
      <c r="J19" s="97">
        <f t="shared" si="2"/>
        <v>10</v>
      </c>
      <c r="K19" s="97">
        <f t="shared" si="3"/>
        <v>6</v>
      </c>
      <c r="L19" s="97">
        <f t="shared" si="4"/>
        <v>7</v>
      </c>
      <c r="M19" s="97">
        <f t="shared" si="5"/>
        <v>13</v>
      </c>
      <c r="N19" s="97">
        <f t="shared" si="15"/>
        <v>8</v>
      </c>
      <c r="O19" s="97">
        <f t="shared" ref="O19:O51" si="16">C2</f>
        <v>2</v>
      </c>
      <c r="P19" s="97">
        <f t="shared" si="8"/>
        <v>5</v>
      </c>
      <c r="Q19" s="97">
        <f t="shared" si="9"/>
        <v>8</v>
      </c>
      <c r="R19" s="97">
        <f t="shared" si="14"/>
        <v>3</v>
      </c>
      <c r="S19" s="97">
        <f t="shared" si="11"/>
        <v>12</v>
      </c>
      <c r="T19" s="97">
        <f t="shared" si="12"/>
        <v>6</v>
      </c>
      <c r="U19" s="97">
        <f t="shared" si="13"/>
        <v>4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base10!H81</f>
        <v>3</v>
      </c>
      <c r="C20" s="97">
        <f>base10!I81</f>
        <v>5</v>
      </c>
      <c r="D20" s="97">
        <f>base10!J81</f>
        <v>7</v>
      </c>
      <c r="E20" s="97">
        <f>base10!N110</f>
        <v>6</v>
      </c>
      <c r="F20" s="97">
        <f>base10!O117</f>
        <v>4</v>
      </c>
      <c r="G20" s="97">
        <f>base10!P117</f>
        <v>9</v>
      </c>
      <c r="H20" s="97">
        <f t="shared" si="0"/>
        <v>9</v>
      </c>
      <c r="I20" s="97">
        <f t="shared" si="1"/>
        <v>4</v>
      </c>
      <c r="J20" s="97">
        <f t="shared" si="2"/>
        <v>5</v>
      </c>
      <c r="K20" s="97">
        <f t="shared" si="3"/>
        <v>13</v>
      </c>
      <c r="L20" s="97">
        <f t="shared" si="4"/>
        <v>8</v>
      </c>
      <c r="M20" s="97">
        <f t="shared" si="5"/>
        <v>14</v>
      </c>
      <c r="N20" s="97">
        <f t="shared" si="15"/>
        <v>6</v>
      </c>
      <c r="O20" s="97">
        <f t="shared" si="16"/>
        <v>3</v>
      </c>
      <c r="P20" s="97">
        <f t="shared" si="8"/>
        <v>7</v>
      </c>
      <c r="Q20" s="97">
        <f t="shared" si="9"/>
        <v>10</v>
      </c>
      <c r="R20" s="97">
        <f t="shared" si="14"/>
        <v>14</v>
      </c>
      <c r="S20" s="97">
        <f t="shared" si="11"/>
        <v>6</v>
      </c>
      <c r="T20" s="97">
        <f t="shared" si="12"/>
        <v>14</v>
      </c>
      <c r="U20" s="97">
        <f t="shared" si="13"/>
        <v>4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base10!H82</f>
        <v>12</v>
      </c>
      <c r="C21" s="97">
        <f>base10!I82</f>
        <v>13</v>
      </c>
      <c r="D21" s="97">
        <f>base10!J82</f>
        <v>2</v>
      </c>
      <c r="E21" s="97">
        <f>base10!N111</f>
        <v>5</v>
      </c>
      <c r="F21" s="97">
        <f>base10!O118</f>
        <v>9</v>
      </c>
      <c r="G21" s="97">
        <f>base10!P118</f>
        <v>12</v>
      </c>
      <c r="H21" s="97">
        <f t="shared" si="0"/>
        <v>1</v>
      </c>
      <c r="I21" s="97">
        <f t="shared" si="1"/>
        <v>14</v>
      </c>
      <c r="J21" s="97">
        <f t="shared" si="2"/>
        <v>9</v>
      </c>
      <c r="K21" s="97">
        <f t="shared" si="3"/>
        <v>12</v>
      </c>
      <c r="L21" s="97">
        <f t="shared" si="4"/>
        <v>11</v>
      </c>
      <c r="M21" s="97">
        <f t="shared" si="5"/>
        <v>9</v>
      </c>
      <c r="N21" s="97">
        <f t="shared" si="15"/>
        <v>1</v>
      </c>
      <c r="O21" s="97">
        <f t="shared" si="16"/>
        <v>8</v>
      </c>
      <c r="P21" s="97">
        <f t="shared" si="8"/>
        <v>1</v>
      </c>
      <c r="Q21" s="97">
        <f t="shared" si="9"/>
        <v>2</v>
      </c>
      <c r="R21" s="97">
        <f t="shared" si="14"/>
        <v>4</v>
      </c>
      <c r="S21" s="97">
        <f t="shared" si="11"/>
        <v>1</v>
      </c>
      <c r="T21" s="97">
        <f t="shared" si="12"/>
        <v>4</v>
      </c>
      <c r="U21" s="97">
        <f t="shared" si="13"/>
        <v>6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base10!H83</f>
        <v>8</v>
      </c>
      <c r="C22" s="97">
        <f>base10!I83</f>
        <v>3</v>
      </c>
      <c r="D22" s="97">
        <f>base10!J83</f>
        <v>1</v>
      </c>
      <c r="E22" s="97">
        <f>base10!N112</f>
        <v>1</v>
      </c>
      <c r="F22" s="97">
        <f>base10!O119</f>
        <v>7</v>
      </c>
      <c r="G22" s="97">
        <f>base10!P119</f>
        <v>13</v>
      </c>
      <c r="H22" s="97">
        <f t="shared" si="0"/>
        <v>10</v>
      </c>
      <c r="I22" s="97">
        <f t="shared" si="1"/>
        <v>9</v>
      </c>
      <c r="J22" s="97">
        <f t="shared" si="2"/>
        <v>7</v>
      </c>
      <c r="K22" s="97">
        <f t="shared" si="3"/>
        <v>6</v>
      </c>
      <c r="L22" s="97">
        <f t="shared" si="4"/>
        <v>8</v>
      </c>
      <c r="M22" s="97">
        <f t="shared" si="5"/>
        <v>12</v>
      </c>
      <c r="N22" s="97">
        <f t="shared" si="15"/>
        <v>9</v>
      </c>
      <c r="O22" s="97">
        <f t="shared" si="16"/>
        <v>8</v>
      </c>
      <c r="P22" s="97">
        <f t="shared" si="8"/>
        <v>5</v>
      </c>
      <c r="Q22" s="97">
        <f t="shared" si="9"/>
        <v>10</v>
      </c>
      <c r="R22" s="97">
        <f t="shared" si="14"/>
        <v>8</v>
      </c>
      <c r="S22" s="97">
        <f t="shared" si="11"/>
        <v>14</v>
      </c>
      <c r="T22" s="97">
        <f t="shared" si="12"/>
        <v>6</v>
      </c>
      <c r="U22" s="97">
        <f t="shared" si="13"/>
        <v>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base10!H84</f>
        <v>7</v>
      </c>
      <c r="C23" s="97">
        <f>base10!I84</f>
        <v>14</v>
      </c>
      <c r="D23" s="97">
        <f>base10!J84</f>
        <v>10</v>
      </c>
      <c r="E23" s="97">
        <f>base10!N113</f>
        <v>13</v>
      </c>
      <c r="F23" s="97">
        <f>base10!O70</f>
        <v>8</v>
      </c>
      <c r="G23" s="97">
        <f>base10!P70</f>
        <v>14</v>
      </c>
      <c r="H23" s="97">
        <f t="shared" si="0"/>
        <v>8</v>
      </c>
      <c r="I23" s="97">
        <f t="shared" si="1"/>
        <v>9</v>
      </c>
      <c r="J23" s="97">
        <f t="shared" si="2"/>
        <v>10</v>
      </c>
      <c r="K23" s="97">
        <f t="shared" si="3"/>
        <v>1</v>
      </c>
      <c r="L23" s="97">
        <f t="shared" si="4"/>
        <v>14</v>
      </c>
      <c r="M23" s="97">
        <f t="shared" si="5"/>
        <v>15</v>
      </c>
      <c r="N23" s="97">
        <f t="shared" si="15"/>
        <v>6</v>
      </c>
      <c r="O23" s="97">
        <f t="shared" si="16"/>
        <v>14</v>
      </c>
      <c r="P23" s="97">
        <f t="shared" si="8"/>
        <v>13</v>
      </c>
      <c r="Q23" s="97">
        <f t="shared" si="9"/>
        <v>14</v>
      </c>
      <c r="R23" s="97">
        <f t="shared" si="14"/>
        <v>7</v>
      </c>
      <c r="S23" s="97">
        <f t="shared" si="11"/>
        <v>13</v>
      </c>
      <c r="T23" s="97">
        <f t="shared" si="12"/>
        <v>6</v>
      </c>
      <c r="U23" s="97">
        <f t="shared" si="13"/>
        <v>4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base10!H85</f>
        <v>7</v>
      </c>
      <c r="C24" s="97">
        <f>base10!I85</f>
        <v>10</v>
      </c>
      <c r="D24" s="97">
        <f>base10!J85</f>
        <v>14</v>
      </c>
      <c r="E24" s="97">
        <f>base10!N114</f>
        <v>14</v>
      </c>
      <c r="F24" s="97">
        <f>base10!O71</f>
        <v>11</v>
      </c>
      <c r="G24" s="97">
        <f>base10!P71</f>
        <v>9</v>
      </c>
      <c r="H24" s="97">
        <f t="shared" si="0"/>
        <v>2</v>
      </c>
      <c r="I24" s="97">
        <f t="shared" si="1"/>
        <v>9</v>
      </c>
      <c r="J24" s="97">
        <f t="shared" si="2"/>
        <v>7</v>
      </c>
      <c r="K24" s="97">
        <f t="shared" si="3"/>
        <v>14</v>
      </c>
      <c r="L24" s="97">
        <f t="shared" si="4"/>
        <v>9</v>
      </c>
      <c r="M24" s="97">
        <f t="shared" si="5"/>
        <v>10</v>
      </c>
      <c r="N24" s="97">
        <f t="shared" si="15"/>
        <v>6</v>
      </c>
      <c r="O24" s="97">
        <f t="shared" si="16"/>
        <v>2</v>
      </c>
      <c r="P24" s="97">
        <f t="shared" si="8"/>
        <v>13</v>
      </c>
      <c r="Q24" s="97">
        <f t="shared" si="9"/>
        <v>14</v>
      </c>
      <c r="R24" s="97">
        <f t="shared" si="14"/>
        <v>10</v>
      </c>
      <c r="S24" s="97">
        <f t="shared" si="11"/>
        <v>8</v>
      </c>
      <c r="T24" s="97">
        <f t="shared" si="12"/>
        <v>16</v>
      </c>
      <c r="U24" s="97">
        <f t="shared" si="13"/>
        <v>4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base10!H86</f>
        <v>7</v>
      </c>
      <c r="C25" s="97">
        <f>base10!I86</f>
        <v>3</v>
      </c>
      <c r="D25" s="97">
        <f>base10!J86</f>
        <v>4</v>
      </c>
      <c r="E25" s="97">
        <f>base10!N115</f>
        <v>9</v>
      </c>
      <c r="F25" s="97">
        <f>base10!O72</f>
        <v>8</v>
      </c>
      <c r="G25" s="97">
        <f>base10!P72</f>
        <v>12</v>
      </c>
      <c r="H25" s="97">
        <f t="shared" si="0"/>
        <v>5</v>
      </c>
      <c r="I25" s="97">
        <f t="shared" si="1"/>
        <v>4</v>
      </c>
      <c r="J25" s="97">
        <f t="shared" si="2"/>
        <v>11</v>
      </c>
      <c r="K25" s="97">
        <f t="shared" si="3"/>
        <v>13</v>
      </c>
      <c r="L25" s="97">
        <f t="shared" si="4"/>
        <v>14</v>
      </c>
      <c r="M25" s="97">
        <f t="shared" si="5"/>
        <v>10</v>
      </c>
      <c r="N25" s="97">
        <f t="shared" si="15"/>
        <v>2</v>
      </c>
      <c r="O25" s="97">
        <f t="shared" si="16"/>
        <v>10</v>
      </c>
      <c r="P25" s="97">
        <f t="shared" si="8"/>
        <v>16</v>
      </c>
      <c r="Q25" s="97">
        <f t="shared" si="9"/>
        <v>2</v>
      </c>
      <c r="R25" s="97">
        <f t="shared" si="14"/>
        <v>2</v>
      </c>
      <c r="S25" s="97">
        <f t="shared" si="11"/>
        <v>12</v>
      </c>
      <c r="T25" s="97">
        <f t="shared" si="12"/>
        <v>15</v>
      </c>
      <c r="U25" s="97">
        <f t="shared" si="13"/>
        <v>13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base10!H87</f>
        <v>3</v>
      </c>
      <c r="C26" s="97">
        <f>base10!I87</f>
        <v>9</v>
      </c>
      <c r="D26" s="97">
        <f>base10!J87</f>
        <v>6</v>
      </c>
      <c r="E26" s="97">
        <f>base10!N116</f>
        <v>6</v>
      </c>
      <c r="F26" s="97">
        <f>base10!O73</f>
        <v>14</v>
      </c>
      <c r="G26" s="97">
        <f>base10!P73</f>
        <v>15</v>
      </c>
      <c r="H26" s="97">
        <f t="shared" si="0"/>
        <v>9</v>
      </c>
      <c r="I26" s="97">
        <f t="shared" si="1"/>
        <v>10</v>
      </c>
      <c r="J26" s="97">
        <f t="shared" si="2"/>
        <v>1</v>
      </c>
      <c r="K26" s="97">
        <f t="shared" si="3"/>
        <v>8</v>
      </c>
      <c r="L26" s="97">
        <f t="shared" si="4"/>
        <v>14</v>
      </c>
      <c r="M26" s="97">
        <f t="shared" si="5"/>
        <v>12</v>
      </c>
      <c r="N26" s="97">
        <f t="shared" si="15"/>
        <v>7</v>
      </c>
      <c r="O26" s="97">
        <f t="shared" si="16"/>
        <v>10</v>
      </c>
      <c r="P26" s="97">
        <f t="shared" ref="P26:P51" si="17">B2</f>
        <v>5</v>
      </c>
      <c r="Q26" s="97">
        <f t="shared" ref="Q26:Q51" si="18">C2</f>
        <v>2</v>
      </c>
      <c r="R26" s="97">
        <f t="shared" si="14"/>
        <v>9</v>
      </c>
      <c r="S26" s="97">
        <f t="shared" si="11"/>
        <v>5</v>
      </c>
      <c r="T26" s="97">
        <f t="shared" si="12"/>
        <v>15</v>
      </c>
      <c r="U26" s="97">
        <f t="shared" si="13"/>
        <v>8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base10!H88</f>
        <v>10</v>
      </c>
      <c r="C27" s="97">
        <f>base10!I88</f>
        <v>8</v>
      </c>
      <c r="D27" s="97">
        <f>base10!J88</f>
        <v>14</v>
      </c>
      <c r="E27" s="97">
        <f>base10!N117</f>
        <v>6</v>
      </c>
      <c r="F27" s="97">
        <f>base10!O74</f>
        <v>9</v>
      </c>
      <c r="G27" s="97">
        <f>base10!P74</f>
        <v>10</v>
      </c>
      <c r="H27" s="97">
        <f t="shared" si="0"/>
        <v>7</v>
      </c>
      <c r="I27" s="97">
        <f t="shared" si="1"/>
        <v>3</v>
      </c>
      <c r="J27" s="97">
        <f t="shared" si="2"/>
        <v>12</v>
      </c>
      <c r="K27" s="97">
        <f t="shared" si="3"/>
        <v>12</v>
      </c>
      <c r="L27" s="97">
        <f t="shared" si="4"/>
        <v>9</v>
      </c>
      <c r="M27" s="97">
        <f t="shared" si="5"/>
        <v>15</v>
      </c>
      <c r="N27" s="97">
        <f t="shared" si="15"/>
        <v>10</v>
      </c>
      <c r="O27" s="97">
        <f t="shared" si="16"/>
        <v>2</v>
      </c>
      <c r="P27" s="97">
        <f t="shared" si="17"/>
        <v>1</v>
      </c>
      <c r="Q27" s="97">
        <f t="shared" si="18"/>
        <v>3</v>
      </c>
      <c r="R27" s="97">
        <f t="shared" si="14"/>
        <v>8</v>
      </c>
      <c r="S27" s="97">
        <f t="shared" si="11"/>
        <v>4</v>
      </c>
      <c r="T27" s="97">
        <f t="shared" si="12"/>
        <v>6</v>
      </c>
      <c r="U27" s="97">
        <f t="shared" si="13"/>
        <v>7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base10!H89</f>
        <v>10</v>
      </c>
      <c r="C28" s="97">
        <f>base10!I89</f>
        <v>8</v>
      </c>
      <c r="D28" s="97">
        <f>base10!J89</f>
        <v>7</v>
      </c>
      <c r="E28" s="97">
        <f>base10!N118</f>
        <v>4</v>
      </c>
      <c r="F28" s="97">
        <f>base10!O75</f>
        <v>14</v>
      </c>
      <c r="G28" s="97">
        <f>base10!P75</f>
        <v>10</v>
      </c>
      <c r="H28" s="97">
        <f t="shared" si="0"/>
        <v>10</v>
      </c>
      <c r="I28" s="97">
        <f t="shared" si="1"/>
        <v>8</v>
      </c>
      <c r="J28" s="97">
        <f t="shared" si="2"/>
        <v>5</v>
      </c>
      <c r="K28" s="97">
        <f t="shared" si="3"/>
        <v>5</v>
      </c>
      <c r="L28" s="97">
        <f t="shared" si="4"/>
        <v>13</v>
      </c>
      <c r="M28" s="97">
        <f t="shared" si="5"/>
        <v>14</v>
      </c>
      <c r="N28" s="97">
        <f t="shared" si="15"/>
        <v>8</v>
      </c>
      <c r="O28" s="97">
        <f t="shared" si="16"/>
        <v>10</v>
      </c>
      <c r="P28" s="97">
        <f t="shared" si="17"/>
        <v>3</v>
      </c>
      <c r="Q28" s="97">
        <f t="shared" si="18"/>
        <v>8</v>
      </c>
      <c r="R28" s="97">
        <f t="shared" si="14"/>
        <v>7</v>
      </c>
      <c r="S28" s="97">
        <f t="shared" si="11"/>
        <v>13</v>
      </c>
      <c r="T28" s="97">
        <f t="shared" si="12"/>
        <v>15</v>
      </c>
      <c r="U28" s="97">
        <f t="shared" si="13"/>
        <v>6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base10!H90</f>
        <v>9</v>
      </c>
      <c r="C29" s="97">
        <f>base10!I90</f>
        <v>13</v>
      </c>
      <c r="D29" s="97">
        <f>base10!J90</f>
        <v>4</v>
      </c>
      <c r="E29" s="97">
        <f>base10!N119</f>
        <v>12</v>
      </c>
      <c r="F29" s="97">
        <f>base10!O76</f>
        <v>14</v>
      </c>
      <c r="G29" s="97">
        <f>base10!P76</f>
        <v>12</v>
      </c>
      <c r="H29" s="97">
        <f t="shared" si="0"/>
        <v>1</v>
      </c>
      <c r="I29" s="97">
        <f t="shared" si="1"/>
        <v>10</v>
      </c>
      <c r="J29" s="97">
        <f t="shared" si="2"/>
        <v>3</v>
      </c>
      <c r="K29" s="97">
        <f t="shared" si="3"/>
        <v>4</v>
      </c>
      <c r="L29" s="97">
        <f t="shared" si="4"/>
        <v>12</v>
      </c>
      <c r="M29" s="97">
        <f t="shared" si="5"/>
        <v>14</v>
      </c>
      <c r="N29" s="97">
        <f t="shared" si="15"/>
        <v>10</v>
      </c>
      <c r="O29" s="97">
        <f t="shared" si="16"/>
        <v>1</v>
      </c>
      <c r="P29" s="97">
        <f t="shared" si="17"/>
        <v>14</v>
      </c>
      <c r="Q29" s="97">
        <f t="shared" si="18"/>
        <v>8</v>
      </c>
      <c r="R29" s="97">
        <f t="shared" si="14"/>
        <v>7</v>
      </c>
      <c r="S29" s="97">
        <f t="shared" si="11"/>
        <v>14</v>
      </c>
      <c r="T29" s="97">
        <f t="shared" si="12"/>
        <v>8</v>
      </c>
      <c r="U29" s="97">
        <f t="shared" si="13"/>
        <v>6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base10!H91</f>
        <v>7</v>
      </c>
      <c r="C30" s="97">
        <f>base10!I91</f>
        <v>14</v>
      </c>
      <c r="D30" s="97">
        <f>base10!J91</f>
        <v>10</v>
      </c>
      <c r="E30" s="97">
        <f>base10!N70</f>
        <v>15</v>
      </c>
      <c r="F30" s="97">
        <f>base10!O77</f>
        <v>9</v>
      </c>
      <c r="G30" s="97">
        <f>base10!P77</f>
        <v>15</v>
      </c>
      <c r="H30" s="97">
        <f t="shared" si="0"/>
        <v>10</v>
      </c>
      <c r="I30" s="97">
        <f t="shared" si="1"/>
        <v>4</v>
      </c>
      <c r="J30" s="97">
        <f t="shared" si="2"/>
        <v>5</v>
      </c>
      <c r="K30" s="97">
        <f t="shared" si="3"/>
        <v>13</v>
      </c>
      <c r="L30" s="97">
        <f t="shared" si="4"/>
        <v>6</v>
      </c>
      <c r="M30" s="97">
        <f t="shared" si="5"/>
        <v>4</v>
      </c>
      <c r="N30" s="97">
        <f t="shared" si="15"/>
        <v>10</v>
      </c>
      <c r="O30" s="97">
        <f t="shared" si="16"/>
        <v>12</v>
      </c>
      <c r="P30" s="97">
        <f t="shared" si="17"/>
        <v>7</v>
      </c>
      <c r="Q30" s="97">
        <f t="shared" si="18"/>
        <v>14</v>
      </c>
      <c r="R30" s="97">
        <f t="shared" si="14"/>
        <v>2</v>
      </c>
      <c r="S30" s="97">
        <f t="shared" si="11"/>
        <v>8</v>
      </c>
      <c r="T30" s="97">
        <f t="shared" si="12"/>
        <v>6</v>
      </c>
      <c r="U30" s="97">
        <f t="shared" si="13"/>
        <v>4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base10!H92</f>
        <v>4</v>
      </c>
      <c r="C31" s="97">
        <f>base10!I92</f>
        <v>6</v>
      </c>
      <c r="D31" s="97">
        <f>base10!J92</f>
        <v>3</v>
      </c>
      <c r="E31" s="97">
        <f>base10!N71</f>
        <v>14</v>
      </c>
      <c r="F31" s="97">
        <f>base10!O78</f>
        <v>13</v>
      </c>
      <c r="G31" s="97">
        <f>base10!P78</f>
        <v>14</v>
      </c>
      <c r="H31" s="97">
        <f t="shared" si="0"/>
        <v>12</v>
      </c>
      <c r="I31" s="97">
        <f t="shared" si="1"/>
        <v>10</v>
      </c>
      <c r="J31" s="97">
        <f t="shared" si="2"/>
        <v>2</v>
      </c>
      <c r="K31" s="97">
        <f t="shared" si="3"/>
        <v>14</v>
      </c>
      <c r="L31" s="97">
        <f t="shared" si="4"/>
        <v>14</v>
      </c>
      <c r="M31" s="97">
        <f t="shared" si="5"/>
        <v>4</v>
      </c>
      <c r="N31" s="97">
        <f t="shared" si="15"/>
        <v>3</v>
      </c>
      <c r="O31" s="97">
        <f t="shared" si="16"/>
        <v>8</v>
      </c>
      <c r="P31" s="97">
        <f t="shared" si="17"/>
        <v>10</v>
      </c>
      <c r="Q31" s="97">
        <f t="shared" si="18"/>
        <v>2</v>
      </c>
      <c r="R31" s="97">
        <f t="shared" si="14"/>
        <v>1</v>
      </c>
      <c r="S31" s="97">
        <f t="shared" ref="S31:S51" si="19">E2</f>
        <v>9</v>
      </c>
      <c r="T31" s="97">
        <f t="shared" si="12"/>
        <v>12</v>
      </c>
      <c r="U31" s="97">
        <f t="shared" si="13"/>
        <v>13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base10!H93</f>
        <v>9</v>
      </c>
      <c r="C32" s="97">
        <f>base10!I93</f>
        <v>8</v>
      </c>
      <c r="D32" s="97">
        <f>base10!J93</f>
        <v>10</v>
      </c>
      <c r="E32" s="97">
        <f>base10!N72</f>
        <v>13</v>
      </c>
      <c r="F32" s="97">
        <f>base10!O79</f>
        <v>12</v>
      </c>
      <c r="G32" s="97">
        <f>base10!P79</f>
        <v>14</v>
      </c>
      <c r="H32" s="97">
        <f t="shared" si="0"/>
        <v>5</v>
      </c>
      <c r="I32" s="97">
        <f t="shared" si="1"/>
        <v>8</v>
      </c>
      <c r="J32" s="97">
        <f t="shared" si="2"/>
        <v>9</v>
      </c>
      <c r="K32" s="97">
        <f t="shared" si="3"/>
        <v>8</v>
      </c>
      <c r="L32" s="97">
        <f t="shared" si="4"/>
        <v>4</v>
      </c>
      <c r="M32" s="97">
        <f t="shared" si="5"/>
        <v>6</v>
      </c>
      <c r="N32" s="97">
        <f t="shared" si="15"/>
        <v>12</v>
      </c>
      <c r="O32" s="97">
        <f t="shared" si="16"/>
        <v>8</v>
      </c>
      <c r="P32" s="97">
        <f t="shared" si="17"/>
        <v>8</v>
      </c>
      <c r="Q32" s="97">
        <f t="shared" si="18"/>
        <v>10</v>
      </c>
      <c r="R32" s="97">
        <f t="shared" si="14"/>
        <v>10</v>
      </c>
      <c r="S32" s="97">
        <f t="shared" si="19"/>
        <v>14</v>
      </c>
      <c r="T32" s="97">
        <f t="shared" si="12"/>
        <v>6</v>
      </c>
      <c r="U32" s="97">
        <f t="shared" si="13"/>
        <v>16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base10!H94</f>
        <v>9</v>
      </c>
      <c r="C33" s="97">
        <f>base10!I94</f>
        <v>4</v>
      </c>
      <c r="D33" s="97">
        <f>base10!J94</f>
        <v>5</v>
      </c>
      <c r="E33" s="97">
        <f>base10!N73</f>
        <v>13</v>
      </c>
      <c r="F33" s="97">
        <f>base10!O80</f>
        <v>6</v>
      </c>
      <c r="G33" s="97">
        <f>base10!P80</f>
        <v>4</v>
      </c>
      <c r="H33" s="97">
        <f t="shared" si="0"/>
        <v>7</v>
      </c>
      <c r="I33" s="97">
        <f t="shared" si="1"/>
        <v>10</v>
      </c>
      <c r="J33" s="97">
        <f t="shared" si="2"/>
        <v>9</v>
      </c>
      <c r="K33" s="97">
        <f t="shared" ref="K33:K51" si="20">E2</f>
        <v>9</v>
      </c>
      <c r="L33" s="97">
        <f t="shared" si="4"/>
        <v>6</v>
      </c>
      <c r="M33" s="97">
        <f t="shared" si="5"/>
        <v>4</v>
      </c>
      <c r="N33" s="97">
        <f t="shared" si="15"/>
        <v>8</v>
      </c>
      <c r="O33" s="97">
        <f t="shared" si="16"/>
        <v>7</v>
      </c>
      <c r="P33" s="97">
        <f t="shared" si="17"/>
        <v>6</v>
      </c>
      <c r="Q33" s="97">
        <f t="shared" si="18"/>
        <v>10</v>
      </c>
      <c r="R33" s="97">
        <f t="shared" si="14"/>
        <v>14</v>
      </c>
      <c r="S33" s="97">
        <f t="shared" si="19"/>
        <v>3</v>
      </c>
      <c r="T33" s="97">
        <f t="shared" si="12"/>
        <v>6</v>
      </c>
      <c r="U33" s="97">
        <f t="shared" si="13"/>
        <v>8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base10!H95</f>
        <v>1</v>
      </c>
      <c r="C34" s="97">
        <f>base10!I95</f>
        <v>14</v>
      </c>
      <c r="D34" s="97">
        <f>base10!J95</f>
        <v>9</v>
      </c>
      <c r="E34" s="97">
        <f>base10!N74</f>
        <v>14</v>
      </c>
      <c r="F34" s="97">
        <f>base10!O81</f>
        <v>14</v>
      </c>
      <c r="G34" s="97">
        <f>base10!P81</f>
        <v>4</v>
      </c>
      <c r="H34" s="97">
        <f t="shared" si="0"/>
        <v>1</v>
      </c>
      <c r="I34" s="97">
        <f t="shared" si="1"/>
        <v>2</v>
      </c>
      <c r="J34" s="97">
        <f t="shared" si="2"/>
        <v>3</v>
      </c>
      <c r="K34" s="97">
        <f t="shared" si="20"/>
        <v>14</v>
      </c>
      <c r="L34" s="97">
        <f t="shared" si="4"/>
        <v>6</v>
      </c>
      <c r="M34" s="97">
        <f t="shared" si="5"/>
        <v>4</v>
      </c>
      <c r="N34" s="97">
        <f t="shared" si="15"/>
        <v>7</v>
      </c>
      <c r="O34" s="97">
        <f t="shared" si="16"/>
        <v>10</v>
      </c>
      <c r="P34" s="97">
        <f t="shared" si="17"/>
        <v>1</v>
      </c>
      <c r="Q34" s="97">
        <f t="shared" si="18"/>
        <v>2</v>
      </c>
      <c r="R34" s="97">
        <f t="shared" si="14"/>
        <v>4</v>
      </c>
      <c r="S34" s="97">
        <f t="shared" si="19"/>
        <v>6</v>
      </c>
      <c r="T34" s="97">
        <f t="shared" si="12"/>
        <v>16</v>
      </c>
      <c r="U34" s="97">
        <f t="shared" si="13"/>
        <v>4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base10!H96</f>
        <v>10</v>
      </c>
      <c r="C35" s="97">
        <f>base10!I96</f>
        <v>9</v>
      </c>
      <c r="D35" s="97">
        <f>base10!J96</f>
        <v>7</v>
      </c>
      <c r="E35" s="97">
        <f>base10!N75</f>
        <v>12</v>
      </c>
      <c r="F35" s="97">
        <f>base10!O82</f>
        <v>4</v>
      </c>
      <c r="G35" s="97">
        <f>base10!P82</f>
        <v>6</v>
      </c>
      <c r="H35" s="97">
        <f t="shared" si="0"/>
        <v>5</v>
      </c>
      <c r="I35" s="97">
        <f t="shared" si="1"/>
        <v>10</v>
      </c>
      <c r="J35" s="97">
        <f t="shared" si="2"/>
        <v>4</v>
      </c>
      <c r="K35" s="97">
        <f t="shared" si="20"/>
        <v>3</v>
      </c>
      <c r="L35" s="97">
        <f t="shared" si="4"/>
        <v>16</v>
      </c>
      <c r="M35" s="97">
        <f t="shared" si="5"/>
        <v>4</v>
      </c>
      <c r="N35" s="97">
        <f t="shared" si="15"/>
        <v>7</v>
      </c>
      <c r="O35" s="97">
        <f t="shared" si="16"/>
        <v>15</v>
      </c>
      <c r="P35" s="97">
        <f t="shared" si="17"/>
        <v>9</v>
      </c>
      <c r="Q35" s="97">
        <f t="shared" si="18"/>
        <v>10</v>
      </c>
      <c r="R35" s="97">
        <f t="shared" si="14"/>
        <v>6</v>
      </c>
      <c r="S35" s="97">
        <f t="shared" si="19"/>
        <v>14</v>
      </c>
      <c r="T35" s="97">
        <f t="shared" si="12"/>
        <v>15</v>
      </c>
      <c r="U35" s="97">
        <f t="shared" si="13"/>
        <v>8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base10!H97</f>
        <v>8</v>
      </c>
      <c r="C36" s="97">
        <f>base10!I97</f>
        <v>9</v>
      </c>
      <c r="D36" s="97">
        <f>base10!J97</f>
        <v>10</v>
      </c>
      <c r="E36" s="97">
        <f>base10!N76</f>
        <v>13</v>
      </c>
      <c r="F36" s="97">
        <f>base10!O83</f>
        <v>6</v>
      </c>
      <c r="G36" s="97">
        <f>base10!P83</f>
        <v>4</v>
      </c>
      <c r="H36" s="97">
        <f t="shared" si="0"/>
        <v>13</v>
      </c>
      <c r="I36" s="97">
        <f t="shared" si="1"/>
        <v>14</v>
      </c>
      <c r="J36" s="97">
        <f t="shared" si="2"/>
        <v>7</v>
      </c>
      <c r="K36" s="97">
        <f t="shared" si="20"/>
        <v>6</v>
      </c>
      <c r="L36" s="97">
        <f t="shared" si="4"/>
        <v>15</v>
      </c>
      <c r="M36" s="97">
        <f t="shared" si="5"/>
        <v>13</v>
      </c>
      <c r="N36" s="97">
        <f t="shared" si="15"/>
        <v>7</v>
      </c>
      <c r="O36" s="97">
        <f t="shared" si="16"/>
        <v>8</v>
      </c>
      <c r="P36" s="97">
        <f t="shared" si="17"/>
        <v>6</v>
      </c>
      <c r="Q36" s="97">
        <f t="shared" si="18"/>
        <v>1</v>
      </c>
      <c r="R36" s="97">
        <f t="shared" si="14"/>
        <v>14</v>
      </c>
      <c r="S36" s="97">
        <f t="shared" si="19"/>
        <v>7</v>
      </c>
      <c r="T36" s="97">
        <f t="shared" si="12"/>
        <v>14</v>
      </c>
      <c r="U36" s="97">
        <f t="shared" si="13"/>
        <v>15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base10!H98</f>
        <v>2</v>
      </c>
      <c r="C37" s="97">
        <f>base10!I98</f>
        <v>9</v>
      </c>
      <c r="D37" s="97">
        <f>base10!J98</f>
        <v>7</v>
      </c>
      <c r="E37" s="97">
        <f>base10!N77</f>
        <v>6</v>
      </c>
      <c r="F37" s="97">
        <f>base10!O84</f>
        <v>6</v>
      </c>
      <c r="G37" s="97">
        <f>base10!P84</f>
        <v>4</v>
      </c>
      <c r="H37" s="97">
        <f t="shared" si="0"/>
        <v>13</v>
      </c>
      <c r="I37" s="97">
        <f t="shared" si="1"/>
        <v>14</v>
      </c>
      <c r="J37" s="97">
        <f t="shared" si="2"/>
        <v>7</v>
      </c>
      <c r="K37" s="97">
        <f t="shared" si="20"/>
        <v>14</v>
      </c>
      <c r="L37" s="97">
        <f t="shared" si="4"/>
        <v>15</v>
      </c>
      <c r="M37" s="97">
        <f t="shared" si="5"/>
        <v>8</v>
      </c>
      <c r="N37" s="97">
        <f t="shared" si="15"/>
        <v>3</v>
      </c>
      <c r="O37" s="97">
        <f t="shared" si="16"/>
        <v>5</v>
      </c>
      <c r="P37" s="97">
        <f t="shared" si="17"/>
        <v>6</v>
      </c>
      <c r="Q37" s="97">
        <f t="shared" si="18"/>
        <v>12</v>
      </c>
      <c r="R37" s="97">
        <f t="shared" si="14"/>
        <v>7</v>
      </c>
      <c r="S37" s="97">
        <f t="shared" si="19"/>
        <v>14</v>
      </c>
      <c r="T37" s="97">
        <f t="shared" si="12"/>
        <v>15</v>
      </c>
      <c r="U37" s="97">
        <f t="shared" si="13"/>
        <v>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base10!H99</f>
        <v>5</v>
      </c>
      <c r="C38" s="97">
        <f>base10!I99</f>
        <v>4</v>
      </c>
      <c r="D38" s="97">
        <f>base10!J99</f>
        <v>11</v>
      </c>
      <c r="E38" s="97">
        <f>base10!N78</f>
        <v>6</v>
      </c>
      <c r="F38" s="97">
        <f>base10!O85</f>
        <v>16</v>
      </c>
      <c r="G38" s="97">
        <f>base10!P85</f>
        <v>4</v>
      </c>
      <c r="H38" s="97">
        <f t="shared" si="0"/>
        <v>16</v>
      </c>
      <c r="I38" s="97">
        <f t="shared" si="1"/>
        <v>2</v>
      </c>
      <c r="J38" s="97">
        <f t="shared" si="2"/>
        <v>13</v>
      </c>
      <c r="K38" s="97">
        <f t="shared" si="20"/>
        <v>7</v>
      </c>
      <c r="L38" s="97">
        <f t="shared" si="4"/>
        <v>6</v>
      </c>
      <c r="M38" s="97">
        <f t="shared" si="5"/>
        <v>7</v>
      </c>
      <c r="N38" s="97">
        <f t="shared" si="15"/>
        <v>10</v>
      </c>
      <c r="O38" s="97">
        <f t="shared" si="16"/>
        <v>13</v>
      </c>
      <c r="P38" s="97">
        <f t="shared" si="17"/>
        <v>2</v>
      </c>
      <c r="Q38" s="97">
        <f t="shared" si="18"/>
        <v>8</v>
      </c>
      <c r="R38" s="97">
        <f t="shared" si="14"/>
        <v>4</v>
      </c>
      <c r="S38" s="97">
        <f t="shared" si="19"/>
        <v>9</v>
      </c>
      <c r="T38" s="97">
        <f t="shared" ref="T38:T51" si="21">F2</f>
        <v>13</v>
      </c>
      <c r="U38" s="97">
        <f t="shared" ref="U38:U51" si="22">G2</f>
        <v>15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base10!H100</f>
        <v>9</v>
      </c>
      <c r="C39" s="97">
        <f>base10!I100</f>
        <v>10</v>
      </c>
      <c r="D39" s="97">
        <f>base10!J100</f>
        <v>1</v>
      </c>
      <c r="E39" s="97">
        <f>base10!N79</f>
        <v>13</v>
      </c>
      <c r="F39" s="97">
        <f>base10!O86</f>
        <v>15</v>
      </c>
      <c r="G39" s="97">
        <f>base10!P86</f>
        <v>13</v>
      </c>
      <c r="H39" s="97">
        <f t="shared" ref="H39:H51" si="23">B2</f>
        <v>5</v>
      </c>
      <c r="I39" s="97">
        <f t="shared" ref="I39:I51" si="24">C2</f>
        <v>2</v>
      </c>
      <c r="J39" s="97">
        <f t="shared" ref="J39:J51" si="25">D2</f>
        <v>7</v>
      </c>
      <c r="K39" s="97">
        <f t="shared" si="20"/>
        <v>14</v>
      </c>
      <c r="L39" s="97">
        <f t="shared" si="4"/>
        <v>15</v>
      </c>
      <c r="M39" s="97">
        <f t="shared" si="5"/>
        <v>6</v>
      </c>
      <c r="N39" s="97">
        <f t="shared" si="15"/>
        <v>10</v>
      </c>
      <c r="O39" s="97">
        <f t="shared" si="16"/>
        <v>3</v>
      </c>
      <c r="P39" s="97">
        <f t="shared" si="17"/>
        <v>7</v>
      </c>
      <c r="Q39" s="97">
        <f t="shared" si="18"/>
        <v>8</v>
      </c>
      <c r="R39" s="97">
        <f t="shared" si="14"/>
        <v>10</v>
      </c>
      <c r="S39" s="97">
        <f t="shared" si="19"/>
        <v>12</v>
      </c>
      <c r="T39" s="97">
        <f t="shared" si="21"/>
        <v>13</v>
      </c>
      <c r="U39" s="97">
        <f t="shared" si="22"/>
        <v>15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base10!H101</f>
        <v>7</v>
      </c>
      <c r="C40" s="97">
        <f>base10!I101</f>
        <v>3</v>
      </c>
      <c r="D40" s="97">
        <f>base10!J101</f>
        <v>12</v>
      </c>
      <c r="E40" s="97">
        <f>base10!N80</f>
        <v>12</v>
      </c>
      <c r="F40" s="97">
        <f>base10!O87</f>
        <v>15</v>
      </c>
      <c r="G40" s="97">
        <f>base10!P87</f>
        <v>8</v>
      </c>
      <c r="H40" s="97">
        <f t="shared" si="23"/>
        <v>1</v>
      </c>
      <c r="I40" s="97">
        <f t="shared" si="24"/>
        <v>3</v>
      </c>
      <c r="J40" s="97">
        <f t="shared" si="25"/>
        <v>7</v>
      </c>
      <c r="K40" s="97">
        <f t="shared" si="20"/>
        <v>9</v>
      </c>
      <c r="L40" s="97">
        <f t="shared" si="4"/>
        <v>8</v>
      </c>
      <c r="M40" s="97">
        <f t="shared" si="5"/>
        <v>6</v>
      </c>
      <c r="N40" s="97">
        <f t="shared" si="15"/>
        <v>9</v>
      </c>
      <c r="O40" s="97">
        <f t="shared" si="16"/>
        <v>14</v>
      </c>
      <c r="P40" s="97">
        <f t="shared" si="17"/>
        <v>10</v>
      </c>
      <c r="Q40" s="97">
        <f t="shared" si="18"/>
        <v>7</v>
      </c>
      <c r="R40" s="97">
        <f t="shared" si="14"/>
        <v>3</v>
      </c>
      <c r="S40" s="97">
        <f t="shared" si="19"/>
        <v>2</v>
      </c>
      <c r="T40" s="97">
        <f t="shared" si="21"/>
        <v>15</v>
      </c>
      <c r="U40" s="97">
        <f t="shared" si="22"/>
        <v>6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base10!H102</f>
        <v>10</v>
      </c>
      <c r="C41" s="97">
        <f>base10!I102</f>
        <v>8</v>
      </c>
      <c r="D41" s="97">
        <f>base10!J102</f>
        <v>5</v>
      </c>
      <c r="E41" s="97">
        <f>base10!N81</f>
        <v>6</v>
      </c>
      <c r="F41" s="97">
        <f>base10!O88</f>
        <v>6</v>
      </c>
      <c r="G41" s="97">
        <f>base10!P88</f>
        <v>7</v>
      </c>
      <c r="H41" s="97">
        <f t="shared" si="23"/>
        <v>3</v>
      </c>
      <c r="I41" s="97">
        <f t="shared" si="24"/>
        <v>8</v>
      </c>
      <c r="J41" s="97">
        <f t="shared" si="25"/>
        <v>10</v>
      </c>
      <c r="K41" s="97">
        <f t="shared" si="20"/>
        <v>12</v>
      </c>
      <c r="L41" s="97">
        <f t="shared" si="4"/>
        <v>6</v>
      </c>
      <c r="M41" s="97">
        <f t="shared" si="5"/>
        <v>4</v>
      </c>
      <c r="N41" s="97">
        <f t="shared" si="15"/>
        <v>7</v>
      </c>
      <c r="O41" s="97">
        <f t="shared" si="16"/>
        <v>10</v>
      </c>
      <c r="P41" s="97">
        <f t="shared" si="17"/>
        <v>8</v>
      </c>
      <c r="Q41" s="97">
        <f t="shared" si="18"/>
        <v>10</v>
      </c>
      <c r="R41" s="97">
        <f t="shared" si="14"/>
        <v>10</v>
      </c>
      <c r="S41" s="97">
        <f t="shared" si="19"/>
        <v>12</v>
      </c>
      <c r="T41" s="97">
        <f t="shared" si="21"/>
        <v>13</v>
      </c>
      <c r="U41" s="97">
        <f t="shared" si="22"/>
        <v>6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base10!H103</f>
        <v>1</v>
      </c>
      <c r="C42" s="97">
        <f>base10!I103</f>
        <v>10</v>
      </c>
      <c r="D42" s="97">
        <f>base10!J103</f>
        <v>3</v>
      </c>
      <c r="E42" s="97">
        <f>base10!N82</f>
        <v>1</v>
      </c>
      <c r="F42" s="97">
        <f>base10!O89</f>
        <v>15</v>
      </c>
      <c r="G42" s="97">
        <f>base10!P89</f>
        <v>6</v>
      </c>
      <c r="H42" s="97">
        <f t="shared" si="23"/>
        <v>14</v>
      </c>
      <c r="I42" s="97">
        <f t="shared" si="24"/>
        <v>8</v>
      </c>
      <c r="J42" s="97">
        <f t="shared" si="25"/>
        <v>12</v>
      </c>
      <c r="K42" s="97">
        <f t="shared" si="20"/>
        <v>2</v>
      </c>
      <c r="L42" s="97">
        <f t="shared" si="4"/>
        <v>12</v>
      </c>
      <c r="M42" s="97">
        <f t="shared" si="5"/>
        <v>13</v>
      </c>
      <c r="N42" s="97">
        <f t="shared" si="15"/>
        <v>4</v>
      </c>
      <c r="O42" s="97">
        <f t="shared" si="16"/>
        <v>3</v>
      </c>
      <c r="P42" s="97">
        <f t="shared" si="17"/>
        <v>10</v>
      </c>
      <c r="Q42" s="97">
        <f t="shared" si="18"/>
        <v>15</v>
      </c>
      <c r="R42" s="97">
        <f t="shared" si="14"/>
        <v>5</v>
      </c>
      <c r="S42" s="97">
        <f t="shared" si="19"/>
        <v>8</v>
      </c>
      <c r="T42" s="97">
        <f t="shared" si="21"/>
        <v>6</v>
      </c>
      <c r="U42" s="97">
        <f t="shared" si="22"/>
        <v>4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base10!H104</f>
        <v>10</v>
      </c>
      <c r="C43" s="97">
        <f>base10!I104</f>
        <v>4</v>
      </c>
      <c r="D43" s="97">
        <f>base10!J104</f>
        <v>5</v>
      </c>
      <c r="E43" s="97">
        <f>base10!N83</f>
        <v>14</v>
      </c>
      <c r="F43" s="97">
        <f>base10!O90</f>
        <v>8</v>
      </c>
      <c r="G43" s="97">
        <f>base10!P90</f>
        <v>6</v>
      </c>
      <c r="H43" s="97">
        <f t="shared" si="23"/>
        <v>7</v>
      </c>
      <c r="I43" s="97">
        <f t="shared" si="24"/>
        <v>14</v>
      </c>
      <c r="J43" s="97">
        <f t="shared" si="25"/>
        <v>5</v>
      </c>
      <c r="K43" s="97">
        <f t="shared" si="20"/>
        <v>12</v>
      </c>
      <c r="L43" s="97">
        <f t="shared" si="4"/>
        <v>6</v>
      </c>
      <c r="M43" s="97">
        <f t="shared" si="5"/>
        <v>16</v>
      </c>
      <c r="N43" s="97">
        <f t="shared" si="15"/>
        <v>9</v>
      </c>
      <c r="O43" s="97">
        <f t="shared" si="16"/>
        <v>9</v>
      </c>
      <c r="P43" s="97">
        <f t="shared" si="17"/>
        <v>10</v>
      </c>
      <c r="Q43" s="97">
        <f t="shared" si="18"/>
        <v>8</v>
      </c>
      <c r="R43" s="97">
        <f t="shared" si="14"/>
        <v>9</v>
      </c>
      <c r="S43" s="97">
        <f t="shared" si="19"/>
        <v>12</v>
      </c>
      <c r="T43" s="97">
        <f t="shared" si="21"/>
        <v>13</v>
      </c>
      <c r="U43" s="97">
        <f t="shared" si="22"/>
        <v>6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base10!H105</f>
        <v>12</v>
      </c>
      <c r="C44" s="97">
        <f>base10!I105</f>
        <v>10</v>
      </c>
      <c r="D44" s="97">
        <f>base10!J105</f>
        <v>2</v>
      </c>
      <c r="E44" s="97">
        <f>base10!N84</f>
        <v>13</v>
      </c>
      <c r="F44" s="97">
        <f>base10!O91</f>
        <v>6</v>
      </c>
      <c r="G44" s="97">
        <f>base10!P91</f>
        <v>4</v>
      </c>
      <c r="H44" s="97">
        <f t="shared" si="23"/>
        <v>10</v>
      </c>
      <c r="I44" s="97">
        <f t="shared" si="24"/>
        <v>2</v>
      </c>
      <c r="J44" s="97">
        <f t="shared" si="25"/>
        <v>7</v>
      </c>
      <c r="K44" s="97">
        <f t="shared" si="20"/>
        <v>8</v>
      </c>
      <c r="L44" s="97">
        <f t="shared" si="4"/>
        <v>6</v>
      </c>
      <c r="M44" s="97">
        <f t="shared" si="5"/>
        <v>8</v>
      </c>
      <c r="N44" s="97">
        <f t="shared" si="15"/>
        <v>9</v>
      </c>
      <c r="O44" s="97">
        <f t="shared" si="16"/>
        <v>8</v>
      </c>
      <c r="P44" s="97">
        <f t="shared" si="17"/>
        <v>3</v>
      </c>
      <c r="Q44" s="97">
        <f t="shared" si="18"/>
        <v>5</v>
      </c>
      <c r="R44" s="97">
        <f t="shared" si="14"/>
        <v>7</v>
      </c>
      <c r="S44" s="97">
        <f t="shared" si="19"/>
        <v>3</v>
      </c>
      <c r="T44" s="97">
        <f t="shared" si="21"/>
        <v>6</v>
      </c>
      <c r="U44" s="97">
        <f t="shared" si="22"/>
        <v>16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base10!H106</f>
        <v>5</v>
      </c>
      <c r="C45" s="97">
        <f>base10!I106</f>
        <v>8</v>
      </c>
      <c r="D45" s="97">
        <f>base10!J106</f>
        <v>9</v>
      </c>
      <c r="E45" s="97">
        <f>base10!N85</f>
        <v>8</v>
      </c>
      <c r="F45" s="97">
        <f>base10!O92</f>
        <v>12</v>
      </c>
      <c r="G45" s="97">
        <f>base10!P92</f>
        <v>13</v>
      </c>
      <c r="H45" s="97">
        <f t="shared" si="23"/>
        <v>8</v>
      </c>
      <c r="I45" s="97">
        <f t="shared" si="24"/>
        <v>10</v>
      </c>
      <c r="J45" s="97">
        <f t="shared" si="25"/>
        <v>9</v>
      </c>
      <c r="K45" s="97">
        <f t="shared" si="20"/>
        <v>12</v>
      </c>
      <c r="L45" s="97">
        <f t="shared" si="4"/>
        <v>16</v>
      </c>
      <c r="M45" s="97">
        <f t="shared" si="5"/>
        <v>4</v>
      </c>
      <c r="N45" s="97">
        <f t="shared" si="15"/>
        <v>1</v>
      </c>
      <c r="O45" s="97">
        <f t="shared" si="16"/>
        <v>8</v>
      </c>
      <c r="P45" s="97">
        <f t="shared" si="17"/>
        <v>12</v>
      </c>
      <c r="Q45" s="97">
        <f t="shared" si="18"/>
        <v>13</v>
      </c>
      <c r="R45" s="97">
        <f t="shared" si="14"/>
        <v>10</v>
      </c>
      <c r="S45" s="97">
        <f t="shared" si="19"/>
        <v>6</v>
      </c>
      <c r="T45" s="97">
        <f t="shared" si="21"/>
        <v>16</v>
      </c>
      <c r="U45" s="97">
        <f t="shared" si="22"/>
        <v>12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base10!H107</f>
        <v>7</v>
      </c>
      <c r="C46" s="97">
        <f>base10!I107</f>
        <v>10</v>
      </c>
      <c r="D46" s="97">
        <f>base10!J107</f>
        <v>9</v>
      </c>
      <c r="E46" s="97">
        <f>base10!N86</f>
        <v>12</v>
      </c>
      <c r="F46" s="97">
        <f>base10!O93</f>
        <v>6</v>
      </c>
      <c r="G46" s="97">
        <f>base10!P93</f>
        <v>16</v>
      </c>
      <c r="H46" s="97">
        <f t="shared" si="23"/>
        <v>6</v>
      </c>
      <c r="I46" s="97">
        <f t="shared" si="24"/>
        <v>10</v>
      </c>
      <c r="J46" s="97">
        <f t="shared" si="25"/>
        <v>11</v>
      </c>
      <c r="K46" s="97">
        <f t="shared" si="20"/>
        <v>3</v>
      </c>
      <c r="L46" s="97">
        <f t="shared" si="4"/>
        <v>15</v>
      </c>
      <c r="M46" s="97">
        <f t="shared" si="5"/>
        <v>8</v>
      </c>
      <c r="N46" s="97">
        <f t="shared" si="15"/>
        <v>10</v>
      </c>
      <c r="O46" s="97">
        <f t="shared" si="16"/>
        <v>13</v>
      </c>
      <c r="P46" s="97">
        <f t="shared" si="17"/>
        <v>8</v>
      </c>
      <c r="Q46" s="97">
        <f t="shared" si="18"/>
        <v>3</v>
      </c>
      <c r="R46" s="97">
        <f t="shared" si="14"/>
        <v>7</v>
      </c>
      <c r="S46" s="97">
        <f t="shared" si="19"/>
        <v>16</v>
      </c>
      <c r="T46" s="97">
        <f t="shared" si="21"/>
        <v>12</v>
      </c>
      <c r="U46" s="97">
        <f t="shared" si="22"/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base10!H108</f>
        <v>1</v>
      </c>
      <c r="C47" s="97">
        <f>base10!I108</f>
        <v>2</v>
      </c>
      <c r="D47" s="97">
        <f>base10!J108</f>
        <v>3</v>
      </c>
      <c r="E47" s="97">
        <f>base10!N87</f>
        <v>5</v>
      </c>
      <c r="F47" s="97">
        <f>base10!O94</f>
        <v>6</v>
      </c>
      <c r="G47" s="97">
        <f>base10!P94</f>
        <v>8</v>
      </c>
      <c r="H47" s="97">
        <f t="shared" si="23"/>
        <v>1</v>
      </c>
      <c r="I47" s="97">
        <f t="shared" si="24"/>
        <v>2</v>
      </c>
      <c r="J47" s="97">
        <f t="shared" si="25"/>
        <v>3</v>
      </c>
      <c r="K47" s="97">
        <f t="shared" si="20"/>
        <v>6</v>
      </c>
      <c r="L47" s="97">
        <f t="shared" si="4"/>
        <v>14</v>
      </c>
      <c r="M47" s="97">
        <f t="shared" si="5"/>
        <v>15</v>
      </c>
      <c r="N47" s="97">
        <f t="shared" si="15"/>
        <v>8</v>
      </c>
      <c r="O47" s="97">
        <f t="shared" si="16"/>
        <v>14</v>
      </c>
      <c r="P47" s="97">
        <f t="shared" si="17"/>
        <v>7</v>
      </c>
      <c r="Q47" s="97">
        <f t="shared" si="18"/>
        <v>14</v>
      </c>
      <c r="R47" s="97">
        <f t="shared" si="14"/>
        <v>11</v>
      </c>
      <c r="S47" s="97">
        <f t="shared" si="19"/>
        <v>12</v>
      </c>
      <c r="T47" s="97">
        <f t="shared" si="21"/>
        <v>13</v>
      </c>
      <c r="U47" s="97">
        <f t="shared" si="22"/>
        <v>15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base10!H109</f>
        <v>5</v>
      </c>
      <c r="C48" s="97">
        <f>base10!I109</f>
        <v>10</v>
      </c>
      <c r="D48" s="97">
        <f>base10!J109</f>
        <v>4</v>
      </c>
      <c r="E48" s="97">
        <f>base10!N88</f>
        <v>4</v>
      </c>
      <c r="F48" s="97">
        <f>base10!O95</f>
        <v>16</v>
      </c>
      <c r="G48" s="97">
        <f>base10!P95</f>
        <v>4</v>
      </c>
      <c r="H48" s="97">
        <f t="shared" si="23"/>
        <v>9</v>
      </c>
      <c r="I48" s="97">
        <f t="shared" si="24"/>
        <v>10</v>
      </c>
      <c r="J48" s="97">
        <f t="shared" si="25"/>
        <v>14</v>
      </c>
      <c r="K48" s="97">
        <f t="shared" si="20"/>
        <v>16</v>
      </c>
      <c r="L48" s="97">
        <f t="shared" si="4"/>
        <v>15</v>
      </c>
      <c r="M48" s="97">
        <f t="shared" si="5"/>
        <v>8</v>
      </c>
      <c r="N48" s="97">
        <f t="shared" si="15"/>
        <v>2</v>
      </c>
      <c r="O48" s="97">
        <f t="shared" si="16"/>
        <v>6</v>
      </c>
      <c r="P48" s="97">
        <f t="shared" si="17"/>
        <v>7</v>
      </c>
      <c r="Q48" s="97">
        <f t="shared" si="18"/>
        <v>10</v>
      </c>
      <c r="R48" s="97">
        <f t="shared" si="14"/>
        <v>1</v>
      </c>
      <c r="S48" s="97">
        <f t="shared" si="19"/>
        <v>13</v>
      </c>
      <c r="T48" s="97">
        <f t="shared" si="21"/>
        <v>15</v>
      </c>
      <c r="U48" s="97">
        <f t="shared" si="22"/>
        <v>8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base10!H110</f>
        <v>13</v>
      </c>
      <c r="C49" s="97">
        <f>base10!I110</f>
        <v>14</v>
      </c>
      <c r="D49" s="97">
        <f>base10!J110</f>
        <v>7</v>
      </c>
      <c r="E49" s="97">
        <f>base10!N89</f>
        <v>13</v>
      </c>
      <c r="F49" s="97">
        <f>base10!O96</f>
        <v>15</v>
      </c>
      <c r="G49" s="97">
        <f>base10!P96</f>
        <v>8</v>
      </c>
      <c r="H49" s="97">
        <f t="shared" si="23"/>
        <v>6</v>
      </c>
      <c r="I49" s="97">
        <f t="shared" si="24"/>
        <v>1</v>
      </c>
      <c r="J49" s="97">
        <f t="shared" si="25"/>
        <v>4</v>
      </c>
      <c r="K49" s="97">
        <f t="shared" si="20"/>
        <v>12</v>
      </c>
      <c r="L49" s="97">
        <f t="shared" ref="L49:M51" si="26">F2</f>
        <v>13</v>
      </c>
      <c r="M49" s="97">
        <f t="shared" si="26"/>
        <v>15</v>
      </c>
      <c r="N49" s="97">
        <f t="shared" si="15"/>
        <v>5</v>
      </c>
      <c r="O49" s="97">
        <f t="shared" si="16"/>
        <v>8</v>
      </c>
      <c r="P49" s="97">
        <f t="shared" si="17"/>
        <v>7</v>
      </c>
      <c r="Q49" s="97">
        <f t="shared" si="18"/>
        <v>3</v>
      </c>
      <c r="R49" s="97">
        <f t="shared" si="14"/>
        <v>12</v>
      </c>
      <c r="S49" s="97">
        <f t="shared" si="19"/>
        <v>6</v>
      </c>
      <c r="T49" s="97">
        <f t="shared" si="21"/>
        <v>10</v>
      </c>
      <c r="U49" s="97">
        <f t="shared" si="22"/>
        <v>15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base10!H111</f>
        <v>13</v>
      </c>
      <c r="C50" s="97">
        <f>base10!I111</f>
        <v>14</v>
      </c>
      <c r="D50" s="97">
        <f>base10!J111</f>
        <v>7</v>
      </c>
      <c r="E50" s="97">
        <f>base10!N90</f>
        <v>14</v>
      </c>
      <c r="F50" s="97">
        <f>base10!O97</f>
        <v>14</v>
      </c>
      <c r="G50" s="97">
        <f>base10!P97</f>
        <v>15</v>
      </c>
      <c r="H50" s="97">
        <f t="shared" si="23"/>
        <v>6</v>
      </c>
      <c r="I50" s="97">
        <f t="shared" si="24"/>
        <v>12</v>
      </c>
      <c r="J50" s="97">
        <f t="shared" si="25"/>
        <v>8</v>
      </c>
      <c r="K50" s="97">
        <f t="shared" si="20"/>
        <v>13</v>
      </c>
      <c r="L50" s="97">
        <f t="shared" si="26"/>
        <v>13</v>
      </c>
      <c r="M50" s="97">
        <f t="shared" si="26"/>
        <v>15</v>
      </c>
      <c r="N50" s="97">
        <f t="shared" si="15"/>
        <v>9</v>
      </c>
      <c r="O50" s="97">
        <f t="shared" si="16"/>
        <v>4</v>
      </c>
      <c r="P50" s="97">
        <f t="shared" si="17"/>
        <v>3</v>
      </c>
      <c r="Q50" s="97">
        <f t="shared" si="18"/>
        <v>9</v>
      </c>
      <c r="R50" s="97">
        <f t="shared" si="14"/>
        <v>5</v>
      </c>
      <c r="S50" s="97">
        <f t="shared" si="19"/>
        <v>5</v>
      </c>
      <c r="T50" s="97">
        <f t="shared" si="21"/>
        <v>10</v>
      </c>
      <c r="U50" s="97">
        <f t="shared" si="22"/>
        <v>9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base10!H112</f>
        <v>16</v>
      </c>
      <c r="C51" s="97">
        <f>base10!I112</f>
        <v>2</v>
      </c>
      <c r="D51" s="97">
        <f>base10!J112</f>
        <v>13</v>
      </c>
      <c r="E51" s="97">
        <f>base10!N91</f>
        <v>8</v>
      </c>
      <c r="F51" s="97">
        <f>base10!O98</f>
        <v>15</v>
      </c>
      <c r="G51" s="97">
        <f>base10!P98</f>
        <v>8</v>
      </c>
      <c r="H51" s="97">
        <f t="shared" si="23"/>
        <v>2</v>
      </c>
      <c r="I51" s="97">
        <f t="shared" si="24"/>
        <v>8</v>
      </c>
      <c r="J51" s="97">
        <f t="shared" si="25"/>
        <v>7</v>
      </c>
      <c r="K51" s="97">
        <f t="shared" si="20"/>
        <v>6</v>
      </c>
      <c r="L51" s="97">
        <f t="shared" si="26"/>
        <v>15</v>
      </c>
      <c r="M51" s="97">
        <f t="shared" si="26"/>
        <v>6</v>
      </c>
      <c r="N51" s="97">
        <f t="shared" si="15"/>
        <v>7</v>
      </c>
      <c r="O51" s="97">
        <f t="shared" si="16"/>
        <v>14</v>
      </c>
      <c r="P51" s="97">
        <f t="shared" si="17"/>
        <v>10</v>
      </c>
      <c r="Q51" s="97">
        <f t="shared" si="18"/>
        <v>8</v>
      </c>
      <c r="R51" s="97">
        <f t="shared" si="14"/>
        <v>3</v>
      </c>
      <c r="S51" s="97">
        <f t="shared" si="19"/>
        <v>1</v>
      </c>
      <c r="T51" s="97">
        <f t="shared" si="21"/>
        <v>10</v>
      </c>
      <c r="U51" s="97">
        <f t="shared" si="22"/>
        <v>7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366" priority="7" operator="equal">
      <formula>#REF!</formula>
    </cfRule>
    <cfRule type="cellIs" dxfId="365" priority="8" operator="equal">
      <formula>#REF!</formula>
    </cfRule>
    <cfRule type="cellIs" dxfId="364" priority="9" operator="equal">
      <formula>#REF!</formula>
    </cfRule>
    <cfRule type="cellIs" dxfId="363" priority="10" operator="equal">
      <formula>#REF!</formula>
    </cfRule>
    <cfRule type="cellIs" dxfId="362" priority="11" operator="equal">
      <formula>#REF!</formula>
    </cfRule>
  </conditionalFormatting>
  <conditionalFormatting sqref="B2:U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781B8870-1721-4D29-9559-8C15E65D61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5ABF5AC-6FC5-4C30-999E-DF40378B1E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18E8C872-5F2F-4DCF-9644-0364A749B4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0ECE26C0-E818-45BD-BBA9-638CBFAC4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2BA589EB-F42D-4EA0-ADDF-DE3A1015BC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2211DF12-FFE7-4C56-861B-5275322A1F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B11A863-0BC1-4F56-BF49-999EA9DD77F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FE162EBB-0F7C-4651-B3BA-8B519CE542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47B3041-FAB6-469D-A514-93C1773A20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C561C6C-D906-4210-A3D8-7896FF88B6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741117-F02B-4BC1-B463-54F75132E2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826177-79A3-4E7F-A55F-9A9D30B4EB4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C4570D-183D-4E74-8051-C05D210AE9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+base10!N70</f>
        <v>15</v>
      </c>
      <c r="C2" s="97">
        <f>+base10!O70</f>
        <v>8</v>
      </c>
      <c r="D2" s="97">
        <f>+base10!P70</f>
        <v>14</v>
      </c>
      <c r="E2" s="97">
        <f>+base10!Q108</f>
        <v>8</v>
      </c>
      <c r="F2" s="97">
        <f>+base10!R108</f>
        <v>16</v>
      </c>
      <c r="G2" s="97">
        <f>+base10!S108</f>
        <v>17</v>
      </c>
      <c r="H2" s="97">
        <f>+base10!T108</f>
        <v>18</v>
      </c>
      <c r="I2" s="97">
        <f>+base10!U83</f>
        <v>18</v>
      </c>
      <c r="J2" s="97">
        <f>+base10!V83</f>
        <v>17</v>
      </c>
      <c r="K2" s="97">
        <f>+base10!N83</f>
        <v>14</v>
      </c>
      <c r="L2" s="97">
        <f>+base10!O95</f>
        <v>16</v>
      </c>
      <c r="M2" s="97">
        <f>+base10!P113</f>
        <v>12</v>
      </c>
      <c r="N2" s="97">
        <f>+base10!Q113</f>
        <v>15</v>
      </c>
      <c r="O2" s="97">
        <f>+base10!R113</f>
        <v>16</v>
      </c>
      <c r="P2" s="97">
        <f>+base10!S88</f>
        <v>17</v>
      </c>
      <c r="Q2" s="97">
        <f>+base10!T88</f>
        <v>18</v>
      </c>
      <c r="R2" s="97">
        <f>+base10!U88</f>
        <v>19</v>
      </c>
      <c r="S2" s="97">
        <f>+base10!Q71</f>
        <v>15</v>
      </c>
      <c r="T2" s="97">
        <f>+base10!R103</f>
        <v>15</v>
      </c>
      <c r="U2" s="97">
        <f>+base10!S103</f>
        <v>17</v>
      </c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+base10!N71</f>
        <v>14</v>
      </c>
      <c r="C3" s="97">
        <f>+base10!O71</f>
        <v>11</v>
      </c>
      <c r="D3" s="97">
        <f>+base10!P71</f>
        <v>9</v>
      </c>
      <c r="E3" s="97">
        <f>+base10!Q109</f>
        <v>14</v>
      </c>
      <c r="F3" s="97">
        <f>+base10!R109</f>
        <v>16</v>
      </c>
      <c r="G3" s="97">
        <f>+base10!S109</f>
        <v>17</v>
      </c>
      <c r="H3" s="97">
        <f>+base10!T109</f>
        <v>18</v>
      </c>
      <c r="I3" s="97">
        <f>+base10!U84</f>
        <v>19</v>
      </c>
      <c r="J3" s="97">
        <f>+base10!V84</f>
        <v>20</v>
      </c>
      <c r="K3" s="97">
        <f>+base10!N84</f>
        <v>13</v>
      </c>
      <c r="L3" s="97">
        <f>+base10!O96</f>
        <v>15</v>
      </c>
      <c r="M3" s="97">
        <f>+base10!P114</f>
        <v>12</v>
      </c>
      <c r="N3" s="97">
        <f>+base10!Q114</f>
        <v>15</v>
      </c>
      <c r="O3" s="97">
        <f>+base10!R114</f>
        <v>16</v>
      </c>
      <c r="P3" s="97">
        <f>+base10!S89</f>
        <v>17</v>
      </c>
      <c r="Q3" s="97">
        <f>+base10!T89</f>
        <v>18</v>
      </c>
      <c r="R3" s="97">
        <f>+base10!U89</f>
        <v>19</v>
      </c>
      <c r="S3" s="97">
        <f>+base10!Q72</f>
        <v>15</v>
      </c>
      <c r="T3" s="97">
        <f>+base10!R104</f>
        <v>15</v>
      </c>
      <c r="U3" s="97">
        <f>+base10!S104</f>
        <v>17</v>
      </c>
      <c r="V3" s="155">
        <v>2</v>
      </c>
      <c r="W3" s="155" t="s">
        <v>388</v>
      </c>
      <c r="X3" s="98">
        <v>1</v>
      </c>
      <c r="Z3" s="155">
        <v>1</v>
      </c>
    </row>
    <row r="4" spans="1:26" ht="15.75" thickBot="1" x14ac:dyDescent="0.3">
      <c r="A4" s="155" t="s">
        <v>55</v>
      </c>
      <c r="B4" s="97">
        <f>+base10!N72</f>
        <v>13</v>
      </c>
      <c r="C4" s="97">
        <f>+base10!O72</f>
        <v>8</v>
      </c>
      <c r="D4" s="97">
        <f>+base10!P72</f>
        <v>12</v>
      </c>
      <c r="E4" s="97">
        <f>+base10!Q110</f>
        <v>8</v>
      </c>
      <c r="F4" s="97">
        <f>+base10!R110</f>
        <v>16</v>
      </c>
      <c r="G4" s="97">
        <f>+base10!S110</f>
        <v>17</v>
      </c>
      <c r="H4" s="97">
        <f>+base10!T110</f>
        <v>18</v>
      </c>
      <c r="I4" s="97">
        <f>+base10!U85</f>
        <v>19</v>
      </c>
      <c r="J4" s="97">
        <f>+base10!V85</f>
        <v>20</v>
      </c>
      <c r="K4" s="97">
        <f>+base10!N85</f>
        <v>8</v>
      </c>
      <c r="L4" s="97">
        <f>+base10!O97</f>
        <v>14</v>
      </c>
      <c r="M4" s="97">
        <f>+base10!P115</f>
        <v>12</v>
      </c>
      <c r="N4" s="97">
        <f>+base10!Q115</f>
        <v>15</v>
      </c>
      <c r="O4" s="97">
        <f>+base10!R115</f>
        <v>16</v>
      </c>
      <c r="P4" s="97">
        <f>+base10!S90</f>
        <v>17</v>
      </c>
      <c r="Q4" s="97">
        <f>+base10!T90</f>
        <v>18</v>
      </c>
      <c r="R4" s="97">
        <f>+base10!U90</f>
        <v>19</v>
      </c>
      <c r="S4" s="97">
        <f>+base10!Q73</f>
        <v>17</v>
      </c>
      <c r="T4" s="97">
        <f>+base10!R105</f>
        <v>9</v>
      </c>
      <c r="U4" s="97">
        <f>+base10!S105</f>
        <v>17</v>
      </c>
      <c r="V4" s="155">
        <v>3</v>
      </c>
      <c r="W4" s="155" t="s">
        <v>388</v>
      </c>
      <c r="X4" s="98">
        <v>1</v>
      </c>
      <c r="Z4" s="155">
        <v>1</v>
      </c>
    </row>
    <row r="5" spans="1:26" ht="15.75" thickBot="1" x14ac:dyDescent="0.3">
      <c r="A5" s="155" t="s">
        <v>55</v>
      </c>
      <c r="B5" s="97">
        <f>+base10!N73</f>
        <v>13</v>
      </c>
      <c r="C5" s="97">
        <f>+base10!O73</f>
        <v>14</v>
      </c>
      <c r="D5" s="97">
        <f>+base10!P73</f>
        <v>15</v>
      </c>
      <c r="E5" s="97">
        <f>+base10!Q111</f>
        <v>15</v>
      </c>
      <c r="F5" s="97">
        <f>+base10!R111</f>
        <v>16</v>
      </c>
      <c r="G5" s="97">
        <f>+base10!S111</f>
        <v>17</v>
      </c>
      <c r="H5" s="97">
        <f>+base10!T111</f>
        <v>18</v>
      </c>
      <c r="I5" s="97">
        <f>+base10!U86</f>
        <v>19</v>
      </c>
      <c r="J5" s="97">
        <f>+base10!V86</f>
        <v>20</v>
      </c>
      <c r="K5" s="97">
        <f>+base10!N86</f>
        <v>12</v>
      </c>
      <c r="L5" s="97">
        <f>+base10!O98</f>
        <v>15</v>
      </c>
      <c r="M5" s="97">
        <f>+base10!P116</f>
        <v>13</v>
      </c>
      <c r="N5" s="97">
        <f>+base10!Q116</f>
        <v>15</v>
      </c>
      <c r="O5" s="97">
        <f>+base10!R116</f>
        <v>16</v>
      </c>
      <c r="P5" s="97">
        <f>+base10!S91</f>
        <v>17</v>
      </c>
      <c r="Q5" s="97">
        <f>+base10!T91</f>
        <v>18</v>
      </c>
      <c r="R5" s="97">
        <f>+base10!U91</f>
        <v>19</v>
      </c>
      <c r="S5" s="97">
        <f>+base10!Q74</f>
        <v>13</v>
      </c>
      <c r="T5" s="97">
        <f>+base10!R106</f>
        <v>13</v>
      </c>
      <c r="U5" s="97">
        <f>+base10!S106</f>
        <v>4</v>
      </c>
      <c r="V5" s="155">
        <v>4</v>
      </c>
      <c r="W5" s="155" t="s">
        <v>388</v>
      </c>
      <c r="X5" s="98">
        <v>1</v>
      </c>
      <c r="Z5" s="155">
        <v>1</v>
      </c>
    </row>
    <row r="6" spans="1:26" ht="15.75" thickBot="1" x14ac:dyDescent="0.3">
      <c r="A6" s="155" t="s">
        <v>55</v>
      </c>
      <c r="B6" s="97">
        <f>+base10!N74</f>
        <v>14</v>
      </c>
      <c r="C6" s="97">
        <f>+base10!O74</f>
        <v>9</v>
      </c>
      <c r="D6" s="97">
        <f>+base10!P74</f>
        <v>10</v>
      </c>
      <c r="E6" s="97">
        <f>+base10!Q112</f>
        <v>9</v>
      </c>
      <c r="F6" s="97">
        <f>+base10!R112</f>
        <v>15</v>
      </c>
      <c r="G6" s="97">
        <f>+base10!S112</f>
        <v>17</v>
      </c>
      <c r="H6" s="97">
        <f>+base10!T112</f>
        <v>18</v>
      </c>
      <c r="I6" s="97">
        <f>+base10!U87</f>
        <v>19</v>
      </c>
      <c r="J6" s="97">
        <f>+base10!V87</f>
        <v>20</v>
      </c>
      <c r="K6" s="97">
        <f>+base10!N87</f>
        <v>5</v>
      </c>
      <c r="L6" s="97">
        <f>+base10!O99</f>
        <v>13</v>
      </c>
      <c r="M6" s="97">
        <f>+base10!P117</f>
        <v>9</v>
      </c>
      <c r="N6" s="97">
        <f>+base10!Q117</f>
        <v>12</v>
      </c>
      <c r="O6" s="97">
        <f>+base10!R117</f>
        <v>15</v>
      </c>
      <c r="P6" s="97">
        <f>+base10!S92</f>
        <v>17</v>
      </c>
      <c r="Q6" s="97">
        <f>+base10!T92</f>
        <v>18</v>
      </c>
      <c r="R6" s="97">
        <f>+base10!U92</f>
        <v>19</v>
      </c>
      <c r="S6" s="97">
        <f>+base10!Q75</f>
        <v>15</v>
      </c>
      <c r="T6" s="97">
        <f>+base10!R107</f>
        <v>4</v>
      </c>
      <c r="U6" s="97">
        <f>+base10!S107</f>
        <v>17</v>
      </c>
      <c r="V6" s="155">
        <v>5</v>
      </c>
      <c r="W6" s="155" t="s">
        <v>388</v>
      </c>
      <c r="X6" s="98">
        <v>1</v>
      </c>
      <c r="Z6" s="155">
        <v>1</v>
      </c>
    </row>
    <row r="7" spans="1:26" ht="15.75" thickBot="1" x14ac:dyDescent="0.3">
      <c r="A7" s="155" t="s">
        <v>55</v>
      </c>
      <c r="B7" s="97">
        <f>+base10!N75</f>
        <v>12</v>
      </c>
      <c r="C7" s="97">
        <f>+base10!O75</f>
        <v>14</v>
      </c>
      <c r="D7" s="97">
        <f>+base10!P75</f>
        <v>10</v>
      </c>
      <c r="E7" s="97">
        <f>+base10!Q113</f>
        <v>15</v>
      </c>
      <c r="F7" s="97">
        <f>+base10!R113</f>
        <v>16</v>
      </c>
      <c r="G7" s="97">
        <f>+base10!S113</f>
        <v>17</v>
      </c>
      <c r="H7" s="97">
        <f>+base10!T113</f>
        <v>18</v>
      </c>
      <c r="I7" s="97">
        <f>+base10!U88</f>
        <v>19</v>
      </c>
      <c r="J7" s="97">
        <f>+base10!V88</f>
        <v>20</v>
      </c>
      <c r="K7" s="97">
        <f>+base10!N88</f>
        <v>4</v>
      </c>
      <c r="L7" s="97">
        <f>+base10!O100</f>
        <v>13</v>
      </c>
      <c r="M7" s="97">
        <f>+base10!P118</f>
        <v>12</v>
      </c>
      <c r="N7" s="97">
        <f>+base10!Q118</f>
        <v>13</v>
      </c>
      <c r="O7" s="97">
        <f>+base10!R118</f>
        <v>15</v>
      </c>
      <c r="P7" s="97">
        <f>+base10!S93</f>
        <v>17</v>
      </c>
      <c r="Q7" s="97">
        <f>+base10!T93</f>
        <v>18</v>
      </c>
      <c r="R7" s="97">
        <f>+base10!U93</f>
        <v>19</v>
      </c>
      <c r="S7" s="97">
        <f>+base10!Q76</f>
        <v>15</v>
      </c>
      <c r="T7" s="97">
        <f>+base10!R108</f>
        <v>16</v>
      </c>
      <c r="U7" s="97">
        <f>+base10!S108</f>
        <v>17</v>
      </c>
      <c r="V7" s="155">
        <v>6</v>
      </c>
      <c r="W7" s="155" t="s">
        <v>388</v>
      </c>
      <c r="X7" s="98">
        <v>1</v>
      </c>
      <c r="Z7" s="155">
        <v>1</v>
      </c>
    </row>
    <row r="8" spans="1:26" ht="15.75" thickBot="1" x14ac:dyDescent="0.3">
      <c r="A8" s="155" t="s">
        <v>55</v>
      </c>
      <c r="B8" s="97">
        <f>+base10!N76</f>
        <v>13</v>
      </c>
      <c r="C8" s="97">
        <f>+base10!O76</f>
        <v>14</v>
      </c>
      <c r="D8" s="97">
        <f>+base10!P76</f>
        <v>12</v>
      </c>
      <c r="E8" s="97">
        <f>+base10!Q114</f>
        <v>15</v>
      </c>
      <c r="F8" s="97">
        <f>+base10!R114</f>
        <v>16</v>
      </c>
      <c r="G8" s="97">
        <f>+base10!S114</f>
        <v>18</v>
      </c>
      <c r="H8" s="97">
        <f>+base10!T114</f>
        <v>17</v>
      </c>
      <c r="I8" s="97">
        <f>+base10!U89</f>
        <v>19</v>
      </c>
      <c r="J8" s="97">
        <f>+base10!V89</f>
        <v>20</v>
      </c>
      <c r="K8" s="97">
        <f>+base10!N89</f>
        <v>13</v>
      </c>
      <c r="L8" s="97">
        <f>+base10!O101</f>
        <v>15</v>
      </c>
      <c r="M8" s="97">
        <f>+base10!P119</f>
        <v>13</v>
      </c>
      <c r="N8" s="97">
        <f>+base10!Q119</f>
        <v>14</v>
      </c>
      <c r="O8" s="97">
        <f>+base10!R119</f>
        <v>15</v>
      </c>
      <c r="P8" s="97">
        <f>+base10!S94</f>
        <v>17</v>
      </c>
      <c r="Q8" s="97">
        <f>+base10!T94</f>
        <v>18</v>
      </c>
      <c r="R8" s="97">
        <f>+base10!U94</f>
        <v>19</v>
      </c>
      <c r="S8" s="97">
        <f>+base10!Q77</f>
        <v>4</v>
      </c>
      <c r="T8" s="97">
        <f>+base10!R109</f>
        <v>16</v>
      </c>
      <c r="U8" s="97">
        <f>+base10!S109</f>
        <v>17</v>
      </c>
      <c r="V8" s="155">
        <v>7</v>
      </c>
      <c r="W8" s="155" t="s">
        <v>388</v>
      </c>
      <c r="X8" s="98">
        <v>1</v>
      </c>
      <c r="Z8" s="155">
        <v>1</v>
      </c>
    </row>
    <row r="9" spans="1:26" ht="15.75" thickBot="1" x14ac:dyDescent="0.3">
      <c r="A9" s="155" t="s">
        <v>55</v>
      </c>
      <c r="B9" s="97">
        <f>+base10!N77</f>
        <v>6</v>
      </c>
      <c r="C9" s="97">
        <f>+base10!O77</f>
        <v>9</v>
      </c>
      <c r="D9" s="97">
        <f>+base10!P77</f>
        <v>15</v>
      </c>
      <c r="E9" s="97">
        <f>+base10!Q115</f>
        <v>15</v>
      </c>
      <c r="F9" s="97">
        <f>+base10!R115</f>
        <v>16</v>
      </c>
      <c r="G9" s="97">
        <f>+base10!S115</f>
        <v>18</v>
      </c>
      <c r="H9" s="97">
        <f>+base10!T115</f>
        <v>17</v>
      </c>
      <c r="I9" s="97">
        <f>+base10!U90</f>
        <v>19</v>
      </c>
      <c r="J9" s="97">
        <f>+base10!V90</f>
        <v>20</v>
      </c>
      <c r="K9" s="97">
        <f>+base10!N90</f>
        <v>14</v>
      </c>
      <c r="L9" s="97">
        <f>+base10!O102</f>
        <v>13</v>
      </c>
      <c r="M9" s="97">
        <f>+base10!P70</f>
        <v>14</v>
      </c>
      <c r="N9" s="97">
        <f>+base10!Q70</f>
        <v>1</v>
      </c>
      <c r="O9" s="97">
        <f>+base10!R70</f>
        <v>16</v>
      </c>
      <c r="P9" s="97">
        <f>+base10!S95</f>
        <v>17</v>
      </c>
      <c r="Q9" s="97">
        <f>+base10!T95</f>
        <v>18</v>
      </c>
      <c r="R9" s="97">
        <f>+base10!U95</f>
        <v>19</v>
      </c>
      <c r="S9" s="97">
        <f>+base10!Q78</f>
        <v>16</v>
      </c>
      <c r="T9" s="97">
        <f>+base10!R110</f>
        <v>16</v>
      </c>
      <c r="U9" s="97">
        <f>+base10!S110</f>
        <v>17</v>
      </c>
      <c r="V9" s="155">
        <v>8</v>
      </c>
      <c r="W9" s="155" t="s">
        <v>388</v>
      </c>
      <c r="X9" s="98">
        <v>1</v>
      </c>
      <c r="Z9" s="155">
        <v>1</v>
      </c>
    </row>
    <row r="10" spans="1:26" ht="15.75" thickBot="1" x14ac:dyDescent="0.3">
      <c r="A10" s="155" t="s">
        <v>55</v>
      </c>
      <c r="B10" s="97">
        <f>+base10!N78</f>
        <v>6</v>
      </c>
      <c r="C10" s="97">
        <f>+base10!O78</f>
        <v>13</v>
      </c>
      <c r="D10" s="97">
        <f>+base10!P78</f>
        <v>14</v>
      </c>
      <c r="E10" s="97">
        <f>+base10!Q116</f>
        <v>15</v>
      </c>
      <c r="F10" s="97">
        <f>+base10!R116</f>
        <v>16</v>
      </c>
      <c r="G10" s="97">
        <f>+base10!S116</f>
        <v>18</v>
      </c>
      <c r="H10" s="97">
        <f>+base10!T116</f>
        <v>17</v>
      </c>
      <c r="I10" s="97">
        <f>+base10!U91</f>
        <v>19</v>
      </c>
      <c r="J10" s="97">
        <f>+base10!V91</f>
        <v>20</v>
      </c>
      <c r="K10" s="97">
        <f>+base10!N91</f>
        <v>8</v>
      </c>
      <c r="L10" s="97">
        <f>+base10!O103</f>
        <v>6</v>
      </c>
      <c r="M10" s="97">
        <f>+base10!P71</f>
        <v>9</v>
      </c>
      <c r="N10" s="97">
        <f>+base10!Q71</f>
        <v>15</v>
      </c>
      <c r="O10" s="97">
        <f>+base10!R71</f>
        <v>16</v>
      </c>
      <c r="P10" s="97">
        <f>+base10!S96</f>
        <v>17</v>
      </c>
      <c r="Q10" s="97">
        <f>+base10!T96</f>
        <v>18</v>
      </c>
      <c r="R10" s="97">
        <f>+base10!U96</f>
        <v>19</v>
      </c>
      <c r="S10" s="97">
        <f>+base10!Q79</f>
        <v>3</v>
      </c>
      <c r="T10" s="97">
        <f>+base10!R111</f>
        <v>16</v>
      </c>
      <c r="U10" s="97">
        <f>+base10!S111</f>
        <v>17</v>
      </c>
      <c r="V10" s="155">
        <v>9</v>
      </c>
      <c r="W10" s="155" t="s">
        <v>388</v>
      </c>
      <c r="X10" s="98">
        <v>1</v>
      </c>
      <c r="Z10" s="155">
        <v>1</v>
      </c>
    </row>
    <row r="11" spans="1:26" ht="15.75" thickBot="1" x14ac:dyDescent="0.3">
      <c r="A11" s="155" t="s">
        <v>55</v>
      </c>
      <c r="B11" s="97">
        <f>+base10!N79</f>
        <v>13</v>
      </c>
      <c r="C11" s="97">
        <f>+base10!O79</f>
        <v>12</v>
      </c>
      <c r="D11" s="97">
        <f>+base10!P79</f>
        <v>14</v>
      </c>
      <c r="E11" s="97">
        <f>+base10!Q117</f>
        <v>12</v>
      </c>
      <c r="F11" s="97">
        <f>+base10!R117</f>
        <v>15</v>
      </c>
      <c r="G11" s="97">
        <f>+base10!S117</f>
        <v>17</v>
      </c>
      <c r="H11" s="97">
        <f>+base10!T117</f>
        <v>18</v>
      </c>
      <c r="I11" s="97">
        <f>+base10!U92</f>
        <v>19</v>
      </c>
      <c r="J11" s="97">
        <f>+base10!V92</f>
        <v>20</v>
      </c>
      <c r="K11" s="97">
        <f>+base10!N92</f>
        <v>9</v>
      </c>
      <c r="L11" s="97">
        <f>+base10!O104</f>
        <v>13</v>
      </c>
      <c r="M11" s="97">
        <f>+base10!P72</f>
        <v>12</v>
      </c>
      <c r="N11" s="97">
        <f>+base10!Q72</f>
        <v>15</v>
      </c>
      <c r="O11" s="97">
        <f>+base10!R72</f>
        <v>16</v>
      </c>
      <c r="P11" s="97">
        <f>+base10!S97</f>
        <v>17</v>
      </c>
      <c r="Q11" s="97">
        <f>+base10!T97</f>
        <v>18</v>
      </c>
      <c r="R11" s="97">
        <f>+base10!U97</f>
        <v>19</v>
      </c>
      <c r="S11" s="97">
        <f>+base10!Q80</f>
        <v>15</v>
      </c>
      <c r="T11" s="97">
        <f>+base10!R112</f>
        <v>15</v>
      </c>
      <c r="U11" s="97">
        <f>+base10!S112</f>
        <v>17</v>
      </c>
      <c r="V11" s="155">
        <v>10</v>
      </c>
      <c r="W11" s="155" t="s">
        <v>388</v>
      </c>
      <c r="X11" s="98">
        <v>1</v>
      </c>
      <c r="Z11" s="155">
        <v>1</v>
      </c>
    </row>
    <row r="12" spans="1:26" ht="15.75" thickBot="1" x14ac:dyDescent="0.3">
      <c r="A12" s="155" t="s">
        <v>55</v>
      </c>
      <c r="B12" s="97">
        <f>+base10!N80</f>
        <v>12</v>
      </c>
      <c r="C12" s="97">
        <f>+base10!O80</f>
        <v>6</v>
      </c>
      <c r="D12" s="97">
        <f>+base10!P80</f>
        <v>4</v>
      </c>
      <c r="E12" s="97">
        <f>+base10!Q118</f>
        <v>13</v>
      </c>
      <c r="F12" s="97">
        <f>+base10!R118</f>
        <v>15</v>
      </c>
      <c r="G12" s="97">
        <f>+base10!S118</f>
        <v>17</v>
      </c>
      <c r="H12" s="97">
        <f>+base10!T118</f>
        <v>18</v>
      </c>
      <c r="I12" s="97">
        <f>+base10!U93</f>
        <v>19</v>
      </c>
      <c r="J12" s="97">
        <f>+base10!V93</f>
        <v>20</v>
      </c>
      <c r="K12" s="97">
        <f>+base10!N93</f>
        <v>14</v>
      </c>
      <c r="L12" s="97">
        <f>+base10!O105</f>
        <v>6</v>
      </c>
      <c r="M12" s="97">
        <f>+base10!P73</f>
        <v>15</v>
      </c>
      <c r="N12" s="97">
        <f>+base10!Q73</f>
        <v>17</v>
      </c>
      <c r="O12" s="97">
        <f>+base10!R73</f>
        <v>18</v>
      </c>
      <c r="P12" s="97">
        <f>+base10!S98</f>
        <v>17</v>
      </c>
      <c r="Q12" s="97">
        <f>+base10!T98</f>
        <v>18</v>
      </c>
      <c r="R12" s="97">
        <f>+base10!U98</f>
        <v>19</v>
      </c>
      <c r="S12" s="97">
        <f>+base10!Q81</f>
        <v>15</v>
      </c>
      <c r="T12" s="97">
        <f>+base10!R113</f>
        <v>16</v>
      </c>
      <c r="U12" s="97">
        <f>+base10!S113</f>
        <v>17</v>
      </c>
      <c r="V12" s="155">
        <v>11</v>
      </c>
      <c r="W12" s="155" t="s">
        <v>388</v>
      </c>
      <c r="X12" s="98">
        <v>1</v>
      </c>
      <c r="Z12" s="155">
        <v>1</v>
      </c>
    </row>
    <row r="13" spans="1:26" ht="15.75" thickBot="1" x14ac:dyDescent="0.3">
      <c r="A13" s="155" t="s">
        <v>55</v>
      </c>
      <c r="B13" s="97">
        <f>+base10!N81</f>
        <v>6</v>
      </c>
      <c r="C13" s="97">
        <f>+base10!O81</f>
        <v>14</v>
      </c>
      <c r="D13" s="97">
        <f>+base10!P81</f>
        <v>4</v>
      </c>
      <c r="E13" s="97">
        <f>+base10!Q119</f>
        <v>14</v>
      </c>
      <c r="F13" s="97">
        <f>+base10!R119</f>
        <v>15</v>
      </c>
      <c r="G13" s="97">
        <f>+base10!S119</f>
        <v>17</v>
      </c>
      <c r="H13" s="97">
        <f>+base10!T119</f>
        <v>18</v>
      </c>
      <c r="I13" s="97">
        <f>+base10!U94</f>
        <v>19</v>
      </c>
      <c r="J13" s="97">
        <f>+base10!V94</f>
        <v>20</v>
      </c>
      <c r="K13" s="97">
        <f>+base10!N94</f>
        <v>3</v>
      </c>
      <c r="L13" s="97">
        <f>+base10!O106</f>
        <v>16</v>
      </c>
      <c r="M13" s="97">
        <f>+base10!P74</f>
        <v>10</v>
      </c>
      <c r="N13" s="97">
        <f>+base10!Q74</f>
        <v>13</v>
      </c>
      <c r="O13" s="97">
        <f>+base10!R74</f>
        <v>16</v>
      </c>
      <c r="P13" s="97">
        <f>+base10!S99</f>
        <v>17</v>
      </c>
      <c r="Q13" s="97">
        <f>+base10!T99</f>
        <v>18</v>
      </c>
      <c r="R13" s="97">
        <f>+base10!U99</f>
        <v>19</v>
      </c>
      <c r="S13" s="97">
        <f>+base10!Q82</f>
        <v>16</v>
      </c>
      <c r="T13" s="97">
        <f>+base10!R114</f>
        <v>16</v>
      </c>
      <c r="U13" s="97">
        <f>+base10!S114</f>
        <v>18</v>
      </c>
      <c r="V13" s="155">
        <v>12</v>
      </c>
      <c r="W13" s="155" t="s">
        <v>388</v>
      </c>
      <c r="X13" s="98">
        <v>1</v>
      </c>
      <c r="Z13" s="155">
        <v>1</v>
      </c>
    </row>
    <row r="14" spans="1:26" ht="15.75" thickBot="1" x14ac:dyDescent="0.3">
      <c r="A14" s="155" t="s">
        <v>55</v>
      </c>
      <c r="B14" s="97">
        <f>+base10!N82</f>
        <v>1</v>
      </c>
      <c r="C14" s="97">
        <f>+base10!O82</f>
        <v>4</v>
      </c>
      <c r="D14" s="97">
        <f>+base10!P82</f>
        <v>6</v>
      </c>
      <c r="E14" s="97">
        <f>+base10!Q70</f>
        <v>1</v>
      </c>
      <c r="F14" s="97">
        <f>+base10!R70</f>
        <v>16</v>
      </c>
      <c r="G14" s="97">
        <f>+base10!S70</f>
        <v>17</v>
      </c>
      <c r="H14" s="97">
        <f>+base10!T70</f>
        <v>18</v>
      </c>
      <c r="I14" s="97">
        <f>+base10!U95</f>
        <v>19</v>
      </c>
      <c r="J14" s="97">
        <f>+base10!V95</f>
        <v>20</v>
      </c>
      <c r="K14" s="97">
        <f>+base10!N95</f>
        <v>6</v>
      </c>
      <c r="L14" s="97">
        <f>+base10!O107</f>
        <v>12</v>
      </c>
      <c r="M14" s="97">
        <f>+base10!P75</f>
        <v>10</v>
      </c>
      <c r="N14" s="97">
        <f>+base10!Q75</f>
        <v>15</v>
      </c>
      <c r="O14" s="97">
        <f>+base10!R75</f>
        <v>16</v>
      </c>
      <c r="P14" s="97">
        <f>+base10!S100</f>
        <v>17</v>
      </c>
      <c r="Q14" s="97">
        <f>+base10!T100</f>
        <v>18</v>
      </c>
      <c r="R14" s="97">
        <f>+base10!U100</f>
        <v>19</v>
      </c>
      <c r="S14" s="97">
        <f>+base10!Q83</f>
        <v>15</v>
      </c>
      <c r="T14" s="97">
        <f>+base10!R115</f>
        <v>16</v>
      </c>
      <c r="U14" s="97">
        <f>+base10!S115</f>
        <v>18</v>
      </c>
      <c r="V14" s="155">
        <v>13</v>
      </c>
      <c r="W14" s="155" t="s">
        <v>388</v>
      </c>
      <c r="X14" s="98">
        <v>1</v>
      </c>
      <c r="Z14" s="155">
        <v>1</v>
      </c>
    </row>
    <row r="15" spans="1:26" ht="15.75" thickBot="1" x14ac:dyDescent="0.3">
      <c r="A15" s="155" t="s">
        <v>55</v>
      </c>
      <c r="B15" s="97">
        <f>+base10!N83</f>
        <v>14</v>
      </c>
      <c r="C15" s="97">
        <f>+base10!O83</f>
        <v>6</v>
      </c>
      <c r="D15" s="97">
        <f>+base10!P83</f>
        <v>4</v>
      </c>
      <c r="E15" s="97">
        <f>+base10!Q71</f>
        <v>15</v>
      </c>
      <c r="F15" s="97">
        <f>+base10!R71</f>
        <v>16</v>
      </c>
      <c r="G15" s="97">
        <f>+base10!S71</f>
        <v>17</v>
      </c>
      <c r="H15" s="97">
        <f>+base10!T71</f>
        <v>18</v>
      </c>
      <c r="I15" s="97">
        <f>+base10!U96</f>
        <v>19</v>
      </c>
      <c r="J15" s="97">
        <f>+base10!V96</f>
        <v>20</v>
      </c>
      <c r="K15" s="97">
        <f>+base10!N96</f>
        <v>14</v>
      </c>
      <c r="L15" s="97">
        <f>+base10!O108</f>
        <v>13</v>
      </c>
      <c r="M15" s="97">
        <f>+base10!P76</f>
        <v>12</v>
      </c>
      <c r="N15" s="97">
        <f>+base10!Q76</f>
        <v>15</v>
      </c>
      <c r="O15" s="97">
        <f>+base10!R76</f>
        <v>16</v>
      </c>
      <c r="P15" s="97">
        <f>+base10!S101</f>
        <v>17</v>
      </c>
      <c r="Q15" s="97">
        <f>+base10!T101</f>
        <v>18</v>
      </c>
      <c r="R15" s="97">
        <f>+base10!U101</f>
        <v>19</v>
      </c>
      <c r="S15" s="97">
        <f>+base10!Q84</f>
        <v>16</v>
      </c>
      <c r="T15" s="97">
        <f>+base10!R116</f>
        <v>16</v>
      </c>
      <c r="U15" s="97">
        <f>+base10!S116</f>
        <v>18</v>
      </c>
      <c r="V15" s="155">
        <v>14</v>
      </c>
      <c r="W15" s="155" t="s">
        <v>388</v>
      </c>
      <c r="X15" s="98">
        <v>1</v>
      </c>
      <c r="Z15" s="155">
        <v>1</v>
      </c>
    </row>
    <row r="16" spans="1:26" ht="15.75" thickBot="1" x14ac:dyDescent="0.3">
      <c r="A16" s="155" t="s">
        <v>55</v>
      </c>
      <c r="B16" s="97">
        <f>+base10!N84</f>
        <v>13</v>
      </c>
      <c r="C16" s="97">
        <f>+base10!O84</f>
        <v>6</v>
      </c>
      <c r="D16" s="97">
        <f>+base10!P84</f>
        <v>4</v>
      </c>
      <c r="E16" s="97">
        <f>+base10!Q72</f>
        <v>15</v>
      </c>
      <c r="F16" s="97">
        <f>+base10!R72</f>
        <v>16</v>
      </c>
      <c r="G16" s="97">
        <f>+base10!S72</f>
        <v>18</v>
      </c>
      <c r="H16" s="97">
        <f>+base10!T72</f>
        <v>17</v>
      </c>
      <c r="I16" s="97">
        <f>+base10!U97</f>
        <v>19</v>
      </c>
      <c r="J16" s="97">
        <f>+base10!V97</f>
        <v>20</v>
      </c>
      <c r="K16" s="97">
        <f>+base10!N97</f>
        <v>7</v>
      </c>
      <c r="L16" s="97">
        <f>+base10!O109</f>
        <v>15</v>
      </c>
      <c r="M16" s="97">
        <f>+base10!P77</f>
        <v>15</v>
      </c>
      <c r="N16" s="97">
        <f>+base10!Q77</f>
        <v>4</v>
      </c>
      <c r="O16" s="97">
        <f>+base10!R77</f>
        <v>16</v>
      </c>
      <c r="P16" s="97">
        <f>+base10!S102</f>
        <v>17</v>
      </c>
      <c r="Q16" s="97">
        <f>+base10!T102</f>
        <v>18</v>
      </c>
      <c r="R16" s="97">
        <f>+base10!U102</f>
        <v>19</v>
      </c>
      <c r="S16" s="97">
        <f>+base10!Q85</f>
        <v>11</v>
      </c>
      <c r="T16" s="97">
        <f>+base10!R117</f>
        <v>15</v>
      </c>
      <c r="U16" s="97">
        <f>+base10!S117</f>
        <v>17</v>
      </c>
      <c r="V16" s="155">
        <v>15</v>
      </c>
      <c r="W16" s="155" t="s">
        <v>388</v>
      </c>
      <c r="X16" s="98">
        <v>1</v>
      </c>
      <c r="Z16" s="155">
        <v>1</v>
      </c>
    </row>
    <row r="17" spans="1:26" ht="15.75" thickBot="1" x14ac:dyDescent="0.3">
      <c r="A17" s="155" t="s">
        <v>55</v>
      </c>
      <c r="B17" s="97">
        <f>+base10!N85</f>
        <v>8</v>
      </c>
      <c r="C17" s="97">
        <f>+base10!O85</f>
        <v>16</v>
      </c>
      <c r="D17" s="97">
        <f>+base10!P85</f>
        <v>4</v>
      </c>
      <c r="E17" s="97">
        <f>+base10!Q73</f>
        <v>17</v>
      </c>
      <c r="F17" s="97">
        <f>+base10!R73</f>
        <v>18</v>
      </c>
      <c r="G17" s="97">
        <f>+base10!S73</f>
        <v>5</v>
      </c>
      <c r="H17" s="97">
        <f>+base10!T73</f>
        <v>11</v>
      </c>
      <c r="I17" s="97">
        <f>+base10!U98</f>
        <v>19</v>
      </c>
      <c r="J17" s="97">
        <f>+base10!V98</f>
        <v>20</v>
      </c>
      <c r="K17" s="97">
        <f>+base10!N98</f>
        <v>14</v>
      </c>
      <c r="L17" s="97">
        <f>+base10!O110</f>
        <v>10</v>
      </c>
      <c r="M17" s="97">
        <f>+base10!P78</f>
        <v>14</v>
      </c>
      <c r="N17" s="97">
        <f>+base10!Q78</f>
        <v>16</v>
      </c>
      <c r="O17" s="97">
        <f>+base10!R78</f>
        <v>15</v>
      </c>
      <c r="P17" s="97">
        <f>+base10!S103</f>
        <v>17</v>
      </c>
      <c r="Q17" s="97">
        <f>+base10!T103</f>
        <v>18</v>
      </c>
      <c r="R17" s="97">
        <f>+base10!U103</f>
        <v>19</v>
      </c>
      <c r="S17" s="97">
        <f>+base10!Q86</f>
        <v>9</v>
      </c>
      <c r="T17" s="97">
        <f>+base10!R118</f>
        <v>15</v>
      </c>
      <c r="U17" s="97">
        <f>+base10!S118</f>
        <v>17</v>
      </c>
      <c r="V17" s="155">
        <v>16</v>
      </c>
      <c r="W17" s="155" t="s">
        <v>388</v>
      </c>
      <c r="X17" s="98">
        <v>1</v>
      </c>
      <c r="Z17" s="155">
        <v>1</v>
      </c>
    </row>
    <row r="18" spans="1:26" ht="15.75" thickBot="1" x14ac:dyDescent="0.3">
      <c r="A18" s="155" t="s">
        <v>55</v>
      </c>
      <c r="B18" s="97">
        <f>+base10!N86</f>
        <v>12</v>
      </c>
      <c r="C18" s="97">
        <f>+base10!O86</f>
        <v>15</v>
      </c>
      <c r="D18" s="97">
        <f>+base10!P86</f>
        <v>13</v>
      </c>
      <c r="E18" s="97">
        <f>+base10!Q74</f>
        <v>13</v>
      </c>
      <c r="F18" s="97">
        <f>+base10!R74</f>
        <v>16</v>
      </c>
      <c r="G18" s="97">
        <f>+base10!S74</f>
        <v>18</v>
      </c>
      <c r="H18" s="97">
        <f>+base10!T74</f>
        <v>17</v>
      </c>
      <c r="I18" s="97">
        <f>+base10!U99</f>
        <v>19</v>
      </c>
      <c r="J18" s="97">
        <f>+base10!V99</f>
        <v>20</v>
      </c>
      <c r="K18" s="97">
        <f>+base10!N99</f>
        <v>9</v>
      </c>
      <c r="L18" s="97">
        <f>+base10!O111</f>
        <v>10</v>
      </c>
      <c r="M18" s="97">
        <f>+base10!P79</f>
        <v>14</v>
      </c>
      <c r="N18" s="97">
        <f>+base10!Q79</f>
        <v>3</v>
      </c>
      <c r="O18" s="97">
        <f>+base10!R79</f>
        <v>16</v>
      </c>
      <c r="P18" s="97">
        <f>+base10!S104</f>
        <v>17</v>
      </c>
      <c r="Q18" s="97">
        <f>+base10!T104</f>
        <v>18</v>
      </c>
      <c r="R18" s="97">
        <f>+base10!U104</f>
        <v>19</v>
      </c>
      <c r="S18" s="97">
        <f>+base10!Q87</f>
        <v>13</v>
      </c>
      <c r="T18" s="97">
        <f>+base10!R119</f>
        <v>15</v>
      </c>
      <c r="U18" s="97">
        <f>+base10!S119</f>
        <v>17</v>
      </c>
      <c r="V18" s="155">
        <v>17</v>
      </c>
      <c r="W18" s="155" t="s">
        <v>388</v>
      </c>
      <c r="X18" s="98">
        <v>1</v>
      </c>
      <c r="Z18" s="155">
        <v>1</v>
      </c>
    </row>
    <row r="19" spans="1:26" ht="15.75" thickBot="1" x14ac:dyDescent="0.3">
      <c r="A19" s="155" t="s">
        <v>55</v>
      </c>
      <c r="B19" s="97">
        <f>+base10!N87</f>
        <v>5</v>
      </c>
      <c r="C19" s="97">
        <f>+base10!O87</f>
        <v>15</v>
      </c>
      <c r="D19" s="97">
        <f>+base10!P87</f>
        <v>8</v>
      </c>
      <c r="E19" s="97">
        <f>+base10!Q75</f>
        <v>15</v>
      </c>
      <c r="F19" s="97">
        <f>+base10!R75</f>
        <v>16</v>
      </c>
      <c r="G19" s="97">
        <f>+base10!S75</f>
        <v>17</v>
      </c>
      <c r="H19" s="97">
        <f>+base10!T75</f>
        <v>18</v>
      </c>
      <c r="I19" s="97">
        <f>+base10!U100</f>
        <v>19</v>
      </c>
      <c r="J19" s="97">
        <f>+base10!V100</f>
        <v>20</v>
      </c>
      <c r="K19" s="97">
        <f>+base10!N100</f>
        <v>12</v>
      </c>
      <c r="L19" s="97">
        <f>+base10!O112</f>
        <v>10</v>
      </c>
      <c r="M19" s="97">
        <f>+base10!P80</f>
        <v>4</v>
      </c>
      <c r="N19" s="97">
        <f>+base10!Q80</f>
        <v>15</v>
      </c>
      <c r="O19" s="97">
        <f>+base10!R80</f>
        <v>16</v>
      </c>
      <c r="P19" s="97">
        <f>+base10!S105</f>
        <v>17</v>
      </c>
      <c r="Q19" s="97">
        <f>+base10!T105</f>
        <v>18</v>
      </c>
      <c r="R19" s="97">
        <f>+base10!U105</f>
        <v>19</v>
      </c>
      <c r="S19" s="97">
        <f>+base10!Q88</f>
        <v>16</v>
      </c>
      <c r="T19" s="97">
        <f>+base10!R70</f>
        <v>16</v>
      </c>
      <c r="U19" s="97">
        <f>+base10!S70</f>
        <v>17</v>
      </c>
      <c r="V19" s="155">
        <v>18</v>
      </c>
      <c r="W19" s="155" t="s">
        <v>388</v>
      </c>
      <c r="X19" s="98">
        <v>1</v>
      </c>
      <c r="Z19" s="155">
        <v>1</v>
      </c>
    </row>
    <row r="20" spans="1:26" ht="15.75" thickBot="1" x14ac:dyDescent="0.3">
      <c r="A20" s="155" t="s">
        <v>55</v>
      </c>
      <c r="B20" s="97">
        <f>+base10!N88</f>
        <v>4</v>
      </c>
      <c r="C20" s="97">
        <f>+base10!O88</f>
        <v>6</v>
      </c>
      <c r="D20" s="97">
        <f>+base10!P88</f>
        <v>7</v>
      </c>
      <c r="E20" s="97">
        <f>+base10!Q76</f>
        <v>15</v>
      </c>
      <c r="F20" s="97">
        <f>+base10!R76</f>
        <v>16</v>
      </c>
      <c r="G20" s="97">
        <f>+base10!S76</f>
        <v>17</v>
      </c>
      <c r="H20" s="97">
        <f>+base10!T76</f>
        <v>18</v>
      </c>
      <c r="I20" s="97">
        <f>+base10!U101</f>
        <v>19</v>
      </c>
      <c r="J20" s="97">
        <f>+base10!V101</f>
        <v>20</v>
      </c>
      <c r="K20" s="97">
        <f>+base10!N101</f>
        <v>2</v>
      </c>
      <c r="L20" s="97">
        <f>+base10!O113</f>
        <v>1</v>
      </c>
      <c r="M20" s="97">
        <f>+base10!P81</f>
        <v>4</v>
      </c>
      <c r="N20" s="97">
        <f>+base10!Q81</f>
        <v>15</v>
      </c>
      <c r="O20" s="97">
        <f>+base10!R81</f>
        <v>20</v>
      </c>
      <c r="P20" s="97">
        <f>+base10!S106</f>
        <v>4</v>
      </c>
      <c r="Q20" s="97">
        <f>+base10!T106</f>
        <v>17</v>
      </c>
      <c r="R20" s="97">
        <f>+base10!U106</f>
        <v>18</v>
      </c>
      <c r="S20" s="97">
        <f>+base10!Q89</f>
        <v>16</v>
      </c>
      <c r="T20" s="97">
        <f>+base10!R71</f>
        <v>16</v>
      </c>
      <c r="U20" s="97">
        <f>+base10!S71</f>
        <v>17</v>
      </c>
      <c r="V20" s="155">
        <v>19</v>
      </c>
      <c r="W20" s="155" t="s">
        <v>388</v>
      </c>
      <c r="X20" s="98">
        <v>1</v>
      </c>
      <c r="Z20" s="155">
        <v>1</v>
      </c>
    </row>
    <row r="21" spans="1:26" ht="15.75" thickBot="1" x14ac:dyDescent="0.3">
      <c r="A21" s="155" t="s">
        <v>55</v>
      </c>
      <c r="B21" s="97">
        <f>+base10!N89</f>
        <v>13</v>
      </c>
      <c r="C21" s="97">
        <f>+base10!O89</f>
        <v>15</v>
      </c>
      <c r="D21" s="97">
        <f>+base10!P89</f>
        <v>6</v>
      </c>
      <c r="E21" s="97">
        <f>+base10!Q77</f>
        <v>4</v>
      </c>
      <c r="F21" s="97">
        <f>+base10!R77</f>
        <v>16</v>
      </c>
      <c r="G21" s="97">
        <f>+base10!S77</f>
        <v>17</v>
      </c>
      <c r="H21" s="97">
        <f>+base10!T77</f>
        <v>18</v>
      </c>
      <c r="I21" s="97">
        <f>+base10!U102</f>
        <v>19</v>
      </c>
      <c r="J21" s="97">
        <f>+base10!V102</f>
        <v>20</v>
      </c>
      <c r="K21" s="97">
        <f>+base10!N102</f>
        <v>12</v>
      </c>
      <c r="L21" s="97">
        <f>+base10!O114</f>
        <v>13</v>
      </c>
      <c r="M21" s="97">
        <f>+base10!P82</f>
        <v>6</v>
      </c>
      <c r="N21" s="97">
        <f>+base10!Q82</f>
        <v>16</v>
      </c>
      <c r="O21" s="97">
        <f>+base10!R82</f>
        <v>15</v>
      </c>
      <c r="P21" s="97">
        <f>+base10!S107</f>
        <v>17</v>
      </c>
      <c r="Q21" s="97">
        <f>+base10!T107</f>
        <v>18</v>
      </c>
      <c r="R21" s="97">
        <f>+base10!U107</f>
        <v>19</v>
      </c>
      <c r="S21" s="97">
        <f>+base10!Q90</f>
        <v>16</v>
      </c>
      <c r="T21" s="97">
        <f>+base10!R72</f>
        <v>16</v>
      </c>
      <c r="U21" s="97">
        <f>+base10!S72</f>
        <v>18</v>
      </c>
      <c r="V21" s="155">
        <v>20</v>
      </c>
      <c r="W21" s="155" t="s">
        <v>388</v>
      </c>
      <c r="X21" s="98">
        <v>1</v>
      </c>
      <c r="Z21" s="155">
        <v>1</v>
      </c>
    </row>
    <row r="22" spans="1:26" ht="15.75" thickBot="1" x14ac:dyDescent="0.3">
      <c r="A22" s="155" t="s">
        <v>55</v>
      </c>
      <c r="B22" s="97">
        <f>+base10!N90</f>
        <v>14</v>
      </c>
      <c r="C22" s="97">
        <f>+base10!O90</f>
        <v>8</v>
      </c>
      <c r="D22" s="97">
        <f>+base10!P90</f>
        <v>6</v>
      </c>
      <c r="E22" s="97">
        <f>+base10!Q78</f>
        <v>16</v>
      </c>
      <c r="F22" s="97">
        <f>+base10!R78</f>
        <v>15</v>
      </c>
      <c r="G22" s="97">
        <f>+base10!S78</f>
        <v>17</v>
      </c>
      <c r="H22" s="97">
        <f>+base10!T78</f>
        <v>18</v>
      </c>
      <c r="I22" s="97">
        <f>+base10!U103</f>
        <v>19</v>
      </c>
      <c r="J22" s="97">
        <f>+base10!V103</f>
        <v>20</v>
      </c>
      <c r="K22" s="97">
        <f>+base10!N103</f>
        <v>8</v>
      </c>
      <c r="L22" s="97">
        <f>+base10!O115</f>
        <v>13</v>
      </c>
      <c r="M22" s="97">
        <f>+base10!P83</f>
        <v>4</v>
      </c>
      <c r="N22" s="97">
        <f>+base10!Q83</f>
        <v>15</v>
      </c>
      <c r="O22" s="97">
        <f>+base10!R83</f>
        <v>16</v>
      </c>
      <c r="P22" s="97">
        <f>+base10!S108</f>
        <v>17</v>
      </c>
      <c r="Q22" s="97">
        <f>+base10!T108</f>
        <v>18</v>
      </c>
      <c r="R22" s="97">
        <f>+base10!U108</f>
        <v>19</v>
      </c>
      <c r="S22" s="97">
        <f>+base10!Q91</f>
        <v>16</v>
      </c>
      <c r="T22" s="97">
        <f>+base10!R73</f>
        <v>18</v>
      </c>
      <c r="U22" s="97">
        <f>+base10!S73</f>
        <v>5</v>
      </c>
      <c r="V22" s="155">
        <v>21</v>
      </c>
      <c r="W22" s="155" t="s">
        <v>388</v>
      </c>
      <c r="X22" s="98">
        <v>1</v>
      </c>
      <c r="Z22" s="155">
        <v>1</v>
      </c>
    </row>
    <row r="23" spans="1:26" ht="15.75" thickBot="1" x14ac:dyDescent="0.3">
      <c r="A23" s="155" t="s">
        <v>55</v>
      </c>
      <c r="B23" s="97">
        <f>+base10!N91</f>
        <v>8</v>
      </c>
      <c r="C23" s="97">
        <f>+base10!O91</f>
        <v>6</v>
      </c>
      <c r="D23" s="97">
        <f>+base10!P91</f>
        <v>4</v>
      </c>
      <c r="E23" s="97">
        <f>+base10!Q79</f>
        <v>3</v>
      </c>
      <c r="F23" s="97">
        <f>+base10!R79</f>
        <v>16</v>
      </c>
      <c r="G23" s="97">
        <f>+base10!S79</f>
        <v>17</v>
      </c>
      <c r="H23" s="97">
        <f>+base10!T79</f>
        <v>18</v>
      </c>
      <c r="I23" s="97">
        <f>+base10!U104</f>
        <v>19</v>
      </c>
      <c r="J23" s="97">
        <f>+base10!V104</f>
        <v>20</v>
      </c>
      <c r="K23" s="97">
        <f>+base10!N104</f>
        <v>12</v>
      </c>
      <c r="L23" s="97">
        <f>+base10!O116</f>
        <v>2</v>
      </c>
      <c r="M23" s="97">
        <f>+base10!P84</f>
        <v>4</v>
      </c>
      <c r="N23" s="97">
        <f>+base10!Q84</f>
        <v>16</v>
      </c>
      <c r="O23" s="97">
        <f>+base10!R84</f>
        <v>15</v>
      </c>
      <c r="P23" s="97">
        <f>+base10!S109</f>
        <v>17</v>
      </c>
      <c r="Q23" s="97">
        <f>+base10!T109</f>
        <v>18</v>
      </c>
      <c r="R23" s="97">
        <f>+base10!U109</f>
        <v>19</v>
      </c>
      <c r="S23" s="97">
        <f>+base10!Q92</f>
        <v>16</v>
      </c>
      <c r="T23" s="97">
        <f>+base10!R74</f>
        <v>16</v>
      </c>
      <c r="U23" s="97">
        <f>+base10!S74</f>
        <v>18</v>
      </c>
      <c r="V23" s="155">
        <v>22</v>
      </c>
      <c r="W23" s="155" t="s">
        <v>388</v>
      </c>
      <c r="X23" s="98">
        <v>1</v>
      </c>
      <c r="Z23" s="155">
        <v>1</v>
      </c>
    </row>
    <row r="24" spans="1:26" ht="15.75" thickBot="1" x14ac:dyDescent="0.3">
      <c r="A24" s="155" t="s">
        <v>55</v>
      </c>
      <c r="B24" s="97">
        <f>+base10!N92</f>
        <v>9</v>
      </c>
      <c r="C24" s="97">
        <f>+base10!O92</f>
        <v>12</v>
      </c>
      <c r="D24" s="97">
        <f>+base10!P92</f>
        <v>13</v>
      </c>
      <c r="E24" s="97">
        <f>+base10!Q80</f>
        <v>15</v>
      </c>
      <c r="F24" s="97">
        <f>+base10!R80</f>
        <v>16</v>
      </c>
      <c r="G24" s="97">
        <f>+base10!S80</f>
        <v>17</v>
      </c>
      <c r="H24" s="97">
        <f>+base10!T80</f>
        <v>18</v>
      </c>
      <c r="I24" s="97">
        <f>+base10!U105</f>
        <v>19</v>
      </c>
      <c r="J24" s="97">
        <f>+base10!V105</f>
        <v>20</v>
      </c>
      <c r="K24" s="97">
        <f>+base10!N105</f>
        <v>3</v>
      </c>
      <c r="L24" s="97">
        <f>+base10!O117</f>
        <v>4</v>
      </c>
      <c r="M24" s="97">
        <f>+base10!P85</f>
        <v>4</v>
      </c>
      <c r="N24" s="97">
        <f>+base10!Q85</f>
        <v>11</v>
      </c>
      <c r="O24" s="97">
        <f>+base10!R85</f>
        <v>15</v>
      </c>
      <c r="P24" s="97">
        <f>+base10!S110</f>
        <v>17</v>
      </c>
      <c r="Q24" s="97">
        <f>+base10!T110</f>
        <v>18</v>
      </c>
      <c r="R24" s="97">
        <f>+base10!U110</f>
        <v>19</v>
      </c>
      <c r="S24" s="97">
        <f>+base10!Q93</f>
        <v>4</v>
      </c>
      <c r="T24" s="97">
        <f>+base10!R75</f>
        <v>16</v>
      </c>
      <c r="U24" s="97">
        <f>+base10!S75</f>
        <v>17</v>
      </c>
      <c r="V24" s="155">
        <v>23</v>
      </c>
      <c r="W24" s="155" t="s">
        <v>388</v>
      </c>
      <c r="X24" s="98">
        <v>1</v>
      </c>
      <c r="Z24" s="155">
        <v>1</v>
      </c>
    </row>
    <row r="25" spans="1:26" ht="15.75" thickBot="1" x14ac:dyDescent="0.3">
      <c r="A25" s="155" t="s">
        <v>55</v>
      </c>
      <c r="B25" s="97">
        <f>+base10!N93</f>
        <v>14</v>
      </c>
      <c r="C25" s="97">
        <f>+base10!O93</f>
        <v>6</v>
      </c>
      <c r="D25" s="97">
        <f>+base10!P93</f>
        <v>16</v>
      </c>
      <c r="E25" s="97">
        <f>+base10!Q81</f>
        <v>15</v>
      </c>
      <c r="F25" s="97">
        <f>+base10!R81</f>
        <v>20</v>
      </c>
      <c r="G25" s="97">
        <f>+base10!S81</f>
        <v>19</v>
      </c>
      <c r="H25" s="97">
        <f>+base10!T81</f>
        <v>18</v>
      </c>
      <c r="I25" s="97">
        <f>+base10!U106</f>
        <v>18</v>
      </c>
      <c r="J25" s="97">
        <f>+base10!V106</f>
        <v>20</v>
      </c>
      <c r="K25" s="97">
        <f>+base10!N106</f>
        <v>6</v>
      </c>
      <c r="L25" s="97">
        <f>+base10!O118</f>
        <v>9</v>
      </c>
      <c r="M25" s="97">
        <f>+base10!P86</f>
        <v>13</v>
      </c>
      <c r="N25" s="97">
        <f>+base10!Q86</f>
        <v>9</v>
      </c>
      <c r="O25" s="97">
        <f>+base10!R86</f>
        <v>4</v>
      </c>
      <c r="P25" s="97">
        <f>+base10!S111</f>
        <v>17</v>
      </c>
      <c r="Q25" s="97">
        <f>+base10!T111</f>
        <v>18</v>
      </c>
      <c r="R25" s="97">
        <f>+base10!U111</f>
        <v>19</v>
      </c>
      <c r="S25" s="97">
        <f>+base10!Q94</f>
        <v>16</v>
      </c>
      <c r="T25" s="97">
        <f>+base10!R76</f>
        <v>16</v>
      </c>
      <c r="U25" s="97">
        <f>+base10!S76</f>
        <v>17</v>
      </c>
      <c r="V25" s="155">
        <v>24</v>
      </c>
      <c r="W25" s="155" t="s">
        <v>388</v>
      </c>
      <c r="X25" s="98">
        <v>1</v>
      </c>
      <c r="Z25" s="155">
        <v>1</v>
      </c>
    </row>
    <row r="26" spans="1:26" ht="15.75" thickBot="1" x14ac:dyDescent="0.3">
      <c r="A26" s="155" t="s">
        <v>55</v>
      </c>
      <c r="B26" s="97">
        <f>+base10!N94</f>
        <v>3</v>
      </c>
      <c r="C26" s="97">
        <f>+base10!O94</f>
        <v>6</v>
      </c>
      <c r="D26" s="97">
        <f>+base10!P94</f>
        <v>8</v>
      </c>
      <c r="E26" s="97">
        <f>+base10!Q82</f>
        <v>16</v>
      </c>
      <c r="F26" s="97">
        <f>+base10!R82</f>
        <v>15</v>
      </c>
      <c r="G26" s="97">
        <f>+base10!S82</f>
        <v>20</v>
      </c>
      <c r="H26" s="97">
        <f>+base10!T82</f>
        <v>19</v>
      </c>
      <c r="I26" s="97">
        <f>+base10!U107</f>
        <v>19</v>
      </c>
      <c r="J26" s="97">
        <f>+base10!V107</f>
        <v>20</v>
      </c>
      <c r="K26" s="97">
        <f>+base10!N107</f>
        <v>16</v>
      </c>
      <c r="L26" s="97">
        <f>+base10!O119</f>
        <v>7</v>
      </c>
      <c r="M26" s="97">
        <f>+base10!P87</f>
        <v>8</v>
      </c>
      <c r="N26" s="97">
        <f>+base10!Q87</f>
        <v>13</v>
      </c>
      <c r="O26" s="97">
        <f>+base10!R87</f>
        <v>16</v>
      </c>
      <c r="P26" s="97">
        <f>+base10!S112</f>
        <v>17</v>
      </c>
      <c r="Q26" s="97">
        <f>+base10!T112</f>
        <v>18</v>
      </c>
      <c r="R26" s="97">
        <f>+base10!U112</f>
        <v>19</v>
      </c>
      <c r="S26" s="97">
        <f>+base10!Q95</f>
        <v>11</v>
      </c>
      <c r="T26" s="97">
        <f>+base10!R77</f>
        <v>16</v>
      </c>
      <c r="U26" s="97">
        <f>+base10!S77</f>
        <v>17</v>
      </c>
      <c r="V26" s="155">
        <v>25</v>
      </c>
      <c r="W26" s="155" t="s">
        <v>388</v>
      </c>
      <c r="X26" s="98">
        <v>1</v>
      </c>
      <c r="Z26" s="155">
        <v>1</v>
      </c>
    </row>
    <row r="27" spans="1:26" ht="15.75" thickBot="1" x14ac:dyDescent="0.3">
      <c r="A27" s="155" t="s">
        <v>55</v>
      </c>
      <c r="B27" s="97">
        <f>+base10!N95</f>
        <v>6</v>
      </c>
      <c r="C27" s="97">
        <f>+base10!O95</f>
        <v>16</v>
      </c>
      <c r="D27" s="97">
        <f>+base10!P95</f>
        <v>4</v>
      </c>
      <c r="E27" s="97">
        <f>+base10!Q83</f>
        <v>15</v>
      </c>
      <c r="F27" s="97">
        <f>+base10!R83</f>
        <v>16</v>
      </c>
      <c r="G27" s="97">
        <f>+base10!S83</f>
        <v>20</v>
      </c>
      <c r="H27" s="97">
        <f>+base10!T83</f>
        <v>19</v>
      </c>
      <c r="I27" s="97">
        <f>+base10!U108</f>
        <v>19</v>
      </c>
      <c r="J27" s="97">
        <f>+base10!V108</f>
        <v>20</v>
      </c>
      <c r="K27" s="97">
        <f>+base10!N108</f>
        <v>12</v>
      </c>
      <c r="L27" s="97">
        <f>+base10!O70</f>
        <v>8</v>
      </c>
      <c r="M27" s="97">
        <f>+base10!P88</f>
        <v>7</v>
      </c>
      <c r="N27" s="97">
        <f>+base10!Q88</f>
        <v>16</v>
      </c>
      <c r="O27" s="97">
        <f>+base10!R88</f>
        <v>15</v>
      </c>
      <c r="P27" s="97">
        <f>+base10!S113</f>
        <v>17</v>
      </c>
      <c r="Q27" s="97">
        <f>+base10!T113</f>
        <v>18</v>
      </c>
      <c r="R27" s="97">
        <f>+base10!U113</f>
        <v>19</v>
      </c>
      <c r="S27" s="97">
        <f>+base10!Q96</f>
        <v>13</v>
      </c>
      <c r="T27" s="97">
        <f>+base10!R78</f>
        <v>15</v>
      </c>
      <c r="U27" s="97">
        <f>+base10!S78</f>
        <v>17</v>
      </c>
      <c r="V27" s="155">
        <v>26</v>
      </c>
      <c r="W27" s="155" t="s">
        <v>388</v>
      </c>
      <c r="X27" s="98">
        <v>1</v>
      </c>
      <c r="Z27" s="155">
        <v>1</v>
      </c>
    </row>
    <row r="28" spans="1:26" ht="15.75" thickBot="1" x14ac:dyDescent="0.3">
      <c r="A28" s="155" t="s">
        <v>55</v>
      </c>
      <c r="B28" s="97">
        <f>+base10!N96</f>
        <v>14</v>
      </c>
      <c r="C28" s="97">
        <f>+base10!O96</f>
        <v>15</v>
      </c>
      <c r="D28" s="97">
        <f>+base10!P96</f>
        <v>8</v>
      </c>
      <c r="E28" s="97">
        <f>+base10!Q84</f>
        <v>16</v>
      </c>
      <c r="F28" s="97">
        <f>+base10!R84</f>
        <v>15</v>
      </c>
      <c r="G28" s="97">
        <f>+base10!S84</f>
        <v>17</v>
      </c>
      <c r="H28" s="97">
        <f>+base10!T84</f>
        <v>18</v>
      </c>
      <c r="I28" s="97">
        <f>+base10!U109</f>
        <v>19</v>
      </c>
      <c r="J28" s="97">
        <f>+base10!V109</f>
        <v>20</v>
      </c>
      <c r="K28" s="97">
        <f>+base10!N109</f>
        <v>13</v>
      </c>
      <c r="L28" s="97">
        <f>+base10!O71</f>
        <v>11</v>
      </c>
      <c r="M28" s="97">
        <f>+base10!P89</f>
        <v>6</v>
      </c>
      <c r="N28" s="97">
        <f>+base10!Q89</f>
        <v>16</v>
      </c>
      <c r="O28" s="97">
        <f>+base10!R89</f>
        <v>4</v>
      </c>
      <c r="P28" s="97">
        <f>+base10!S114</f>
        <v>18</v>
      </c>
      <c r="Q28" s="97">
        <f>+base10!T114</f>
        <v>17</v>
      </c>
      <c r="R28" s="97">
        <f>+base10!U114</f>
        <v>19</v>
      </c>
      <c r="S28" s="97">
        <f>+base10!Q97</f>
        <v>13</v>
      </c>
      <c r="T28" s="97">
        <f>+base10!R79</f>
        <v>16</v>
      </c>
      <c r="U28" s="97">
        <f>+base10!S79</f>
        <v>17</v>
      </c>
      <c r="V28" s="155">
        <v>27</v>
      </c>
      <c r="W28" s="155" t="s">
        <v>388</v>
      </c>
      <c r="X28" s="98">
        <v>1</v>
      </c>
      <c r="Z28" s="155">
        <v>1</v>
      </c>
    </row>
    <row r="29" spans="1:26" ht="15.75" thickBot="1" x14ac:dyDescent="0.3">
      <c r="A29" s="155" t="s">
        <v>55</v>
      </c>
      <c r="B29" s="97">
        <f>+base10!N97</f>
        <v>7</v>
      </c>
      <c r="C29" s="97">
        <f>+base10!O97</f>
        <v>14</v>
      </c>
      <c r="D29" s="97">
        <f>+base10!P97</f>
        <v>15</v>
      </c>
      <c r="E29" s="97">
        <f>+base10!Q85</f>
        <v>11</v>
      </c>
      <c r="F29" s="97">
        <f>+base10!R85</f>
        <v>15</v>
      </c>
      <c r="G29" s="97">
        <f>+base10!S85</f>
        <v>17</v>
      </c>
      <c r="H29" s="97">
        <f>+base10!T85</f>
        <v>18</v>
      </c>
      <c r="I29" s="97">
        <f>+base10!U110</f>
        <v>19</v>
      </c>
      <c r="J29" s="97">
        <f>+base10!V110</f>
        <v>20</v>
      </c>
      <c r="K29" s="97">
        <f>+base10!N110</f>
        <v>6</v>
      </c>
      <c r="L29" s="97">
        <f>+base10!O72</f>
        <v>8</v>
      </c>
      <c r="M29" s="97">
        <f>+base10!P90</f>
        <v>6</v>
      </c>
      <c r="N29" s="97">
        <f>+base10!Q90</f>
        <v>16</v>
      </c>
      <c r="O29" s="97">
        <f>+base10!R90</f>
        <v>15</v>
      </c>
      <c r="P29" s="97">
        <f>+base10!S115</f>
        <v>18</v>
      </c>
      <c r="Q29" s="97">
        <f>+base10!T115</f>
        <v>17</v>
      </c>
      <c r="R29" s="97">
        <f>+base10!U115</f>
        <v>19</v>
      </c>
      <c r="S29" s="97">
        <f>+base10!Q98</f>
        <v>13</v>
      </c>
      <c r="T29" s="97">
        <f>+base10!R80</f>
        <v>16</v>
      </c>
      <c r="U29" s="97">
        <f>+base10!S80</f>
        <v>17</v>
      </c>
      <c r="V29" s="155">
        <v>28</v>
      </c>
      <c r="W29" s="155" t="s">
        <v>388</v>
      </c>
      <c r="X29" s="98">
        <v>1</v>
      </c>
      <c r="Z29" s="155">
        <v>1</v>
      </c>
    </row>
    <row r="30" spans="1:26" ht="15.75" thickBot="1" x14ac:dyDescent="0.3">
      <c r="A30" s="155" t="s">
        <v>55</v>
      </c>
      <c r="B30" s="97">
        <f>+base10!N98</f>
        <v>14</v>
      </c>
      <c r="C30" s="97">
        <f>+base10!O98</f>
        <v>15</v>
      </c>
      <c r="D30" s="97">
        <f>+base10!P98</f>
        <v>8</v>
      </c>
      <c r="E30" s="97">
        <f>+base10!Q86</f>
        <v>9</v>
      </c>
      <c r="F30" s="97">
        <f>+base10!R86</f>
        <v>4</v>
      </c>
      <c r="G30" s="97">
        <f>+base10!S86</f>
        <v>17</v>
      </c>
      <c r="H30" s="97">
        <f>+base10!T86</f>
        <v>18</v>
      </c>
      <c r="I30" s="97">
        <f>+base10!U111</f>
        <v>19</v>
      </c>
      <c r="J30" s="97">
        <f>+base10!V111</f>
        <v>20</v>
      </c>
      <c r="K30" s="97">
        <f>+base10!N111</f>
        <v>5</v>
      </c>
      <c r="L30" s="97">
        <f>+base10!O73</f>
        <v>14</v>
      </c>
      <c r="M30" s="97">
        <f>+base10!P91</f>
        <v>4</v>
      </c>
      <c r="N30" s="97">
        <f>+base10!Q91</f>
        <v>16</v>
      </c>
      <c r="O30" s="97">
        <f>+base10!R91</f>
        <v>15</v>
      </c>
      <c r="P30" s="97">
        <f>+base10!S116</f>
        <v>18</v>
      </c>
      <c r="Q30" s="97">
        <f>+base10!T116</f>
        <v>17</v>
      </c>
      <c r="R30" s="97">
        <f>+base10!U116</f>
        <v>19</v>
      </c>
      <c r="S30" s="97">
        <f>+base10!Q99</f>
        <v>6</v>
      </c>
      <c r="T30" s="97">
        <f>+base10!R81</f>
        <v>20</v>
      </c>
      <c r="U30" s="97">
        <f>+base10!S81</f>
        <v>19</v>
      </c>
      <c r="V30" s="155">
        <v>29</v>
      </c>
      <c r="W30" s="155" t="s">
        <v>388</v>
      </c>
      <c r="X30" s="98">
        <v>1</v>
      </c>
      <c r="Z30" s="155">
        <v>1</v>
      </c>
    </row>
    <row r="31" spans="1:26" ht="15.75" thickBot="1" x14ac:dyDescent="0.3">
      <c r="A31" s="155" t="s">
        <v>55</v>
      </c>
      <c r="B31" s="97">
        <f>+base10!N99</f>
        <v>9</v>
      </c>
      <c r="C31" s="97">
        <f>+base10!O99</f>
        <v>13</v>
      </c>
      <c r="D31" s="97">
        <f>+base10!P99</f>
        <v>15</v>
      </c>
      <c r="E31" s="97">
        <f>+base10!Q87</f>
        <v>13</v>
      </c>
      <c r="F31" s="97">
        <f>+base10!R87</f>
        <v>16</v>
      </c>
      <c r="G31" s="97">
        <f>+base10!S87</f>
        <v>17</v>
      </c>
      <c r="H31" s="97">
        <f>+base10!T87</f>
        <v>18</v>
      </c>
      <c r="I31" s="97">
        <f>+base10!U112</f>
        <v>19</v>
      </c>
      <c r="J31" s="97">
        <f>+base10!V112</f>
        <v>20</v>
      </c>
      <c r="K31" s="97">
        <f>+base10!N112</f>
        <v>1</v>
      </c>
      <c r="L31" s="97">
        <f>+base10!O74</f>
        <v>9</v>
      </c>
      <c r="M31" s="97">
        <f>+base10!P92</f>
        <v>13</v>
      </c>
      <c r="N31" s="97">
        <f>+base10!Q92</f>
        <v>16</v>
      </c>
      <c r="O31" s="97">
        <f>+base10!R92</f>
        <v>15</v>
      </c>
      <c r="P31" s="97">
        <f>+base10!S117</f>
        <v>17</v>
      </c>
      <c r="Q31" s="97">
        <f>+base10!T117</f>
        <v>18</v>
      </c>
      <c r="R31" s="97">
        <f>+base10!U117</f>
        <v>19</v>
      </c>
      <c r="S31" s="97">
        <f>+base10!Q100</f>
        <v>6</v>
      </c>
      <c r="T31" s="97">
        <f>+base10!R82</f>
        <v>15</v>
      </c>
      <c r="U31" s="97">
        <f>+base10!S82</f>
        <v>20</v>
      </c>
      <c r="V31" s="155">
        <v>30</v>
      </c>
      <c r="W31" s="155" t="s">
        <v>388</v>
      </c>
      <c r="X31" s="98">
        <v>1</v>
      </c>
      <c r="Z31" s="155">
        <v>1</v>
      </c>
    </row>
    <row r="32" spans="1:26" ht="15.75" thickBot="1" x14ac:dyDescent="0.3">
      <c r="A32" s="155" t="s">
        <v>55</v>
      </c>
      <c r="B32" s="97">
        <f>+base10!N100</f>
        <v>12</v>
      </c>
      <c r="C32" s="97">
        <f>+base10!O100</f>
        <v>13</v>
      </c>
      <c r="D32" s="97">
        <f>+base10!P100</f>
        <v>15</v>
      </c>
      <c r="E32" s="97">
        <f>+base10!Q88</f>
        <v>16</v>
      </c>
      <c r="F32" s="97">
        <f>+base10!R88</f>
        <v>15</v>
      </c>
      <c r="G32" s="97">
        <f>+base10!S88</f>
        <v>17</v>
      </c>
      <c r="H32" s="97">
        <f>+base10!T88</f>
        <v>18</v>
      </c>
      <c r="I32" s="97">
        <f>+base10!U113</f>
        <v>19</v>
      </c>
      <c r="J32" s="97">
        <f>+base10!V113</f>
        <v>20</v>
      </c>
      <c r="K32" s="97">
        <f>+base10!N113</f>
        <v>13</v>
      </c>
      <c r="L32" s="97">
        <f>+base10!O75</f>
        <v>14</v>
      </c>
      <c r="M32" s="97">
        <f>+base10!P93</f>
        <v>16</v>
      </c>
      <c r="N32" s="97">
        <f>+base10!Q93</f>
        <v>4</v>
      </c>
      <c r="O32" s="97">
        <f>+base10!R93</f>
        <v>15</v>
      </c>
      <c r="P32" s="97">
        <f>+base10!S118</f>
        <v>17</v>
      </c>
      <c r="Q32" s="97">
        <f>+base10!T118</f>
        <v>18</v>
      </c>
      <c r="R32" s="97">
        <f>+base10!U118</f>
        <v>19</v>
      </c>
      <c r="S32" s="97">
        <f>+base10!Q101</f>
        <v>16</v>
      </c>
      <c r="T32" s="97">
        <f>+base10!R83</f>
        <v>16</v>
      </c>
      <c r="U32" s="97">
        <f>+base10!S83</f>
        <v>20</v>
      </c>
      <c r="V32" s="155">
        <v>31</v>
      </c>
      <c r="W32" s="155" t="s">
        <v>388</v>
      </c>
      <c r="X32" s="98">
        <v>1</v>
      </c>
      <c r="Z32" s="155">
        <v>1</v>
      </c>
    </row>
    <row r="33" spans="1:26" ht="15.75" thickBot="1" x14ac:dyDescent="0.3">
      <c r="A33" s="155" t="s">
        <v>55</v>
      </c>
      <c r="B33" s="97">
        <f>+base10!N101</f>
        <v>2</v>
      </c>
      <c r="C33" s="97">
        <f>+base10!O101</f>
        <v>15</v>
      </c>
      <c r="D33" s="97">
        <f>+base10!P101</f>
        <v>6</v>
      </c>
      <c r="E33" s="97">
        <f>+base10!Q89</f>
        <v>16</v>
      </c>
      <c r="F33" s="97">
        <f>+base10!R89</f>
        <v>4</v>
      </c>
      <c r="G33" s="97">
        <f>+base10!S89</f>
        <v>17</v>
      </c>
      <c r="H33" s="97">
        <f>+base10!T89</f>
        <v>18</v>
      </c>
      <c r="I33" s="97">
        <f>+base10!U114</f>
        <v>19</v>
      </c>
      <c r="J33" s="97">
        <f>+base10!V114</f>
        <v>20</v>
      </c>
      <c r="K33" s="97">
        <f>+base10!N114</f>
        <v>14</v>
      </c>
      <c r="L33" s="97">
        <f>+base10!O76</f>
        <v>14</v>
      </c>
      <c r="M33" s="97">
        <f>+base10!P94</f>
        <v>8</v>
      </c>
      <c r="N33" s="97">
        <f>+base10!Q94</f>
        <v>16</v>
      </c>
      <c r="O33" s="97">
        <f>+base10!R94</f>
        <v>15</v>
      </c>
      <c r="P33" s="97">
        <f>+base10!S119</f>
        <v>17</v>
      </c>
      <c r="Q33" s="97">
        <f>+base10!T119</f>
        <v>18</v>
      </c>
      <c r="R33" s="97">
        <f>+base10!U119</f>
        <v>19</v>
      </c>
      <c r="S33" s="97">
        <f>+base10!Q102</f>
        <v>16</v>
      </c>
      <c r="T33" s="97">
        <f>+base10!R84</f>
        <v>15</v>
      </c>
      <c r="U33" s="97">
        <f>+base10!S84</f>
        <v>17</v>
      </c>
      <c r="V33" s="155">
        <v>32</v>
      </c>
      <c r="W33" s="155" t="s">
        <v>388</v>
      </c>
      <c r="X33" s="98">
        <v>1</v>
      </c>
      <c r="Z33" s="155">
        <v>1</v>
      </c>
    </row>
    <row r="34" spans="1:26" ht="15.75" thickBot="1" x14ac:dyDescent="0.3">
      <c r="A34" s="155" t="s">
        <v>55</v>
      </c>
      <c r="B34" s="97">
        <f>+base10!N102</f>
        <v>12</v>
      </c>
      <c r="C34" s="97">
        <f>+base10!O102</f>
        <v>13</v>
      </c>
      <c r="D34" s="97">
        <f>+base10!P102</f>
        <v>6</v>
      </c>
      <c r="E34" s="97">
        <f>+base10!Q90</f>
        <v>16</v>
      </c>
      <c r="F34" s="97">
        <f>+base10!R90</f>
        <v>15</v>
      </c>
      <c r="G34" s="97">
        <f>+base10!S90</f>
        <v>17</v>
      </c>
      <c r="H34" s="97">
        <f>+base10!T90</f>
        <v>18</v>
      </c>
      <c r="I34" s="97">
        <f>+base10!U115</f>
        <v>19</v>
      </c>
      <c r="J34" s="97">
        <f>+base10!V115</f>
        <v>20</v>
      </c>
      <c r="K34" s="97">
        <f>+base10!N115</f>
        <v>9</v>
      </c>
      <c r="L34" s="97">
        <f>+base10!O77</f>
        <v>9</v>
      </c>
      <c r="M34" s="97">
        <f>+base10!P95</f>
        <v>4</v>
      </c>
      <c r="N34" s="97">
        <f>+base10!Q95</f>
        <v>11</v>
      </c>
      <c r="O34" s="97">
        <f>+base10!R95</f>
        <v>15</v>
      </c>
      <c r="P34" s="97">
        <f>+base10!S70</f>
        <v>17</v>
      </c>
      <c r="Q34" s="97">
        <f>+base10!T70</f>
        <v>18</v>
      </c>
      <c r="R34" s="97">
        <f>+base10!U70</f>
        <v>19</v>
      </c>
      <c r="S34" s="97">
        <f>+base10!Q103</f>
        <v>16</v>
      </c>
      <c r="T34" s="97">
        <f>+base10!R85</f>
        <v>15</v>
      </c>
      <c r="U34" s="97">
        <f>+base10!S85</f>
        <v>17</v>
      </c>
      <c r="V34" s="155">
        <v>33</v>
      </c>
      <c r="W34" s="155" t="s">
        <v>388</v>
      </c>
      <c r="X34" s="98">
        <v>1</v>
      </c>
      <c r="Z34" s="155">
        <v>1</v>
      </c>
    </row>
    <row r="35" spans="1:26" ht="15.75" thickBot="1" x14ac:dyDescent="0.3">
      <c r="A35" s="155" t="s">
        <v>55</v>
      </c>
      <c r="B35" s="97">
        <f>+base10!N103</f>
        <v>8</v>
      </c>
      <c r="C35" s="97">
        <f>+base10!O103</f>
        <v>6</v>
      </c>
      <c r="D35" s="97">
        <f>+base10!P103</f>
        <v>4</v>
      </c>
      <c r="E35" s="97">
        <f>+base10!Q91</f>
        <v>16</v>
      </c>
      <c r="F35" s="97">
        <f>+base10!R91</f>
        <v>15</v>
      </c>
      <c r="G35" s="97">
        <f>+base10!S91</f>
        <v>17</v>
      </c>
      <c r="H35" s="97">
        <f>+base10!T91</f>
        <v>18</v>
      </c>
      <c r="I35" s="97">
        <f>+base10!U116</f>
        <v>19</v>
      </c>
      <c r="J35" s="97">
        <f>+base10!V116</f>
        <v>20</v>
      </c>
      <c r="K35" s="97">
        <f>+base10!N116</f>
        <v>6</v>
      </c>
      <c r="L35" s="97">
        <f>+base10!O78</f>
        <v>13</v>
      </c>
      <c r="M35" s="97">
        <f>+base10!P96</f>
        <v>8</v>
      </c>
      <c r="N35" s="97">
        <f>+base10!Q96</f>
        <v>13</v>
      </c>
      <c r="O35" s="97">
        <f>+base10!R96</f>
        <v>16</v>
      </c>
      <c r="P35" s="97">
        <f>+base10!S71</f>
        <v>17</v>
      </c>
      <c r="Q35" s="97">
        <f>+base10!T71</f>
        <v>18</v>
      </c>
      <c r="R35" s="97">
        <f>+base10!U71</f>
        <v>19</v>
      </c>
      <c r="S35" s="97">
        <f>+base10!Q104</f>
        <v>16</v>
      </c>
      <c r="T35" s="97">
        <f>+base10!R86</f>
        <v>4</v>
      </c>
      <c r="U35" s="97">
        <f>+base10!S86</f>
        <v>17</v>
      </c>
      <c r="V35" s="155">
        <v>34</v>
      </c>
      <c r="W35" s="155" t="s">
        <v>388</v>
      </c>
      <c r="X35" s="98">
        <v>1</v>
      </c>
      <c r="Z35" s="155">
        <v>1</v>
      </c>
    </row>
    <row r="36" spans="1:26" ht="15.75" thickBot="1" x14ac:dyDescent="0.3">
      <c r="A36" s="155" t="s">
        <v>55</v>
      </c>
      <c r="B36" s="97">
        <f>+base10!N104</f>
        <v>12</v>
      </c>
      <c r="C36" s="97">
        <f>+base10!O104</f>
        <v>13</v>
      </c>
      <c r="D36" s="97">
        <f>+base10!P104</f>
        <v>6</v>
      </c>
      <c r="E36" s="97">
        <f>+base10!Q92</f>
        <v>16</v>
      </c>
      <c r="F36" s="97">
        <f>+base10!R92</f>
        <v>15</v>
      </c>
      <c r="G36" s="97">
        <f>+base10!S92</f>
        <v>17</v>
      </c>
      <c r="H36" s="97">
        <f>+base10!T92</f>
        <v>18</v>
      </c>
      <c r="I36" s="97">
        <f>+base10!U117</f>
        <v>19</v>
      </c>
      <c r="J36" s="97">
        <f>+base10!V117</f>
        <v>20</v>
      </c>
      <c r="K36" s="97">
        <f>+base10!N117</f>
        <v>6</v>
      </c>
      <c r="L36" s="97">
        <f>+base10!O79</f>
        <v>12</v>
      </c>
      <c r="M36" s="97">
        <f>+base10!P97</f>
        <v>15</v>
      </c>
      <c r="N36" s="97">
        <f>+base10!Q97</f>
        <v>13</v>
      </c>
      <c r="O36" s="97">
        <f>+base10!R97</f>
        <v>16</v>
      </c>
      <c r="P36" s="97">
        <f>+base10!S72</f>
        <v>18</v>
      </c>
      <c r="Q36" s="97">
        <f>+base10!T72</f>
        <v>17</v>
      </c>
      <c r="R36" s="97">
        <f>+base10!U72</f>
        <v>19</v>
      </c>
      <c r="S36" s="97">
        <f>+base10!Q105</f>
        <v>15</v>
      </c>
      <c r="T36" s="97">
        <f>+base10!R87</f>
        <v>16</v>
      </c>
      <c r="U36" s="97">
        <f>+base10!S87</f>
        <v>17</v>
      </c>
      <c r="V36" s="155">
        <v>35</v>
      </c>
      <c r="W36" s="155" t="s">
        <v>388</v>
      </c>
      <c r="X36" s="98">
        <v>1</v>
      </c>
      <c r="Z36" s="155">
        <v>1</v>
      </c>
    </row>
    <row r="37" spans="1:26" ht="15.75" thickBot="1" x14ac:dyDescent="0.3">
      <c r="A37" s="155" t="s">
        <v>55</v>
      </c>
      <c r="B37" s="97">
        <f>+base10!N105</f>
        <v>3</v>
      </c>
      <c r="C37" s="97">
        <f>+base10!O105</f>
        <v>6</v>
      </c>
      <c r="D37" s="97">
        <f>+base10!P105</f>
        <v>16</v>
      </c>
      <c r="E37" s="97">
        <f>+base10!Q93</f>
        <v>4</v>
      </c>
      <c r="F37" s="97">
        <f>+base10!R93</f>
        <v>15</v>
      </c>
      <c r="G37" s="97">
        <f>+base10!S93</f>
        <v>17</v>
      </c>
      <c r="H37" s="97">
        <f>+base10!T93</f>
        <v>18</v>
      </c>
      <c r="I37" s="97">
        <f>+base10!U118</f>
        <v>19</v>
      </c>
      <c r="J37" s="97">
        <f>+base10!V118</f>
        <v>20</v>
      </c>
      <c r="K37" s="97">
        <f>+base10!N118</f>
        <v>4</v>
      </c>
      <c r="L37" s="97">
        <f>+base10!O80</f>
        <v>6</v>
      </c>
      <c r="M37" s="97">
        <f>+base10!P98</f>
        <v>8</v>
      </c>
      <c r="N37" s="97">
        <f>+base10!Q98</f>
        <v>13</v>
      </c>
      <c r="O37" s="97">
        <f>+base10!R98</f>
        <v>16</v>
      </c>
      <c r="P37" s="97">
        <f>+base10!S73</f>
        <v>5</v>
      </c>
      <c r="Q37" s="97">
        <f>+base10!T73</f>
        <v>11</v>
      </c>
      <c r="R37" s="97">
        <f>+base10!U73</f>
        <v>19</v>
      </c>
      <c r="S37" s="97">
        <f>+base10!Q106</f>
        <v>15</v>
      </c>
      <c r="T37" s="97">
        <f>+base10!R88</f>
        <v>15</v>
      </c>
      <c r="U37" s="97">
        <f>+base10!S88</f>
        <v>17</v>
      </c>
      <c r="V37" s="155">
        <v>36</v>
      </c>
      <c r="W37" s="155" t="s">
        <v>388</v>
      </c>
      <c r="X37" s="98">
        <v>1</v>
      </c>
      <c r="Z37" s="155">
        <v>1</v>
      </c>
    </row>
    <row r="38" spans="1:26" ht="15.75" thickBot="1" x14ac:dyDescent="0.3">
      <c r="A38" s="155" t="s">
        <v>55</v>
      </c>
      <c r="B38" s="97">
        <f>+base10!N106</f>
        <v>6</v>
      </c>
      <c r="C38" s="97">
        <f>+base10!O106</f>
        <v>16</v>
      </c>
      <c r="D38" s="97">
        <f>+base10!P106</f>
        <v>12</v>
      </c>
      <c r="E38" s="97">
        <f>+base10!Q94</f>
        <v>16</v>
      </c>
      <c r="F38" s="97">
        <f>+base10!R94</f>
        <v>15</v>
      </c>
      <c r="G38" s="97">
        <f>+base10!S94</f>
        <v>17</v>
      </c>
      <c r="H38" s="97">
        <f>+base10!T94</f>
        <v>18</v>
      </c>
      <c r="I38" s="97">
        <f>+base10!U119</f>
        <v>19</v>
      </c>
      <c r="J38" s="97">
        <f>+base10!V119</f>
        <v>20</v>
      </c>
      <c r="K38" s="97">
        <f>+base10!N119</f>
        <v>12</v>
      </c>
      <c r="L38" s="97">
        <f>+base10!O81</f>
        <v>14</v>
      </c>
      <c r="M38" s="97">
        <f>+base10!P99</f>
        <v>15</v>
      </c>
      <c r="N38" s="97">
        <f>+base10!Q99</f>
        <v>6</v>
      </c>
      <c r="O38" s="97">
        <f>+base10!R99</f>
        <v>16</v>
      </c>
      <c r="P38" s="97">
        <f>+base10!S74</f>
        <v>18</v>
      </c>
      <c r="Q38" s="97">
        <f>+base10!T74</f>
        <v>17</v>
      </c>
      <c r="R38" s="97">
        <f>+base10!U74</f>
        <v>19</v>
      </c>
      <c r="S38" s="97">
        <f>+base10!Q107</f>
        <v>13</v>
      </c>
      <c r="T38" s="97">
        <f>+base10!R89</f>
        <v>4</v>
      </c>
      <c r="U38" s="97">
        <f>+base10!S89</f>
        <v>17</v>
      </c>
      <c r="V38" s="155">
        <v>37</v>
      </c>
      <c r="W38" s="155" t="s">
        <v>388</v>
      </c>
      <c r="X38" s="98">
        <v>1</v>
      </c>
      <c r="Z38" s="155">
        <v>1</v>
      </c>
    </row>
    <row r="39" spans="1:26" ht="15.75" thickBot="1" x14ac:dyDescent="0.3">
      <c r="A39" s="155" t="s">
        <v>55</v>
      </c>
      <c r="B39" s="97">
        <f>+base10!N107</f>
        <v>16</v>
      </c>
      <c r="C39" s="97">
        <f>+base10!O107</f>
        <v>12</v>
      </c>
      <c r="D39" s="97">
        <f>+base10!P107</f>
        <v>15</v>
      </c>
      <c r="E39" s="97">
        <f>+base10!Q95</f>
        <v>11</v>
      </c>
      <c r="F39" s="97">
        <f>+base10!R95</f>
        <v>15</v>
      </c>
      <c r="G39" s="97">
        <f>+base10!S95</f>
        <v>17</v>
      </c>
      <c r="H39" s="97">
        <f>+base10!T95</f>
        <v>18</v>
      </c>
      <c r="I39" s="97">
        <f>+base10!U70</f>
        <v>19</v>
      </c>
      <c r="J39" s="97">
        <f>+base10!V70</f>
        <v>20</v>
      </c>
      <c r="K39" s="97">
        <f>+base10!N70</f>
        <v>15</v>
      </c>
      <c r="L39" s="97">
        <f>+base10!O82</f>
        <v>4</v>
      </c>
      <c r="M39" s="97">
        <f>+base10!P100</f>
        <v>15</v>
      </c>
      <c r="N39" s="97">
        <f>+base10!Q100</f>
        <v>6</v>
      </c>
      <c r="O39" s="97">
        <f>+base10!R100</f>
        <v>16</v>
      </c>
      <c r="P39" s="97">
        <f>+base10!S75</f>
        <v>17</v>
      </c>
      <c r="Q39" s="97">
        <f>+base10!T75</f>
        <v>18</v>
      </c>
      <c r="R39" s="97">
        <f>+base10!U75</f>
        <v>19</v>
      </c>
      <c r="S39" s="97">
        <f>+base10!Q108</f>
        <v>8</v>
      </c>
      <c r="T39" s="97">
        <f>+base10!R90</f>
        <v>15</v>
      </c>
      <c r="U39" s="97">
        <f>+base10!S90</f>
        <v>17</v>
      </c>
      <c r="V39" s="155">
        <v>38</v>
      </c>
      <c r="W39" s="155" t="s">
        <v>388</v>
      </c>
      <c r="X39" s="98">
        <v>1</v>
      </c>
      <c r="Z39" s="155">
        <v>1</v>
      </c>
    </row>
    <row r="40" spans="1:26" ht="15.75" thickBot="1" x14ac:dyDescent="0.3">
      <c r="A40" s="155" t="s">
        <v>55</v>
      </c>
      <c r="B40" s="97">
        <f>+base10!N108</f>
        <v>12</v>
      </c>
      <c r="C40" s="97">
        <f>+base10!O108</f>
        <v>13</v>
      </c>
      <c r="D40" s="97">
        <f>+base10!P108</f>
        <v>15</v>
      </c>
      <c r="E40" s="97">
        <f>+base10!Q96</f>
        <v>13</v>
      </c>
      <c r="F40" s="97">
        <f>+base10!R96</f>
        <v>16</v>
      </c>
      <c r="G40" s="97">
        <f>+base10!S96</f>
        <v>17</v>
      </c>
      <c r="H40" s="97">
        <f>+base10!T96</f>
        <v>18</v>
      </c>
      <c r="I40" s="97">
        <f>+base10!U71</f>
        <v>19</v>
      </c>
      <c r="J40" s="97">
        <f>+base10!V71</f>
        <v>20</v>
      </c>
      <c r="K40" s="97">
        <f>+base10!N71</f>
        <v>14</v>
      </c>
      <c r="L40" s="97">
        <f>+base10!O83</f>
        <v>6</v>
      </c>
      <c r="M40" s="97">
        <f>+base10!P101</f>
        <v>6</v>
      </c>
      <c r="N40" s="97">
        <f>+base10!Q101</f>
        <v>16</v>
      </c>
      <c r="O40" s="97">
        <f>+base10!R101</f>
        <v>4</v>
      </c>
      <c r="P40" s="97">
        <f>+base10!S76</f>
        <v>17</v>
      </c>
      <c r="Q40" s="97">
        <f>+base10!T76</f>
        <v>18</v>
      </c>
      <c r="R40" s="97">
        <f>+base10!U76</f>
        <v>19</v>
      </c>
      <c r="S40" s="97">
        <f>+base10!Q109</f>
        <v>14</v>
      </c>
      <c r="T40" s="97">
        <f>+base10!R91</f>
        <v>15</v>
      </c>
      <c r="U40" s="97">
        <f>+base10!S91</f>
        <v>17</v>
      </c>
      <c r="V40" s="155">
        <v>39</v>
      </c>
      <c r="W40" s="155" t="s">
        <v>388</v>
      </c>
      <c r="X40" s="98">
        <v>1</v>
      </c>
      <c r="Z40" s="155">
        <v>1</v>
      </c>
    </row>
    <row r="41" spans="1:26" ht="15.75" thickBot="1" x14ac:dyDescent="0.3">
      <c r="A41" s="155" t="s">
        <v>55</v>
      </c>
      <c r="B41" s="97">
        <f>+base10!N109</f>
        <v>13</v>
      </c>
      <c r="C41" s="97">
        <f>+base10!O109</f>
        <v>15</v>
      </c>
      <c r="D41" s="97">
        <f>+base10!P109</f>
        <v>8</v>
      </c>
      <c r="E41" s="97">
        <f>+base10!Q97</f>
        <v>13</v>
      </c>
      <c r="F41" s="97">
        <f>+base10!R97</f>
        <v>16</v>
      </c>
      <c r="G41" s="97">
        <f>+base10!S97</f>
        <v>17</v>
      </c>
      <c r="H41" s="97">
        <f>+base10!T97</f>
        <v>18</v>
      </c>
      <c r="I41" s="97">
        <f>+base10!U72</f>
        <v>19</v>
      </c>
      <c r="J41" s="97">
        <f>+base10!V72</f>
        <v>20</v>
      </c>
      <c r="K41" s="97">
        <f>+base10!N72</f>
        <v>13</v>
      </c>
      <c r="L41" s="97">
        <f>+base10!O84</f>
        <v>6</v>
      </c>
      <c r="M41" s="97">
        <f>+base10!P102</f>
        <v>6</v>
      </c>
      <c r="N41" s="97">
        <f>+base10!Q102</f>
        <v>16</v>
      </c>
      <c r="O41" s="97">
        <f>+base10!R102</f>
        <v>15</v>
      </c>
      <c r="P41" s="97">
        <f>+base10!S77</f>
        <v>17</v>
      </c>
      <c r="Q41" s="97">
        <f>+base10!T77</f>
        <v>18</v>
      </c>
      <c r="R41" s="97">
        <f>+base10!U77</f>
        <v>19</v>
      </c>
      <c r="S41" s="97">
        <f>+base10!Q110</f>
        <v>8</v>
      </c>
      <c r="T41" s="97">
        <f>+base10!R92</f>
        <v>15</v>
      </c>
      <c r="U41" s="97">
        <f>+base10!S92</f>
        <v>17</v>
      </c>
      <c r="V41" s="155">
        <v>40</v>
      </c>
      <c r="W41" s="155" t="s">
        <v>388</v>
      </c>
      <c r="X41" s="98">
        <v>1</v>
      </c>
      <c r="Z41" s="155">
        <v>1</v>
      </c>
    </row>
    <row r="42" spans="1:26" ht="15.75" thickBot="1" x14ac:dyDescent="0.3">
      <c r="A42" s="155" t="s">
        <v>55</v>
      </c>
      <c r="B42" s="97">
        <f>+base10!N110</f>
        <v>6</v>
      </c>
      <c r="C42" s="97">
        <f>+base10!O110</f>
        <v>10</v>
      </c>
      <c r="D42" s="97">
        <f>+base10!P110</f>
        <v>15</v>
      </c>
      <c r="E42" s="97">
        <f>+base10!Q98</f>
        <v>13</v>
      </c>
      <c r="F42" s="97">
        <f>+base10!R98</f>
        <v>16</v>
      </c>
      <c r="G42" s="97">
        <f>+base10!S98</f>
        <v>17</v>
      </c>
      <c r="H42" s="97">
        <f>+base10!T98</f>
        <v>18</v>
      </c>
      <c r="I42" s="97">
        <f>+base10!U73</f>
        <v>19</v>
      </c>
      <c r="J42" s="97">
        <f>+base10!V73</f>
        <v>20</v>
      </c>
      <c r="K42" s="97">
        <f>+base10!N73</f>
        <v>13</v>
      </c>
      <c r="L42" s="97">
        <f>+base10!O85</f>
        <v>16</v>
      </c>
      <c r="M42" s="97">
        <f>+base10!P103</f>
        <v>4</v>
      </c>
      <c r="N42" s="97">
        <f>+base10!Q103</f>
        <v>16</v>
      </c>
      <c r="O42" s="97">
        <f>+base10!R103</f>
        <v>15</v>
      </c>
      <c r="P42" s="97">
        <f>+base10!S78</f>
        <v>17</v>
      </c>
      <c r="Q42" s="97">
        <f>+base10!T78</f>
        <v>18</v>
      </c>
      <c r="R42" s="97">
        <f>+base10!U78</f>
        <v>19</v>
      </c>
      <c r="S42" s="97">
        <f>+base10!Q111</f>
        <v>15</v>
      </c>
      <c r="T42" s="97">
        <f>+base10!R93</f>
        <v>15</v>
      </c>
      <c r="U42" s="97">
        <f>+base10!S93</f>
        <v>17</v>
      </c>
      <c r="V42" s="155">
        <v>41</v>
      </c>
      <c r="W42" s="155" t="s">
        <v>388</v>
      </c>
      <c r="X42" s="98">
        <v>1</v>
      </c>
      <c r="Z42" s="155">
        <v>1</v>
      </c>
    </row>
    <row r="43" spans="1:26" ht="15.75" thickBot="1" x14ac:dyDescent="0.3">
      <c r="A43" s="155" t="s">
        <v>55</v>
      </c>
      <c r="B43" s="97">
        <f>+base10!N111</f>
        <v>5</v>
      </c>
      <c r="C43" s="97">
        <f>+base10!O111</f>
        <v>10</v>
      </c>
      <c r="D43" s="97">
        <f>+base10!P111</f>
        <v>9</v>
      </c>
      <c r="E43" s="97">
        <f>+base10!Q99</f>
        <v>6</v>
      </c>
      <c r="F43" s="97">
        <f>+base10!R99</f>
        <v>16</v>
      </c>
      <c r="G43" s="97">
        <f>+base10!S99</f>
        <v>17</v>
      </c>
      <c r="H43" s="97">
        <f>+base10!T99</f>
        <v>18</v>
      </c>
      <c r="I43" s="97">
        <f>+base10!U74</f>
        <v>19</v>
      </c>
      <c r="J43" s="97">
        <f>+base10!V74</f>
        <v>20</v>
      </c>
      <c r="K43" s="97">
        <f>+base10!N74</f>
        <v>14</v>
      </c>
      <c r="L43" s="97">
        <f>+base10!O86</f>
        <v>15</v>
      </c>
      <c r="M43" s="97">
        <f>+base10!P104</f>
        <v>6</v>
      </c>
      <c r="N43" s="97">
        <f>+base10!Q104</f>
        <v>16</v>
      </c>
      <c r="O43" s="97">
        <f>+base10!R104</f>
        <v>15</v>
      </c>
      <c r="P43" s="97">
        <f>+base10!S79</f>
        <v>17</v>
      </c>
      <c r="Q43" s="97">
        <f>+base10!T79</f>
        <v>18</v>
      </c>
      <c r="R43" s="97">
        <f>+base10!U79</f>
        <v>19</v>
      </c>
      <c r="S43" s="97">
        <f>+base10!Q112</f>
        <v>9</v>
      </c>
      <c r="T43" s="97">
        <f>+base10!R94</f>
        <v>15</v>
      </c>
      <c r="U43" s="97">
        <f>+base10!S94</f>
        <v>17</v>
      </c>
      <c r="V43" s="155">
        <v>42</v>
      </c>
      <c r="W43" s="155" t="s">
        <v>388</v>
      </c>
      <c r="X43" s="98">
        <v>1</v>
      </c>
      <c r="Z43" s="155">
        <v>1</v>
      </c>
    </row>
    <row r="44" spans="1:26" ht="15.75" thickBot="1" x14ac:dyDescent="0.3">
      <c r="A44" s="155" t="s">
        <v>55</v>
      </c>
      <c r="B44" s="97">
        <f>+base10!N112</f>
        <v>1</v>
      </c>
      <c r="C44" s="97">
        <f>+base10!O112</f>
        <v>10</v>
      </c>
      <c r="D44" s="97">
        <f>+base10!P112</f>
        <v>7</v>
      </c>
      <c r="E44" s="97">
        <f>+base10!Q100</f>
        <v>6</v>
      </c>
      <c r="F44" s="97">
        <f>+base10!R100</f>
        <v>16</v>
      </c>
      <c r="G44" s="97">
        <f>+base10!S100</f>
        <v>17</v>
      </c>
      <c r="H44" s="97">
        <f>+base10!T100</f>
        <v>18</v>
      </c>
      <c r="I44" s="97">
        <f>+base10!U75</f>
        <v>19</v>
      </c>
      <c r="J44" s="97">
        <f>+base10!V75</f>
        <v>20</v>
      </c>
      <c r="K44" s="97">
        <f>+base10!N75</f>
        <v>12</v>
      </c>
      <c r="L44" s="97">
        <f>+base10!O87</f>
        <v>15</v>
      </c>
      <c r="M44" s="97">
        <f>+base10!P105</f>
        <v>16</v>
      </c>
      <c r="N44" s="97">
        <f>+base10!Q105</f>
        <v>15</v>
      </c>
      <c r="O44" s="97">
        <f>+base10!R105</f>
        <v>9</v>
      </c>
      <c r="P44" s="97">
        <f>+base10!S80</f>
        <v>17</v>
      </c>
      <c r="Q44" s="97">
        <f>+base10!T80</f>
        <v>18</v>
      </c>
      <c r="R44" s="97">
        <f>+base10!U80</f>
        <v>19</v>
      </c>
      <c r="S44" s="97">
        <f>+base10!Q113</f>
        <v>15</v>
      </c>
      <c r="T44" s="97">
        <f>+base10!R95</f>
        <v>15</v>
      </c>
      <c r="U44" s="97">
        <f>+base10!S95</f>
        <v>17</v>
      </c>
      <c r="V44" s="155">
        <v>43</v>
      </c>
      <c r="W44" s="155" t="s">
        <v>388</v>
      </c>
      <c r="X44" s="98">
        <v>1</v>
      </c>
      <c r="Z44" s="155">
        <v>1</v>
      </c>
    </row>
    <row r="45" spans="1:26" ht="15.75" thickBot="1" x14ac:dyDescent="0.3">
      <c r="A45" s="155" t="s">
        <v>55</v>
      </c>
      <c r="B45" s="97">
        <f>+base10!N113</f>
        <v>13</v>
      </c>
      <c r="C45" s="97">
        <f>+base10!O113</f>
        <v>1</v>
      </c>
      <c r="D45" s="97">
        <f>+base10!P113</f>
        <v>12</v>
      </c>
      <c r="E45" s="97">
        <f>+base10!Q101</f>
        <v>16</v>
      </c>
      <c r="F45" s="97">
        <f>+base10!R101</f>
        <v>4</v>
      </c>
      <c r="G45" s="97">
        <f>+base10!S101</f>
        <v>17</v>
      </c>
      <c r="H45" s="97">
        <f>+base10!T101</f>
        <v>18</v>
      </c>
      <c r="I45" s="97">
        <f>+base10!U76</f>
        <v>19</v>
      </c>
      <c r="J45" s="97">
        <f>+base10!V76</f>
        <v>20</v>
      </c>
      <c r="K45" s="97">
        <f>+base10!N76</f>
        <v>13</v>
      </c>
      <c r="L45" s="97">
        <f>+base10!O88</f>
        <v>6</v>
      </c>
      <c r="M45" s="97">
        <f>+base10!P106</f>
        <v>12</v>
      </c>
      <c r="N45" s="97">
        <f>+base10!Q106</f>
        <v>15</v>
      </c>
      <c r="O45" s="97">
        <f>+base10!R106</f>
        <v>13</v>
      </c>
      <c r="P45" s="97">
        <f>+base10!S81</f>
        <v>19</v>
      </c>
      <c r="Q45" s="97">
        <f>+base10!T81</f>
        <v>18</v>
      </c>
      <c r="R45" s="97">
        <f>+base10!U81</f>
        <v>17</v>
      </c>
      <c r="S45" s="97">
        <f>+base10!Q114</f>
        <v>15</v>
      </c>
      <c r="T45" s="97">
        <f>+base10!R96</f>
        <v>16</v>
      </c>
      <c r="U45" s="97">
        <f>+base10!S96</f>
        <v>17</v>
      </c>
      <c r="V45" s="155">
        <v>44</v>
      </c>
      <c r="W45" s="155" t="s">
        <v>388</v>
      </c>
      <c r="X45" s="98">
        <v>1</v>
      </c>
      <c r="Z45" s="155">
        <v>1</v>
      </c>
    </row>
    <row r="46" spans="1:26" ht="15.75" thickBot="1" x14ac:dyDescent="0.3">
      <c r="A46" s="155" t="s">
        <v>55</v>
      </c>
      <c r="B46" s="97">
        <f>+base10!N114</f>
        <v>14</v>
      </c>
      <c r="C46" s="97">
        <f>+base10!O114</f>
        <v>13</v>
      </c>
      <c r="D46" s="97">
        <f>+base10!P114</f>
        <v>12</v>
      </c>
      <c r="E46" s="97">
        <f>+base10!Q102</f>
        <v>16</v>
      </c>
      <c r="F46" s="97">
        <f>+base10!R102</f>
        <v>15</v>
      </c>
      <c r="G46" s="97">
        <f>+base10!S102</f>
        <v>17</v>
      </c>
      <c r="H46" s="97">
        <f>+base10!T102</f>
        <v>18</v>
      </c>
      <c r="I46" s="97">
        <f>+base10!U77</f>
        <v>19</v>
      </c>
      <c r="J46" s="97">
        <f>+base10!V77</f>
        <v>20</v>
      </c>
      <c r="K46" s="97">
        <f>+base10!N77</f>
        <v>6</v>
      </c>
      <c r="L46" s="97">
        <f>+base10!O89</f>
        <v>15</v>
      </c>
      <c r="M46" s="97">
        <f>+base10!P107</f>
        <v>15</v>
      </c>
      <c r="N46" s="97">
        <f>+base10!Q107</f>
        <v>13</v>
      </c>
      <c r="O46" s="97">
        <f>+base10!R107</f>
        <v>4</v>
      </c>
      <c r="P46" s="97">
        <f>+base10!S82</f>
        <v>20</v>
      </c>
      <c r="Q46" s="97">
        <f>+base10!T82</f>
        <v>19</v>
      </c>
      <c r="R46" s="97">
        <f>+base10!U82</f>
        <v>18</v>
      </c>
      <c r="S46" s="97">
        <f>+base10!Q115</f>
        <v>15</v>
      </c>
      <c r="T46" s="97">
        <f>+base10!R97</f>
        <v>16</v>
      </c>
      <c r="U46" s="97">
        <f>+base10!S97</f>
        <v>17</v>
      </c>
      <c r="V46" s="155">
        <v>45</v>
      </c>
      <c r="W46" s="155" t="s">
        <v>388</v>
      </c>
      <c r="X46" s="98">
        <v>1</v>
      </c>
      <c r="Z46" s="155">
        <v>1</v>
      </c>
    </row>
    <row r="47" spans="1:26" ht="15.75" thickBot="1" x14ac:dyDescent="0.3">
      <c r="A47" s="155" t="s">
        <v>55</v>
      </c>
      <c r="B47" s="97">
        <f>+base10!N115</f>
        <v>9</v>
      </c>
      <c r="C47" s="97">
        <f>+base10!O115</f>
        <v>13</v>
      </c>
      <c r="D47" s="97">
        <f>+base10!P115</f>
        <v>12</v>
      </c>
      <c r="E47" s="97">
        <f>+base10!Q103</f>
        <v>16</v>
      </c>
      <c r="F47" s="97">
        <f>+base10!R103</f>
        <v>15</v>
      </c>
      <c r="G47" s="97">
        <f>+base10!S103</f>
        <v>17</v>
      </c>
      <c r="H47" s="97">
        <f>+base10!T103</f>
        <v>18</v>
      </c>
      <c r="I47" s="97">
        <f>+base10!U78</f>
        <v>19</v>
      </c>
      <c r="J47" s="97">
        <f>+base10!V78</f>
        <v>20</v>
      </c>
      <c r="K47" s="97">
        <f>+base10!N78</f>
        <v>6</v>
      </c>
      <c r="L47" s="97">
        <f>+base10!O90</f>
        <v>8</v>
      </c>
      <c r="M47" s="97">
        <f>+base10!P108</f>
        <v>15</v>
      </c>
      <c r="N47" s="97">
        <f>+base10!Q108</f>
        <v>8</v>
      </c>
      <c r="O47" s="97">
        <f>+base10!R108</f>
        <v>16</v>
      </c>
      <c r="P47" s="97">
        <f>+base10!S83</f>
        <v>20</v>
      </c>
      <c r="Q47" s="97">
        <f>+base10!T83</f>
        <v>19</v>
      </c>
      <c r="R47" s="97">
        <f>+base10!U83</f>
        <v>18</v>
      </c>
      <c r="S47" s="97">
        <f>+base10!Q116</f>
        <v>15</v>
      </c>
      <c r="T47" s="97">
        <f>+base10!R98</f>
        <v>16</v>
      </c>
      <c r="U47" s="97">
        <f>+base10!S98</f>
        <v>17</v>
      </c>
      <c r="V47" s="155">
        <v>46</v>
      </c>
      <c r="W47" s="155" t="s">
        <v>388</v>
      </c>
      <c r="X47" s="98">
        <v>1</v>
      </c>
      <c r="Z47" s="155">
        <v>1</v>
      </c>
    </row>
    <row r="48" spans="1:26" ht="15.75" thickBot="1" x14ac:dyDescent="0.3">
      <c r="A48" s="155" t="s">
        <v>55</v>
      </c>
      <c r="B48" s="97">
        <f>+base10!N116</f>
        <v>6</v>
      </c>
      <c r="C48" s="97">
        <f>+base10!O116</f>
        <v>2</v>
      </c>
      <c r="D48" s="97">
        <f>+base10!P116</f>
        <v>13</v>
      </c>
      <c r="E48" s="97">
        <f>+base10!Q104</f>
        <v>16</v>
      </c>
      <c r="F48" s="97">
        <f>+base10!R104</f>
        <v>15</v>
      </c>
      <c r="G48" s="97">
        <f>+base10!S104</f>
        <v>17</v>
      </c>
      <c r="H48" s="97">
        <f>+base10!T104</f>
        <v>18</v>
      </c>
      <c r="I48" s="97">
        <f>+base10!U79</f>
        <v>19</v>
      </c>
      <c r="J48" s="97">
        <f>+base10!V79</f>
        <v>20</v>
      </c>
      <c r="K48" s="97">
        <f>+base10!N79</f>
        <v>13</v>
      </c>
      <c r="L48" s="97">
        <f>+base10!O91</f>
        <v>6</v>
      </c>
      <c r="M48" s="97">
        <f>+base10!P109</f>
        <v>8</v>
      </c>
      <c r="N48" s="97">
        <f>+base10!Q109</f>
        <v>14</v>
      </c>
      <c r="O48" s="97">
        <f>+base10!R109</f>
        <v>16</v>
      </c>
      <c r="P48" s="97">
        <f>+base10!S84</f>
        <v>17</v>
      </c>
      <c r="Q48" s="97">
        <f>+base10!T84</f>
        <v>18</v>
      </c>
      <c r="R48" s="97">
        <f>+base10!U84</f>
        <v>19</v>
      </c>
      <c r="S48" s="97">
        <f>+base10!Q117</f>
        <v>12</v>
      </c>
      <c r="T48" s="97">
        <f>+base10!R99</f>
        <v>16</v>
      </c>
      <c r="U48" s="97">
        <f>+base10!S99</f>
        <v>17</v>
      </c>
      <c r="V48" s="155">
        <v>47</v>
      </c>
      <c r="W48" s="155" t="s">
        <v>388</v>
      </c>
      <c r="X48" s="98">
        <v>1</v>
      </c>
      <c r="Z48" s="155">
        <v>1</v>
      </c>
    </row>
    <row r="49" spans="1:26" ht="15.75" thickBot="1" x14ac:dyDescent="0.3">
      <c r="A49" s="155" t="s">
        <v>55</v>
      </c>
      <c r="B49" s="97">
        <f>+base10!N117</f>
        <v>6</v>
      </c>
      <c r="C49" s="97">
        <f>+base10!O117</f>
        <v>4</v>
      </c>
      <c r="D49" s="97">
        <f>+base10!P117</f>
        <v>9</v>
      </c>
      <c r="E49" s="97">
        <f>+base10!Q105</f>
        <v>15</v>
      </c>
      <c r="F49" s="97">
        <f>+base10!R105</f>
        <v>9</v>
      </c>
      <c r="G49" s="97">
        <f>+base10!S105</f>
        <v>17</v>
      </c>
      <c r="H49" s="97">
        <f>+base10!T105</f>
        <v>18</v>
      </c>
      <c r="I49" s="97">
        <f>+base10!U80</f>
        <v>19</v>
      </c>
      <c r="J49" s="97">
        <f>+base10!V80</f>
        <v>20</v>
      </c>
      <c r="K49" s="97">
        <f>+base10!N80</f>
        <v>12</v>
      </c>
      <c r="L49" s="97">
        <f>+base10!O92</f>
        <v>12</v>
      </c>
      <c r="M49" s="97">
        <f>+base10!P110</f>
        <v>15</v>
      </c>
      <c r="N49" s="97">
        <f>+base10!Q110</f>
        <v>8</v>
      </c>
      <c r="O49" s="97">
        <f>+base10!R110</f>
        <v>16</v>
      </c>
      <c r="P49" s="97">
        <f>+base10!S85</f>
        <v>17</v>
      </c>
      <c r="Q49" s="97">
        <f>+base10!T85</f>
        <v>18</v>
      </c>
      <c r="R49" s="97">
        <f>+base10!U85</f>
        <v>19</v>
      </c>
      <c r="S49" s="97">
        <f>+base10!Q118</f>
        <v>13</v>
      </c>
      <c r="T49" s="97">
        <f>+base10!R100</f>
        <v>16</v>
      </c>
      <c r="U49" s="97">
        <f>+base10!S100</f>
        <v>17</v>
      </c>
      <c r="V49" s="155">
        <v>48</v>
      </c>
      <c r="W49" s="155" t="s">
        <v>388</v>
      </c>
      <c r="X49" s="98">
        <v>1</v>
      </c>
      <c r="Z49" s="155">
        <v>1</v>
      </c>
    </row>
    <row r="50" spans="1:26" ht="15.75" thickBot="1" x14ac:dyDescent="0.3">
      <c r="A50" s="155" t="s">
        <v>55</v>
      </c>
      <c r="B50" s="97">
        <f>+base10!N118</f>
        <v>4</v>
      </c>
      <c r="C50" s="97">
        <f>+base10!O118</f>
        <v>9</v>
      </c>
      <c r="D50" s="97">
        <f>+base10!P118</f>
        <v>12</v>
      </c>
      <c r="E50" s="97">
        <f>+base10!Q106</f>
        <v>15</v>
      </c>
      <c r="F50" s="97">
        <f>+base10!R106</f>
        <v>13</v>
      </c>
      <c r="G50" s="97">
        <f>+base10!S106</f>
        <v>4</v>
      </c>
      <c r="H50" s="97">
        <f>+base10!T106</f>
        <v>17</v>
      </c>
      <c r="I50" s="97">
        <f>+base10!U81</f>
        <v>17</v>
      </c>
      <c r="J50" s="97">
        <f>+base10!V81</f>
        <v>16</v>
      </c>
      <c r="K50" s="97">
        <f>+base10!N81</f>
        <v>6</v>
      </c>
      <c r="L50" s="97">
        <f>+base10!O93</f>
        <v>6</v>
      </c>
      <c r="M50" s="97">
        <f>+base10!P111</f>
        <v>9</v>
      </c>
      <c r="N50" s="97">
        <f>+base10!Q111</f>
        <v>15</v>
      </c>
      <c r="O50" s="97">
        <f>+base10!R111</f>
        <v>16</v>
      </c>
      <c r="P50" s="97">
        <f>+base10!S86</f>
        <v>17</v>
      </c>
      <c r="Q50" s="97">
        <f>+base10!T86</f>
        <v>18</v>
      </c>
      <c r="R50" s="97">
        <f>+base10!U86</f>
        <v>19</v>
      </c>
      <c r="S50" s="97">
        <f>+base10!Q119</f>
        <v>14</v>
      </c>
      <c r="T50" s="97">
        <f>+base10!R101</f>
        <v>4</v>
      </c>
      <c r="U50" s="97">
        <f>+base10!S101</f>
        <v>17</v>
      </c>
      <c r="V50" s="155">
        <v>49</v>
      </c>
      <c r="W50" s="155" t="s">
        <v>388</v>
      </c>
      <c r="X50" s="98">
        <v>1</v>
      </c>
      <c r="Z50" s="155">
        <v>1</v>
      </c>
    </row>
    <row r="51" spans="1:26" ht="15.75" thickBot="1" x14ac:dyDescent="0.3">
      <c r="A51" s="155" t="s">
        <v>55</v>
      </c>
      <c r="B51" s="97">
        <f>+base10!N119</f>
        <v>12</v>
      </c>
      <c r="C51" s="97">
        <f>+base10!O119</f>
        <v>7</v>
      </c>
      <c r="D51" s="97">
        <f>+base10!P119</f>
        <v>13</v>
      </c>
      <c r="E51" s="97">
        <f>+base10!Q107</f>
        <v>13</v>
      </c>
      <c r="F51" s="97">
        <f>+base10!R107</f>
        <v>4</v>
      </c>
      <c r="G51" s="97">
        <f>+base10!S107</f>
        <v>17</v>
      </c>
      <c r="H51" s="97">
        <f>+base10!T107</f>
        <v>18</v>
      </c>
      <c r="I51" s="97">
        <f>+base10!U82</f>
        <v>18</v>
      </c>
      <c r="J51" s="97">
        <f>+base10!V82</f>
        <v>17</v>
      </c>
      <c r="K51" s="97">
        <f>+base10!N82</f>
        <v>1</v>
      </c>
      <c r="L51" s="97">
        <f>+base10!O94</f>
        <v>6</v>
      </c>
      <c r="M51" s="97">
        <f>+base10!P112</f>
        <v>7</v>
      </c>
      <c r="N51" s="97">
        <f>+base10!Q112</f>
        <v>9</v>
      </c>
      <c r="O51" s="97">
        <f>+base10!R112</f>
        <v>15</v>
      </c>
      <c r="P51" s="97">
        <f>+base10!S87</f>
        <v>17</v>
      </c>
      <c r="Q51" s="97">
        <f>+base10!T87</f>
        <v>18</v>
      </c>
      <c r="R51" s="97">
        <f>+base10!U87</f>
        <v>19</v>
      </c>
      <c r="S51" s="97">
        <f>+base10!Q70</f>
        <v>1</v>
      </c>
      <c r="T51" s="97">
        <f>+base10!R102</f>
        <v>15</v>
      </c>
      <c r="U51" s="97">
        <f>+base10!S102</f>
        <v>17</v>
      </c>
      <c r="V51" s="155">
        <v>50</v>
      </c>
      <c r="W51" s="155" t="s">
        <v>388</v>
      </c>
      <c r="X51" s="98">
        <v>1</v>
      </c>
      <c r="Z51" s="155">
        <v>1</v>
      </c>
    </row>
  </sheetData>
  <conditionalFormatting sqref="B2:U51">
    <cfRule type="cellIs" dxfId="345" priority="7" operator="equal">
      <formula>#REF!</formula>
    </cfRule>
    <cfRule type="cellIs" dxfId="344" priority="8" operator="equal">
      <formula>#REF!</formula>
    </cfRule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</conditionalFormatting>
  <conditionalFormatting sqref="B2:U51">
    <cfRule type="cellIs" dxfId="340" priority="4" operator="equal">
      <formula>#REF!</formula>
    </cfRule>
    <cfRule type="cellIs" dxfId="339" priority="5" operator="equal">
      <formula>#REF!</formula>
    </cfRule>
    <cfRule type="cellIs" dxfId="33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2FD036A1-FD3D-4026-B6AB-2755F5D8A4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2AED5880-B422-442B-82C7-3F02056304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E002FBF-3035-4C00-B2AB-3E3D0D5BF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0E11BCC-4207-4B26-A950-B788367B8D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CF7CCBB-F71E-418D-88B5-D549CBD9E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0165F57C-F0B4-4755-8512-7362B22011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31AB74-5B2E-458A-9D95-1C700D00ED7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7AE12D4F-5E0A-4705-AA14-9135F1425A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267F648-8841-48EE-AAEA-9243DCDBC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776F309-CBFF-4D9D-81C7-F74BF5428E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231A01-9CC8-4046-A631-95188FA5D79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5B503F-0DB2-478D-9C4A-9B1CD0757C5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676A3-A378-414C-AD03-C825D9204F8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D2" sqref="D2:M24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+base10!N70</f>
        <v>15</v>
      </c>
      <c r="C2" s="97">
        <f>+base10!O70</f>
        <v>8</v>
      </c>
      <c r="D2" s="97">
        <f>+base10!P97</f>
        <v>15</v>
      </c>
      <c r="E2" s="97">
        <f>+base10!Q85</f>
        <v>11</v>
      </c>
      <c r="F2" s="97">
        <f>+base10!R85</f>
        <v>15</v>
      </c>
      <c r="G2" s="97">
        <f>+base10!S85</f>
        <v>17</v>
      </c>
      <c r="H2" s="97">
        <f>+base10!T85</f>
        <v>18</v>
      </c>
      <c r="I2" s="97">
        <f>+base10!U110</f>
        <v>19</v>
      </c>
      <c r="J2" s="97">
        <f>+base10!V110</f>
        <v>20</v>
      </c>
      <c r="K2" s="97">
        <f>+base10!N110</f>
        <v>6</v>
      </c>
      <c r="L2" s="97">
        <f>+base10!O72</f>
        <v>8</v>
      </c>
      <c r="M2" s="97">
        <f>+base10!P90</f>
        <v>6</v>
      </c>
      <c r="N2" s="97">
        <f>+base10!Q113</f>
        <v>15</v>
      </c>
      <c r="O2" s="97">
        <f>+base10!R113</f>
        <v>16</v>
      </c>
      <c r="P2" s="97">
        <f>+base10!S88</f>
        <v>17</v>
      </c>
      <c r="Q2" s="97">
        <f>+base10!T88</f>
        <v>18</v>
      </c>
      <c r="R2" s="97">
        <f>+base10!U88</f>
        <v>19</v>
      </c>
      <c r="S2" s="97">
        <f>+base10!Q71</f>
        <v>15</v>
      </c>
      <c r="T2" s="97">
        <f>+base10!R103</f>
        <v>15</v>
      </c>
      <c r="U2" s="97">
        <f>+base10!S103</f>
        <v>17</v>
      </c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+base10!N71</f>
        <v>14</v>
      </c>
      <c r="C3" s="97">
        <f>+base10!O71</f>
        <v>11</v>
      </c>
      <c r="D3" s="97">
        <f>+base10!P98</f>
        <v>8</v>
      </c>
      <c r="E3" s="97">
        <f>+base10!Q86</f>
        <v>9</v>
      </c>
      <c r="F3" s="97">
        <f>+base10!R86</f>
        <v>4</v>
      </c>
      <c r="G3" s="97">
        <f>+base10!S86</f>
        <v>17</v>
      </c>
      <c r="H3" s="97">
        <f>+base10!T86</f>
        <v>18</v>
      </c>
      <c r="I3" s="97">
        <f>+base10!U111</f>
        <v>19</v>
      </c>
      <c r="J3" s="97">
        <f>+base10!V111</f>
        <v>20</v>
      </c>
      <c r="K3" s="97">
        <f>+base10!N111</f>
        <v>5</v>
      </c>
      <c r="L3" s="97">
        <f>+base10!O73</f>
        <v>14</v>
      </c>
      <c r="M3" s="97">
        <f>+base10!P91</f>
        <v>4</v>
      </c>
      <c r="N3" s="97">
        <f>+base10!Q114</f>
        <v>15</v>
      </c>
      <c r="O3" s="97">
        <f>+base10!R114</f>
        <v>16</v>
      </c>
      <c r="P3" s="97">
        <f>+base10!S89</f>
        <v>17</v>
      </c>
      <c r="Q3" s="97">
        <f>+base10!T89</f>
        <v>18</v>
      </c>
      <c r="R3" s="97">
        <f>+base10!U89</f>
        <v>19</v>
      </c>
      <c r="S3" s="97">
        <f>+base10!Q72</f>
        <v>15</v>
      </c>
      <c r="T3" s="97">
        <f>+base10!R104</f>
        <v>15</v>
      </c>
      <c r="U3" s="97">
        <f>+base10!S104</f>
        <v>17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155" t="s">
        <v>55</v>
      </c>
      <c r="B4" s="97">
        <f>+base10!N72</f>
        <v>13</v>
      </c>
      <c r="C4" s="97">
        <f>+base10!O72</f>
        <v>8</v>
      </c>
      <c r="D4" s="97">
        <f>+base10!P99</f>
        <v>15</v>
      </c>
      <c r="E4" s="97">
        <f>+base10!Q87</f>
        <v>13</v>
      </c>
      <c r="F4" s="97">
        <f>+base10!R87</f>
        <v>16</v>
      </c>
      <c r="G4" s="97">
        <f>+base10!S87</f>
        <v>17</v>
      </c>
      <c r="H4" s="97">
        <f>+base10!T87</f>
        <v>18</v>
      </c>
      <c r="I4" s="97">
        <f>+base10!U112</f>
        <v>19</v>
      </c>
      <c r="J4" s="97">
        <f>+base10!V112</f>
        <v>20</v>
      </c>
      <c r="K4" s="97">
        <f>+base10!N112</f>
        <v>1</v>
      </c>
      <c r="L4" s="97">
        <f>+base10!O74</f>
        <v>9</v>
      </c>
      <c r="M4" s="97">
        <f>+base10!P92</f>
        <v>13</v>
      </c>
      <c r="N4" s="97">
        <f>+base10!Q115</f>
        <v>15</v>
      </c>
      <c r="O4" s="97">
        <f>+base10!R115</f>
        <v>16</v>
      </c>
      <c r="P4" s="97">
        <f>+base10!S90</f>
        <v>17</v>
      </c>
      <c r="Q4" s="97">
        <f>+base10!T90</f>
        <v>18</v>
      </c>
      <c r="R4" s="97">
        <f>+base10!U90</f>
        <v>19</v>
      </c>
      <c r="S4" s="97">
        <f>+base10!Q73</f>
        <v>17</v>
      </c>
      <c r="T4" s="97">
        <f>+base10!R105</f>
        <v>9</v>
      </c>
      <c r="U4" s="97">
        <f>+base10!S105</f>
        <v>17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155" t="s">
        <v>55</v>
      </c>
      <c r="B5" s="97">
        <f>+base10!N73</f>
        <v>13</v>
      </c>
      <c r="C5" s="97">
        <f>+base10!O73</f>
        <v>14</v>
      </c>
      <c r="D5" s="97">
        <f>+base10!P100</f>
        <v>15</v>
      </c>
      <c r="E5" s="97">
        <f>+base10!Q88</f>
        <v>16</v>
      </c>
      <c r="F5" s="97">
        <f>+base10!R88</f>
        <v>15</v>
      </c>
      <c r="G5" s="97">
        <f>+base10!S88</f>
        <v>17</v>
      </c>
      <c r="H5" s="97">
        <f>+base10!T88</f>
        <v>18</v>
      </c>
      <c r="I5" s="97">
        <f>+base10!U113</f>
        <v>19</v>
      </c>
      <c r="J5" s="97">
        <f>+base10!V113</f>
        <v>20</v>
      </c>
      <c r="K5" s="97">
        <f>+base10!N113</f>
        <v>13</v>
      </c>
      <c r="L5" s="97">
        <f>+base10!O75</f>
        <v>14</v>
      </c>
      <c r="M5" s="97">
        <f>+base10!P93</f>
        <v>16</v>
      </c>
      <c r="N5" s="97">
        <f>+base10!Q116</f>
        <v>15</v>
      </c>
      <c r="O5" s="97">
        <f>+base10!R116</f>
        <v>16</v>
      </c>
      <c r="P5" s="97">
        <f>+base10!S91</f>
        <v>17</v>
      </c>
      <c r="Q5" s="97">
        <f>+base10!T91</f>
        <v>18</v>
      </c>
      <c r="R5" s="97">
        <f>+base10!U91</f>
        <v>19</v>
      </c>
      <c r="S5" s="97">
        <f>+base10!Q74</f>
        <v>13</v>
      </c>
      <c r="T5" s="97">
        <f>+base10!R106</f>
        <v>13</v>
      </c>
      <c r="U5" s="97">
        <f>+base10!S106</f>
        <v>4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155" t="s">
        <v>55</v>
      </c>
      <c r="B6" s="97">
        <f>+base10!N74</f>
        <v>14</v>
      </c>
      <c r="C6" s="97">
        <f>+base10!O74</f>
        <v>9</v>
      </c>
      <c r="D6" s="97">
        <f>+base10!P101</f>
        <v>6</v>
      </c>
      <c r="E6" s="97">
        <f>+base10!Q89</f>
        <v>16</v>
      </c>
      <c r="F6" s="97">
        <f>+base10!R89</f>
        <v>4</v>
      </c>
      <c r="G6" s="97">
        <f>+base10!S89</f>
        <v>17</v>
      </c>
      <c r="H6" s="97">
        <f>+base10!T89</f>
        <v>18</v>
      </c>
      <c r="I6" s="97">
        <f>+base10!U114</f>
        <v>19</v>
      </c>
      <c r="J6" s="97">
        <f>+base10!V114</f>
        <v>20</v>
      </c>
      <c r="K6" s="97">
        <f>+base10!N114</f>
        <v>14</v>
      </c>
      <c r="L6" s="97">
        <f>+base10!O76</f>
        <v>14</v>
      </c>
      <c r="M6" s="97">
        <f>+base10!P94</f>
        <v>8</v>
      </c>
      <c r="N6" s="97">
        <f>+base10!Q117</f>
        <v>12</v>
      </c>
      <c r="O6" s="97">
        <f>+base10!R117</f>
        <v>15</v>
      </c>
      <c r="P6" s="97">
        <f>+base10!S92</f>
        <v>17</v>
      </c>
      <c r="Q6" s="97">
        <f>+base10!T92</f>
        <v>18</v>
      </c>
      <c r="R6" s="97">
        <f>+base10!U92</f>
        <v>19</v>
      </c>
      <c r="S6" s="97">
        <f>+base10!Q75</f>
        <v>15</v>
      </c>
      <c r="T6" s="97">
        <f>+base10!R107</f>
        <v>4</v>
      </c>
      <c r="U6" s="97">
        <f>+base10!S107</f>
        <v>17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155" t="s">
        <v>55</v>
      </c>
      <c r="B7" s="97">
        <f>+base10!N75</f>
        <v>12</v>
      </c>
      <c r="C7" s="97">
        <f>+base10!O75</f>
        <v>14</v>
      </c>
      <c r="D7" s="97">
        <f>+base10!P102</f>
        <v>6</v>
      </c>
      <c r="E7" s="97">
        <f>+base10!Q90</f>
        <v>16</v>
      </c>
      <c r="F7" s="97">
        <f>+base10!R90</f>
        <v>15</v>
      </c>
      <c r="G7" s="97">
        <f>+base10!S90</f>
        <v>17</v>
      </c>
      <c r="H7" s="97">
        <f>+base10!T90</f>
        <v>18</v>
      </c>
      <c r="I7" s="97">
        <f>+base10!U115</f>
        <v>19</v>
      </c>
      <c r="J7" s="97">
        <f>+base10!V115</f>
        <v>20</v>
      </c>
      <c r="K7" s="97">
        <f>+base10!N115</f>
        <v>9</v>
      </c>
      <c r="L7" s="97">
        <f>+base10!O77</f>
        <v>9</v>
      </c>
      <c r="M7" s="97">
        <f>+base10!P95</f>
        <v>4</v>
      </c>
      <c r="N7" s="97">
        <f>+base10!Q118</f>
        <v>13</v>
      </c>
      <c r="O7" s="97">
        <f>+base10!R118</f>
        <v>15</v>
      </c>
      <c r="P7" s="97">
        <f>+base10!S93</f>
        <v>17</v>
      </c>
      <c r="Q7" s="97">
        <f>+base10!T93</f>
        <v>18</v>
      </c>
      <c r="R7" s="97">
        <f>+base10!U93</f>
        <v>19</v>
      </c>
      <c r="S7" s="97">
        <f>+base10!Q76</f>
        <v>15</v>
      </c>
      <c r="T7" s="97">
        <f>+base10!R108</f>
        <v>16</v>
      </c>
      <c r="U7" s="97">
        <f>+base10!S108</f>
        <v>17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155" t="s">
        <v>55</v>
      </c>
      <c r="B8" s="97">
        <f>+base10!N76</f>
        <v>13</v>
      </c>
      <c r="C8" s="97">
        <f>+base10!O76</f>
        <v>14</v>
      </c>
      <c r="D8" s="97">
        <f>+base10!P103</f>
        <v>4</v>
      </c>
      <c r="E8" s="97">
        <f>+base10!Q91</f>
        <v>16</v>
      </c>
      <c r="F8" s="97">
        <f>+base10!R91</f>
        <v>15</v>
      </c>
      <c r="G8" s="97">
        <f>+base10!S91</f>
        <v>17</v>
      </c>
      <c r="H8" s="97">
        <f>+base10!T91</f>
        <v>18</v>
      </c>
      <c r="I8" s="97">
        <f>+base10!U116</f>
        <v>19</v>
      </c>
      <c r="J8" s="97">
        <f>+base10!V116</f>
        <v>20</v>
      </c>
      <c r="K8" s="97">
        <f>+base10!N116</f>
        <v>6</v>
      </c>
      <c r="L8" s="97">
        <f>+base10!O78</f>
        <v>13</v>
      </c>
      <c r="M8" s="97">
        <f>+base10!P96</f>
        <v>8</v>
      </c>
      <c r="N8" s="97">
        <f>+base10!Q119</f>
        <v>14</v>
      </c>
      <c r="O8" s="97">
        <f>+base10!R119</f>
        <v>15</v>
      </c>
      <c r="P8" s="97">
        <f>+base10!S94</f>
        <v>17</v>
      </c>
      <c r="Q8" s="97">
        <f>+base10!T94</f>
        <v>18</v>
      </c>
      <c r="R8" s="97">
        <f>+base10!U94</f>
        <v>19</v>
      </c>
      <c r="S8" s="97">
        <f>+base10!Q77</f>
        <v>4</v>
      </c>
      <c r="T8" s="97">
        <f>+base10!R109</f>
        <v>16</v>
      </c>
      <c r="U8" s="97">
        <f>+base10!S109</f>
        <v>17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155" t="s">
        <v>55</v>
      </c>
      <c r="B9" s="97">
        <f>+base10!N77</f>
        <v>6</v>
      </c>
      <c r="C9" s="97">
        <f>+base10!O77</f>
        <v>9</v>
      </c>
      <c r="D9" s="97">
        <f>+base10!P104</f>
        <v>6</v>
      </c>
      <c r="E9" s="97">
        <f>+base10!Q92</f>
        <v>16</v>
      </c>
      <c r="F9" s="97">
        <f>+base10!R92</f>
        <v>15</v>
      </c>
      <c r="G9" s="97">
        <f>+base10!S92</f>
        <v>17</v>
      </c>
      <c r="H9" s="97">
        <f>+base10!T92</f>
        <v>18</v>
      </c>
      <c r="I9" s="97">
        <f>+base10!U117</f>
        <v>19</v>
      </c>
      <c r="J9" s="97">
        <f>+base10!V117</f>
        <v>20</v>
      </c>
      <c r="K9" s="97">
        <f>+base10!N117</f>
        <v>6</v>
      </c>
      <c r="L9" s="97">
        <f>+base10!O79</f>
        <v>12</v>
      </c>
      <c r="M9" s="97">
        <f>+base10!P97</f>
        <v>15</v>
      </c>
      <c r="N9" s="97">
        <f>+base10!Q70</f>
        <v>1</v>
      </c>
      <c r="O9" s="97">
        <f>+base10!R70</f>
        <v>16</v>
      </c>
      <c r="P9" s="97">
        <f>+base10!S95</f>
        <v>17</v>
      </c>
      <c r="Q9" s="97">
        <f>+base10!T95</f>
        <v>18</v>
      </c>
      <c r="R9" s="97">
        <f>+base10!U95</f>
        <v>19</v>
      </c>
      <c r="S9" s="97">
        <f>+base10!Q78</f>
        <v>16</v>
      </c>
      <c r="T9" s="97">
        <f>+base10!R110</f>
        <v>16</v>
      </c>
      <c r="U9" s="97">
        <f>+base10!S110</f>
        <v>17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155" t="s">
        <v>55</v>
      </c>
      <c r="B10" s="97">
        <f>+base10!N78</f>
        <v>6</v>
      </c>
      <c r="C10" s="97">
        <f>+base10!O78</f>
        <v>13</v>
      </c>
      <c r="D10" s="97">
        <f>+base10!P105</f>
        <v>16</v>
      </c>
      <c r="E10" s="97">
        <f>+base10!Q93</f>
        <v>4</v>
      </c>
      <c r="F10" s="97">
        <f>+base10!R93</f>
        <v>15</v>
      </c>
      <c r="G10" s="97">
        <f>+base10!S93</f>
        <v>17</v>
      </c>
      <c r="H10" s="97">
        <f>+base10!T93</f>
        <v>18</v>
      </c>
      <c r="I10" s="97">
        <f>+base10!U118</f>
        <v>19</v>
      </c>
      <c r="J10" s="97">
        <f>+base10!V118</f>
        <v>20</v>
      </c>
      <c r="K10" s="97">
        <f>+base10!N118</f>
        <v>4</v>
      </c>
      <c r="L10" s="97">
        <f>+base10!O80</f>
        <v>6</v>
      </c>
      <c r="M10" s="97">
        <f>+base10!P98</f>
        <v>8</v>
      </c>
      <c r="N10" s="97">
        <f>+base10!Q71</f>
        <v>15</v>
      </c>
      <c r="O10" s="97">
        <f>+base10!R71</f>
        <v>16</v>
      </c>
      <c r="P10" s="97">
        <f>+base10!S96</f>
        <v>17</v>
      </c>
      <c r="Q10" s="97">
        <f>+base10!T96</f>
        <v>18</v>
      </c>
      <c r="R10" s="97">
        <f>+base10!U96</f>
        <v>19</v>
      </c>
      <c r="S10" s="97">
        <f>+base10!Q79</f>
        <v>3</v>
      </c>
      <c r="T10" s="97">
        <f>+base10!R111</f>
        <v>16</v>
      </c>
      <c r="U10" s="97">
        <f>+base10!S111</f>
        <v>17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155" t="s">
        <v>55</v>
      </c>
      <c r="B11" s="97">
        <f>+base10!N79</f>
        <v>13</v>
      </c>
      <c r="C11" s="97">
        <f>+base10!O79</f>
        <v>12</v>
      </c>
      <c r="D11" s="97">
        <f>+base10!P106</f>
        <v>12</v>
      </c>
      <c r="E11" s="97">
        <f>+base10!Q94</f>
        <v>16</v>
      </c>
      <c r="F11" s="97">
        <f>+base10!R94</f>
        <v>15</v>
      </c>
      <c r="G11" s="97">
        <f>+base10!S94</f>
        <v>17</v>
      </c>
      <c r="H11" s="97">
        <f>+base10!T94</f>
        <v>18</v>
      </c>
      <c r="I11" s="97">
        <f>+base10!U119</f>
        <v>19</v>
      </c>
      <c r="J11" s="97">
        <f>+base10!V119</f>
        <v>20</v>
      </c>
      <c r="K11" s="97">
        <f>+base10!N119</f>
        <v>12</v>
      </c>
      <c r="L11" s="97">
        <f>+base10!O81</f>
        <v>14</v>
      </c>
      <c r="M11" s="97">
        <f>+base10!P99</f>
        <v>15</v>
      </c>
      <c r="N11" s="97">
        <f>+base10!Q72</f>
        <v>15</v>
      </c>
      <c r="O11" s="97">
        <f>+base10!R72</f>
        <v>16</v>
      </c>
      <c r="P11" s="97">
        <f>+base10!S97</f>
        <v>17</v>
      </c>
      <c r="Q11" s="97">
        <f>+base10!T97</f>
        <v>18</v>
      </c>
      <c r="R11" s="97">
        <f>+base10!U97</f>
        <v>19</v>
      </c>
      <c r="S11" s="97">
        <f>+base10!Q80</f>
        <v>15</v>
      </c>
      <c r="T11" s="97">
        <f>+base10!R112</f>
        <v>15</v>
      </c>
      <c r="U11" s="97">
        <f>+base10!S112</f>
        <v>17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155" t="s">
        <v>55</v>
      </c>
      <c r="B12" s="97">
        <f>+base10!N80</f>
        <v>12</v>
      </c>
      <c r="C12" s="97">
        <f>+base10!O80</f>
        <v>6</v>
      </c>
      <c r="D12" s="97">
        <f>+base10!P107</f>
        <v>15</v>
      </c>
      <c r="E12" s="97">
        <f>+base10!Q95</f>
        <v>11</v>
      </c>
      <c r="F12" s="97">
        <f>+base10!R95</f>
        <v>15</v>
      </c>
      <c r="G12" s="97">
        <f>+base10!S95</f>
        <v>17</v>
      </c>
      <c r="H12" s="97">
        <f>+base10!T95</f>
        <v>18</v>
      </c>
      <c r="I12" s="97">
        <f>+base10!U70</f>
        <v>19</v>
      </c>
      <c r="J12" s="97">
        <f>+base10!V70</f>
        <v>20</v>
      </c>
      <c r="K12" s="97">
        <f>+base10!N70</f>
        <v>15</v>
      </c>
      <c r="L12" s="97">
        <f>+base10!O82</f>
        <v>4</v>
      </c>
      <c r="M12" s="97">
        <f>+base10!P100</f>
        <v>15</v>
      </c>
      <c r="N12" s="97">
        <f>+base10!Q73</f>
        <v>17</v>
      </c>
      <c r="O12" s="97">
        <f>+base10!R73</f>
        <v>18</v>
      </c>
      <c r="P12" s="97">
        <f>+base10!S98</f>
        <v>17</v>
      </c>
      <c r="Q12" s="97">
        <f>+base10!T98</f>
        <v>18</v>
      </c>
      <c r="R12" s="97">
        <f>+base10!U98</f>
        <v>19</v>
      </c>
      <c r="S12" s="97">
        <f>+base10!Q81</f>
        <v>15</v>
      </c>
      <c r="T12" s="97">
        <f>+base10!R113</f>
        <v>16</v>
      </c>
      <c r="U12" s="97">
        <f>+base10!S113</f>
        <v>17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155" t="s">
        <v>55</v>
      </c>
      <c r="B13" s="97">
        <f>+base10!N81</f>
        <v>6</v>
      </c>
      <c r="C13" s="97">
        <f>+base10!O81</f>
        <v>14</v>
      </c>
      <c r="D13" s="97">
        <f>+base10!P108</f>
        <v>15</v>
      </c>
      <c r="E13" s="97">
        <f>+base10!Q96</f>
        <v>13</v>
      </c>
      <c r="F13" s="97">
        <f>+base10!R96</f>
        <v>16</v>
      </c>
      <c r="G13" s="97">
        <f>+base10!S96</f>
        <v>17</v>
      </c>
      <c r="H13" s="97">
        <f>+base10!T96</f>
        <v>18</v>
      </c>
      <c r="I13" s="97">
        <f>+base10!U71</f>
        <v>19</v>
      </c>
      <c r="J13" s="97">
        <f>+base10!V71</f>
        <v>20</v>
      </c>
      <c r="K13" s="97">
        <f>+base10!N71</f>
        <v>14</v>
      </c>
      <c r="L13" s="97">
        <f>+base10!O83</f>
        <v>6</v>
      </c>
      <c r="M13" s="97">
        <f>+base10!P101</f>
        <v>6</v>
      </c>
      <c r="N13" s="97">
        <f>+base10!Q74</f>
        <v>13</v>
      </c>
      <c r="O13" s="97">
        <f>+base10!R74</f>
        <v>16</v>
      </c>
      <c r="P13" s="97">
        <f>+base10!S99</f>
        <v>17</v>
      </c>
      <c r="Q13" s="97">
        <f>+base10!T99</f>
        <v>18</v>
      </c>
      <c r="R13" s="97">
        <f>+base10!U99</f>
        <v>19</v>
      </c>
      <c r="S13" s="97">
        <f>+base10!Q82</f>
        <v>16</v>
      </c>
      <c r="T13" s="97">
        <f>+base10!R114</f>
        <v>16</v>
      </c>
      <c r="U13" s="97">
        <f>+base10!S114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155" t="s">
        <v>55</v>
      </c>
      <c r="B14" s="97">
        <f>+base10!N82</f>
        <v>1</v>
      </c>
      <c r="C14" s="97">
        <f>+base10!O82</f>
        <v>4</v>
      </c>
      <c r="D14" s="97">
        <f>+base10!P109</f>
        <v>8</v>
      </c>
      <c r="E14" s="97">
        <f>+base10!Q97</f>
        <v>13</v>
      </c>
      <c r="F14" s="97">
        <f>+base10!R97</f>
        <v>16</v>
      </c>
      <c r="G14" s="97">
        <f>+base10!S97</f>
        <v>17</v>
      </c>
      <c r="H14" s="97">
        <f>+base10!T97</f>
        <v>18</v>
      </c>
      <c r="I14" s="97">
        <f>+base10!U72</f>
        <v>19</v>
      </c>
      <c r="J14" s="97">
        <f>+base10!V72</f>
        <v>20</v>
      </c>
      <c r="K14" s="97">
        <f>+base10!N72</f>
        <v>13</v>
      </c>
      <c r="L14" s="97">
        <f>+base10!O84</f>
        <v>6</v>
      </c>
      <c r="M14" s="97">
        <f>+base10!P102</f>
        <v>6</v>
      </c>
      <c r="N14" s="97">
        <f>+base10!Q75</f>
        <v>15</v>
      </c>
      <c r="O14" s="97">
        <f>+base10!R75</f>
        <v>16</v>
      </c>
      <c r="P14" s="97">
        <f>+base10!S100</f>
        <v>17</v>
      </c>
      <c r="Q14" s="97">
        <f>+base10!T100</f>
        <v>18</v>
      </c>
      <c r="R14" s="97">
        <f>+base10!U100</f>
        <v>19</v>
      </c>
      <c r="S14" s="97">
        <f>+base10!Q83</f>
        <v>15</v>
      </c>
      <c r="T14" s="97">
        <f>+base10!R115</f>
        <v>16</v>
      </c>
      <c r="U14" s="97">
        <f>+base10!S115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155" t="s">
        <v>55</v>
      </c>
      <c r="B15" s="97">
        <f>+base10!N83</f>
        <v>14</v>
      </c>
      <c r="C15" s="97">
        <f>+base10!O83</f>
        <v>6</v>
      </c>
      <c r="D15" s="97">
        <f>+base10!P110</f>
        <v>15</v>
      </c>
      <c r="E15" s="97">
        <f>+base10!Q98</f>
        <v>13</v>
      </c>
      <c r="F15" s="97">
        <f>+base10!R98</f>
        <v>16</v>
      </c>
      <c r="G15" s="97">
        <f>+base10!S98</f>
        <v>17</v>
      </c>
      <c r="H15" s="97">
        <f>+base10!T98</f>
        <v>18</v>
      </c>
      <c r="I15" s="97">
        <f>+base10!U73</f>
        <v>19</v>
      </c>
      <c r="J15" s="97">
        <f>+base10!V73</f>
        <v>20</v>
      </c>
      <c r="K15" s="97">
        <f>+base10!N73</f>
        <v>13</v>
      </c>
      <c r="L15" s="97">
        <f>+base10!O85</f>
        <v>16</v>
      </c>
      <c r="M15" s="97">
        <f>+base10!P103</f>
        <v>4</v>
      </c>
      <c r="N15" s="97">
        <f>+base10!Q76</f>
        <v>15</v>
      </c>
      <c r="O15" s="97">
        <f>+base10!R76</f>
        <v>16</v>
      </c>
      <c r="P15" s="97">
        <f>+base10!S101</f>
        <v>17</v>
      </c>
      <c r="Q15" s="97">
        <f>+base10!T101</f>
        <v>18</v>
      </c>
      <c r="R15" s="97">
        <f>+base10!U101</f>
        <v>19</v>
      </c>
      <c r="S15" s="97">
        <f>+base10!Q84</f>
        <v>16</v>
      </c>
      <c r="T15" s="97">
        <f>+base10!R116</f>
        <v>16</v>
      </c>
      <c r="U15" s="97">
        <f>+base10!S116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155" t="s">
        <v>55</v>
      </c>
      <c r="B16" s="97">
        <f>+base10!N84</f>
        <v>13</v>
      </c>
      <c r="C16" s="97">
        <f>+base10!O84</f>
        <v>6</v>
      </c>
      <c r="D16" s="97">
        <f>+base10!P111</f>
        <v>9</v>
      </c>
      <c r="E16" s="97">
        <f>+base10!Q99</f>
        <v>6</v>
      </c>
      <c r="F16" s="97">
        <f>+base10!R99</f>
        <v>16</v>
      </c>
      <c r="G16" s="97">
        <f>+base10!S99</f>
        <v>17</v>
      </c>
      <c r="H16" s="97">
        <f>+base10!T99</f>
        <v>18</v>
      </c>
      <c r="I16" s="97">
        <f>+base10!U74</f>
        <v>19</v>
      </c>
      <c r="J16" s="97">
        <f>+base10!V74</f>
        <v>20</v>
      </c>
      <c r="K16" s="97">
        <f>+base10!N74</f>
        <v>14</v>
      </c>
      <c r="L16" s="97">
        <f>+base10!O86</f>
        <v>15</v>
      </c>
      <c r="M16" s="97">
        <f>+base10!P104</f>
        <v>6</v>
      </c>
      <c r="N16" s="97">
        <f>+base10!Q77</f>
        <v>4</v>
      </c>
      <c r="O16" s="97">
        <f>+base10!R77</f>
        <v>16</v>
      </c>
      <c r="P16" s="97">
        <f>+base10!S102</f>
        <v>17</v>
      </c>
      <c r="Q16" s="97">
        <f>+base10!T102</f>
        <v>18</v>
      </c>
      <c r="R16" s="97">
        <f>+base10!U102</f>
        <v>19</v>
      </c>
      <c r="S16" s="97">
        <f>+base10!Q85</f>
        <v>11</v>
      </c>
      <c r="T16" s="97">
        <f>+base10!R117</f>
        <v>15</v>
      </c>
      <c r="U16" s="97">
        <f>+base10!S117</f>
        <v>17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155" t="s">
        <v>55</v>
      </c>
      <c r="B17" s="97">
        <f>+base10!N85</f>
        <v>8</v>
      </c>
      <c r="C17" s="97">
        <f>+base10!O85</f>
        <v>16</v>
      </c>
      <c r="D17" s="97">
        <f>+base10!P112</f>
        <v>7</v>
      </c>
      <c r="E17" s="97">
        <f>+base10!Q100</f>
        <v>6</v>
      </c>
      <c r="F17" s="97">
        <f>+base10!R100</f>
        <v>16</v>
      </c>
      <c r="G17" s="97">
        <f>+base10!S100</f>
        <v>17</v>
      </c>
      <c r="H17" s="97">
        <f>+base10!T100</f>
        <v>18</v>
      </c>
      <c r="I17" s="97">
        <f>+base10!U75</f>
        <v>19</v>
      </c>
      <c r="J17" s="97">
        <f>+base10!V75</f>
        <v>20</v>
      </c>
      <c r="K17" s="97">
        <f>+base10!N75</f>
        <v>12</v>
      </c>
      <c r="L17" s="97">
        <f>+base10!O87</f>
        <v>15</v>
      </c>
      <c r="M17" s="97">
        <f>+base10!P105</f>
        <v>16</v>
      </c>
      <c r="N17" s="97">
        <f>+base10!Q78</f>
        <v>16</v>
      </c>
      <c r="O17" s="97">
        <f>+base10!R78</f>
        <v>15</v>
      </c>
      <c r="P17" s="97">
        <f>+base10!S103</f>
        <v>17</v>
      </c>
      <c r="Q17" s="97">
        <f>+base10!T103</f>
        <v>18</v>
      </c>
      <c r="R17" s="97">
        <f>+base10!U103</f>
        <v>19</v>
      </c>
      <c r="S17" s="97">
        <f>+base10!Q86</f>
        <v>9</v>
      </c>
      <c r="T17" s="97">
        <f>+base10!R118</f>
        <v>15</v>
      </c>
      <c r="U17" s="97">
        <f>+base10!S118</f>
        <v>17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155" t="s">
        <v>55</v>
      </c>
      <c r="B18" s="97">
        <f>+base10!N86</f>
        <v>12</v>
      </c>
      <c r="C18" s="97">
        <f>+base10!O86</f>
        <v>15</v>
      </c>
      <c r="D18" s="97">
        <f>+base10!P113</f>
        <v>12</v>
      </c>
      <c r="E18" s="97">
        <f>+base10!Q101</f>
        <v>16</v>
      </c>
      <c r="F18" s="97">
        <f>+base10!R101</f>
        <v>4</v>
      </c>
      <c r="G18" s="97">
        <f>+base10!S101</f>
        <v>17</v>
      </c>
      <c r="H18" s="97">
        <f>+base10!T101</f>
        <v>18</v>
      </c>
      <c r="I18" s="97">
        <f>+base10!U76</f>
        <v>19</v>
      </c>
      <c r="J18" s="97">
        <f>+base10!V76</f>
        <v>20</v>
      </c>
      <c r="K18" s="97">
        <f>+base10!N76</f>
        <v>13</v>
      </c>
      <c r="L18" s="97">
        <f>+base10!O88</f>
        <v>6</v>
      </c>
      <c r="M18" s="97">
        <f>+base10!P106</f>
        <v>12</v>
      </c>
      <c r="N18" s="97">
        <f>+base10!Q79</f>
        <v>3</v>
      </c>
      <c r="O18" s="97">
        <f>+base10!R79</f>
        <v>16</v>
      </c>
      <c r="P18" s="97">
        <f>+base10!S104</f>
        <v>17</v>
      </c>
      <c r="Q18" s="97">
        <f>+base10!T104</f>
        <v>18</v>
      </c>
      <c r="R18" s="97">
        <f>+base10!U104</f>
        <v>19</v>
      </c>
      <c r="S18" s="97">
        <f>+base10!Q87</f>
        <v>13</v>
      </c>
      <c r="T18" s="97">
        <f>+base10!R119</f>
        <v>15</v>
      </c>
      <c r="U18" s="97">
        <f>+base10!S119</f>
        <v>17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155" t="s">
        <v>55</v>
      </c>
      <c r="B19" s="97">
        <f>+base10!N87</f>
        <v>5</v>
      </c>
      <c r="C19" s="97">
        <f>+base10!O87</f>
        <v>15</v>
      </c>
      <c r="D19" s="97">
        <f>+base10!P114</f>
        <v>12</v>
      </c>
      <c r="E19" s="97">
        <f>+base10!Q102</f>
        <v>16</v>
      </c>
      <c r="F19" s="97">
        <f>+base10!R102</f>
        <v>15</v>
      </c>
      <c r="G19" s="97">
        <f>+base10!S102</f>
        <v>17</v>
      </c>
      <c r="H19" s="97">
        <f>+base10!T102</f>
        <v>18</v>
      </c>
      <c r="I19" s="97">
        <f>+base10!U77</f>
        <v>19</v>
      </c>
      <c r="J19" s="97">
        <f>+base10!V77</f>
        <v>20</v>
      </c>
      <c r="K19" s="97">
        <f>+base10!N77</f>
        <v>6</v>
      </c>
      <c r="L19" s="97">
        <f>+base10!O89</f>
        <v>15</v>
      </c>
      <c r="M19" s="97">
        <f>+base10!P107</f>
        <v>15</v>
      </c>
      <c r="N19" s="97">
        <f>+base10!Q80</f>
        <v>15</v>
      </c>
      <c r="O19" s="97">
        <f>+base10!R80</f>
        <v>16</v>
      </c>
      <c r="P19" s="97">
        <f>+base10!S105</f>
        <v>17</v>
      </c>
      <c r="Q19" s="97">
        <f>+base10!T105</f>
        <v>18</v>
      </c>
      <c r="R19" s="97">
        <f>+base10!U105</f>
        <v>19</v>
      </c>
      <c r="S19" s="97">
        <f>+base10!Q88</f>
        <v>16</v>
      </c>
      <c r="T19" s="97">
        <f>+base10!R70</f>
        <v>16</v>
      </c>
      <c r="U19" s="97">
        <f>+base10!S70</f>
        <v>17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155" t="s">
        <v>55</v>
      </c>
      <c r="B20" s="97">
        <f>+base10!N88</f>
        <v>4</v>
      </c>
      <c r="C20" s="97">
        <f>+base10!O88</f>
        <v>6</v>
      </c>
      <c r="D20" s="97">
        <f>+base10!P115</f>
        <v>12</v>
      </c>
      <c r="E20" s="97">
        <f>+base10!Q103</f>
        <v>16</v>
      </c>
      <c r="F20" s="97">
        <f>+base10!R103</f>
        <v>15</v>
      </c>
      <c r="G20" s="97">
        <f>+base10!S103</f>
        <v>17</v>
      </c>
      <c r="H20" s="97">
        <f>+base10!T103</f>
        <v>18</v>
      </c>
      <c r="I20" s="97">
        <f>+base10!U78</f>
        <v>19</v>
      </c>
      <c r="J20" s="97">
        <f>+base10!V78</f>
        <v>20</v>
      </c>
      <c r="K20" s="97">
        <f>+base10!N78</f>
        <v>6</v>
      </c>
      <c r="L20" s="97">
        <f>+base10!O90</f>
        <v>8</v>
      </c>
      <c r="M20" s="97">
        <f>+base10!P108</f>
        <v>15</v>
      </c>
      <c r="N20" s="97">
        <f>+base10!Q81</f>
        <v>15</v>
      </c>
      <c r="O20" s="97">
        <f>+base10!R81</f>
        <v>20</v>
      </c>
      <c r="P20" s="97">
        <f>+base10!S106</f>
        <v>4</v>
      </c>
      <c r="Q20" s="97">
        <f>+base10!T106</f>
        <v>17</v>
      </c>
      <c r="R20" s="97">
        <f>+base10!U106</f>
        <v>18</v>
      </c>
      <c r="S20" s="97">
        <f>+base10!Q89</f>
        <v>16</v>
      </c>
      <c r="T20" s="97">
        <f>+base10!R71</f>
        <v>16</v>
      </c>
      <c r="U20" s="97">
        <f>+base10!S71</f>
        <v>17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155" t="s">
        <v>55</v>
      </c>
      <c r="B21" s="97">
        <f>+base10!N89</f>
        <v>13</v>
      </c>
      <c r="C21" s="97">
        <f>+base10!O89</f>
        <v>15</v>
      </c>
      <c r="D21" s="97">
        <f>+base10!P116</f>
        <v>13</v>
      </c>
      <c r="E21" s="97">
        <f>+base10!Q104</f>
        <v>16</v>
      </c>
      <c r="F21" s="97">
        <f>+base10!R104</f>
        <v>15</v>
      </c>
      <c r="G21" s="97">
        <f>+base10!S104</f>
        <v>17</v>
      </c>
      <c r="H21" s="97">
        <f>+base10!T104</f>
        <v>18</v>
      </c>
      <c r="I21" s="97">
        <f>+base10!U79</f>
        <v>19</v>
      </c>
      <c r="J21" s="97">
        <f>+base10!V79</f>
        <v>20</v>
      </c>
      <c r="K21" s="97">
        <f>+base10!N79</f>
        <v>13</v>
      </c>
      <c r="L21" s="97">
        <f>+base10!O91</f>
        <v>6</v>
      </c>
      <c r="M21" s="97">
        <f>+base10!P109</f>
        <v>8</v>
      </c>
      <c r="N21" s="97">
        <f>+base10!Q82</f>
        <v>16</v>
      </c>
      <c r="O21" s="97">
        <f>+base10!R82</f>
        <v>15</v>
      </c>
      <c r="P21" s="97">
        <f>+base10!S107</f>
        <v>17</v>
      </c>
      <c r="Q21" s="97">
        <f>+base10!T107</f>
        <v>18</v>
      </c>
      <c r="R21" s="97">
        <f>+base10!U107</f>
        <v>19</v>
      </c>
      <c r="S21" s="97">
        <f>+base10!Q90</f>
        <v>16</v>
      </c>
      <c r="T21" s="97">
        <f>+base10!R72</f>
        <v>16</v>
      </c>
      <c r="U21" s="97">
        <f>+base10!S72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155" t="s">
        <v>55</v>
      </c>
      <c r="B22" s="97">
        <f>+base10!N90</f>
        <v>14</v>
      </c>
      <c r="C22" s="97">
        <f>+base10!O90</f>
        <v>8</v>
      </c>
      <c r="D22" s="97">
        <f>+base10!P117</f>
        <v>9</v>
      </c>
      <c r="E22" s="97">
        <f>+base10!Q105</f>
        <v>15</v>
      </c>
      <c r="F22" s="97">
        <f>+base10!R105</f>
        <v>9</v>
      </c>
      <c r="G22" s="97">
        <f>+base10!S105</f>
        <v>17</v>
      </c>
      <c r="H22" s="97">
        <f>+base10!T105</f>
        <v>18</v>
      </c>
      <c r="I22" s="97">
        <f>+base10!U80</f>
        <v>19</v>
      </c>
      <c r="J22" s="97">
        <f>+base10!V80</f>
        <v>20</v>
      </c>
      <c r="K22" s="97">
        <f>+base10!N80</f>
        <v>12</v>
      </c>
      <c r="L22" s="97">
        <f>+base10!O92</f>
        <v>12</v>
      </c>
      <c r="M22" s="97">
        <f>+base10!P110</f>
        <v>15</v>
      </c>
      <c r="N22" s="97">
        <f>+base10!Q83</f>
        <v>15</v>
      </c>
      <c r="O22" s="97">
        <f>+base10!R83</f>
        <v>16</v>
      </c>
      <c r="P22" s="97">
        <f>+base10!S108</f>
        <v>17</v>
      </c>
      <c r="Q22" s="97">
        <f>+base10!T108</f>
        <v>18</v>
      </c>
      <c r="R22" s="97">
        <f>+base10!U108</f>
        <v>19</v>
      </c>
      <c r="S22" s="97">
        <f>+base10!Q91</f>
        <v>16</v>
      </c>
      <c r="T22" s="97">
        <f>+base10!R73</f>
        <v>18</v>
      </c>
      <c r="U22" s="97">
        <f>+base10!S73</f>
        <v>5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155" t="s">
        <v>55</v>
      </c>
      <c r="B23" s="97">
        <f>+base10!N91</f>
        <v>8</v>
      </c>
      <c r="C23" s="97">
        <f>+base10!O91</f>
        <v>6</v>
      </c>
      <c r="D23" s="97">
        <f>+base10!P118</f>
        <v>12</v>
      </c>
      <c r="E23" s="97">
        <f>+base10!Q106</f>
        <v>15</v>
      </c>
      <c r="F23" s="97">
        <f>+base10!R106</f>
        <v>13</v>
      </c>
      <c r="G23" s="97">
        <f>+base10!S106</f>
        <v>4</v>
      </c>
      <c r="H23" s="97">
        <f>+base10!T106</f>
        <v>17</v>
      </c>
      <c r="I23" s="97">
        <f>+base10!U81</f>
        <v>17</v>
      </c>
      <c r="J23" s="97">
        <f>+base10!V81</f>
        <v>16</v>
      </c>
      <c r="K23" s="97">
        <f>+base10!N81</f>
        <v>6</v>
      </c>
      <c r="L23" s="97">
        <f>+base10!O93</f>
        <v>6</v>
      </c>
      <c r="M23" s="97">
        <f>+base10!P111</f>
        <v>9</v>
      </c>
      <c r="N23" s="97">
        <f>+base10!Q84</f>
        <v>16</v>
      </c>
      <c r="O23" s="97">
        <f>+base10!R84</f>
        <v>15</v>
      </c>
      <c r="P23" s="97">
        <f>+base10!S109</f>
        <v>17</v>
      </c>
      <c r="Q23" s="97">
        <f>+base10!T109</f>
        <v>18</v>
      </c>
      <c r="R23" s="97">
        <f>+base10!U109</f>
        <v>19</v>
      </c>
      <c r="S23" s="97">
        <f>+base10!Q92</f>
        <v>16</v>
      </c>
      <c r="T23" s="97">
        <f>+base10!R74</f>
        <v>16</v>
      </c>
      <c r="U23" s="97">
        <f>+base10!S74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155" t="s">
        <v>55</v>
      </c>
      <c r="B24" s="97">
        <f>+base10!N92</f>
        <v>9</v>
      </c>
      <c r="C24" s="97">
        <f>+base10!O92</f>
        <v>12</v>
      </c>
      <c r="D24" s="97">
        <f>+base10!P119</f>
        <v>13</v>
      </c>
      <c r="E24" s="97">
        <f>+base10!Q107</f>
        <v>13</v>
      </c>
      <c r="F24" s="97">
        <f>+base10!R107</f>
        <v>4</v>
      </c>
      <c r="G24" s="97">
        <f>+base10!S107</f>
        <v>17</v>
      </c>
      <c r="H24" s="97">
        <f>+base10!T107</f>
        <v>18</v>
      </c>
      <c r="I24" s="97">
        <f>+base10!U82</f>
        <v>18</v>
      </c>
      <c r="J24" s="97">
        <f>+base10!V82</f>
        <v>17</v>
      </c>
      <c r="K24" s="97">
        <f>+base10!N82</f>
        <v>1</v>
      </c>
      <c r="L24" s="97">
        <f>+base10!O94</f>
        <v>6</v>
      </c>
      <c r="M24" s="97">
        <f>+base10!P112</f>
        <v>7</v>
      </c>
      <c r="N24" s="97">
        <f>+base10!Q85</f>
        <v>11</v>
      </c>
      <c r="O24" s="97">
        <f>+base10!R85</f>
        <v>15</v>
      </c>
      <c r="P24" s="97">
        <f>+base10!S110</f>
        <v>17</v>
      </c>
      <c r="Q24" s="97">
        <f>+base10!T110</f>
        <v>18</v>
      </c>
      <c r="R24" s="97">
        <f>+base10!U110</f>
        <v>19</v>
      </c>
      <c r="S24" s="97">
        <f>+base10!Q93</f>
        <v>4</v>
      </c>
      <c r="T24" s="97">
        <f>+base10!R75</f>
        <v>16</v>
      </c>
      <c r="U24" s="97">
        <f>+base10!S75</f>
        <v>17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155" t="s">
        <v>55</v>
      </c>
      <c r="B25" s="97">
        <f>+base10!N93</f>
        <v>14</v>
      </c>
      <c r="C25" s="97">
        <f>+base10!O93</f>
        <v>6</v>
      </c>
      <c r="D25" s="97">
        <f>+base10!P70</f>
        <v>14</v>
      </c>
      <c r="E25" s="97">
        <f>+base10!Q108</f>
        <v>8</v>
      </c>
      <c r="F25" s="97">
        <f>+base10!R108</f>
        <v>16</v>
      </c>
      <c r="G25" s="97">
        <f>+base10!S108</f>
        <v>17</v>
      </c>
      <c r="H25" s="97">
        <f>+base10!T108</f>
        <v>18</v>
      </c>
      <c r="I25" s="97">
        <f>+base10!U83</f>
        <v>18</v>
      </c>
      <c r="J25" s="97">
        <f>+base10!V83</f>
        <v>17</v>
      </c>
      <c r="K25" s="97">
        <f>+base10!N83</f>
        <v>14</v>
      </c>
      <c r="L25" s="97">
        <f>+base10!O95</f>
        <v>16</v>
      </c>
      <c r="M25" s="97">
        <f>+base10!P113</f>
        <v>12</v>
      </c>
      <c r="N25" s="97">
        <f>+base10!Q86</f>
        <v>9</v>
      </c>
      <c r="O25" s="97">
        <f>+base10!R86</f>
        <v>4</v>
      </c>
      <c r="P25" s="97">
        <f>+base10!S111</f>
        <v>17</v>
      </c>
      <c r="Q25" s="97">
        <f>+base10!T111</f>
        <v>18</v>
      </c>
      <c r="R25" s="97">
        <f>+base10!U111</f>
        <v>19</v>
      </c>
      <c r="S25" s="97">
        <f>+base10!Q94</f>
        <v>16</v>
      </c>
      <c r="T25" s="97">
        <f>+base10!R76</f>
        <v>16</v>
      </c>
      <c r="U25" s="97">
        <f>+base10!S76</f>
        <v>17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155" t="s">
        <v>55</v>
      </c>
      <c r="B26" s="97">
        <f>+base10!N94</f>
        <v>3</v>
      </c>
      <c r="C26" s="97">
        <f>+base10!O94</f>
        <v>6</v>
      </c>
      <c r="D26" s="97">
        <f>+base10!P71</f>
        <v>9</v>
      </c>
      <c r="E26" s="97">
        <f>+base10!Q109</f>
        <v>14</v>
      </c>
      <c r="F26" s="97">
        <f>+base10!R109</f>
        <v>16</v>
      </c>
      <c r="G26" s="97">
        <f>+base10!S109</f>
        <v>17</v>
      </c>
      <c r="H26" s="97">
        <f>+base10!T109</f>
        <v>18</v>
      </c>
      <c r="I26" s="97">
        <f>+base10!U84</f>
        <v>19</v>
      </c>
      <c r="J26" s="97">
        <f>+base10!V84</f>
        <v>20</v>
      </c>
      <c r="K26" s="97">
        <f>+base10!N84</f>
        <v>13</v>
      </c>
      <c r="L26" s="97">
        <f>+base10!O96</f>
        <v>15</v>
      </c>
      <c r="M26" s="97">
        <f>+base10!P114</f>
        <v>12</v>
      </c>
      <c r="N26" s="97">
        <f>+base10!Q87</f>
        <v>13</v>
      </c>
      <c r="O26" s="97">
        <f>+base10!R87</f>
        <v>16</v>
      </c>
      <c r="P26" s="97">
        <f>+base10!S112</f>
        <v>17</v>
      </c>
      <c r="Q26" s="97">
        <f>+base10!T112</f>
        <v>18</v>
      </c>
      <c r="R26" s="97">
        <f>+base10!U112</f>
        <v>19</v>
      </c>
      <c r="S26" s="97">
        <f>+base10!Q95</f>
        <v>11</v>
      </c>
      <c r="T26" s="97">
        <f>+base10!R77</f>
        <v>16</v>
      </c>
      <c r="U26" s="97">
        <f>+base10!S77</f>
        <v>17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155" t="s">
        <v>55</v>
      </c>
      <c r="B27" s="97">
        <f>+base10!N95</f>
        <v>6</v>
      </c>
      <c r="C27" s="97">
        <f>+base10!O95</f>
        <v>16</v>
      </c>
      <c r="D27" s="97">
        <f>+base10!P72</f>
        <v>12</v>
      </c>
      <c r="E27" s="97">
        <f>+base10!Q110</f>
        <v>8</v>
      </c>
      <c r="F27" s="97">
        <f>+base10!R110</f>
        <v>16</v>
      </c>
      <c r="G27" s="97">
        <f>+base10!S110</f>
        <v>17</v>
      </c>
      <c r="H27" s="97">
        <f>+base10!T110</f>
        <v>18</v>
      </c>
      <c r="I27" s="97">
        <f>+base10!U85</f>
        <v>19</v>
      </c>
      <c r="J27" s="97">
        <f>+base10!V85</f>
        <v>20</v>
      </c>
      <c r="K27" s="97">
        <f>+base10!N85</f>
        <v>8</v>
      </c>
      <c r="L27" s="97">
        <f>+base10!O97</f>
        <v>14</v>
      </c>
      <c r="M27" s="97">
        <f>+base10!P115</f>
        <v>12</v>
      </c>
      <c r="N27" s="97">
        <f>+base10!Q88</f>
        <v>16</v>
      </c>
      <c r="O27" s="97">
        <f>+base10!R88</f>
        <v>15</v>
      </c>
      <c r="P27" s="97">
        <f>+base10!S113</f>
        <v>17</v>
      </c>
      <c r="Q27" s="97">
        <f>+base10!T113</f>
        <v>18</v>
      </c>
      <c r="R27" s="97">
        <f>+base10!U113</f>
        <v>19</v>
      </c>
      <c r="S27" s="97">
        <f>+base10!Q96</f>
        <v>13</v>
      </c>
      <c r="T27" s="97">
        <f>+base10!R78</f>
        <v>15</v>
      </c>
      <c r="U27" s="97">
        <f>+base10!S78</f>
        <v>17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155" t="s">
        <v>55</v>
      </c>
      <c r="B28" s="97">
        <f>+base10!N96</f>
        <v>14</v>
      </c>
      <c r="C28" s="97">
        <f>+base10!O96</f>
        <v>15</v>
      </c>
      <c r="D28" s="97">
        <f>+base10!P73</f>
        <v>15</v>
      </c>
      <c r="E28" s="97">
        <f>+base10!Q111</f>
        <v>15</v>
      </c>
      <c r="F28" s="97">
        <f>+base10!R111</f>
        <v>16</v>
      </c>
      <c r="G28" s="97">
        <f>+base10!S111</f>
        <v>17</v>
      </c>
      <c r="H28" s="97">
        <f>+base10!T111</f>
        <v>18</v>
      </c>
      <c r="I28" s="97">
        <f>+base10!U86</f>
        <v>19</v>
      </c>
      <c r="J28" s="97">
        <f>+base10!V86</f>
        <v>20</v>
      </c>
      <c r="K28" s="97">
        <f>+base10!N86</f>
        <v>12</v>
      </c>
      <c r="L28" s="97">
        <f>+base10!O98</f>
        <v>15</v>
      </c>
      <c r="M28" s="97">
        <f>+base10!P116</f>
        <v>13</v>
      </c>
      <c r="N28" s="97">
        <f>+base10!Q89</f>
        <v>16</v>
      </c>
      <c r="O28" s="97">
        <f>+base10!R89</f>
        <v>4</v>
      </c>
      <c r="P28" s="97">
        <f>+base10!S114</f>
        <v>18</v>
      </c>
      <c r="Q28" s="97">
        <f>+base10!T114</f>
        <v>17</v>
      </c>
      <c r="R28" s="97">
        <f>+base10!U114</f>
        <v>19</v>
      </c>
      <c r="S28" s="97">
        <f>+base10!Q97</f>
        <v>13</v>
      </c>
      <c r="T28" s="97">
        <f>+base10!R79</f>
        <v>16</v>
      </c>
      <c r="U28" s="97">
        <f>+base10!S79</f>
        <v>17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155" t="s">
        <v>55</v>
      </c>
      <c r="B29" s="97">
        <f>+base10!N97</f>
        <v>7</v>
      </c>
      <c r="C29" s="97">
        <f>+base10!O97</f>
        <v>14</v>
      </c>
      <c r="D29" s="97">
        <f>+base10!P74</f>
        <v>10</v>
      </c>
      <c r="E29" s="97">
        <f>+base10!Q112</f>
        <v>9</v>
      </c>
      <c r="F29" s="97">
        <f>+base10!R112</f>
        <v>15</v>
      </c>
      <c r="G29" s="97">
        <f>+base10!S112</f>
        <v>17</v>
      </c>
      <c r="H29" s="97">
        <f>+base10!T112</f>
        <v>18</v>
      </c>
      <c r="I29" s="97">
        <f>+base10!U87</f>
        <v>19</v>
      </c>
      <c r="J29" s="97">
        <f>+base10!V87</f>
        <v>20</v>
      </c>
      <c r="K29" s="97">
        <f>+base10!N87</f>
        <v>5</v>
      </c>
      <c r="L29" s="97">
        <f>+base10!O99</f>
        <v>13</v>
      </c>
      <c r="M29" s="97">
        <f>+base10!P117</f>
        <v>9</v>
      </c>
      <c r="N29" s="97">
        <f>+base10!Q90</f>
        <v>16</v>
      </c>
      <c r="O29" s="97">
        <f>+base10!R90</f>
        <v>15</v>
      </c>
      <c r="P29" s="97">
        <f>+base10!S115</f>
        <v>18</v>
      </c>
      <c r="Q29" s="97">
        <f>+base10!T115</f>
        <v>17</v>
      </c>
      <c r="R29" s="97">
        <f>+base10!U115</f>
        <v>19</v>
      </c>
      <c r="S29" s="97">
        <f>+base10!Q98</f>
        <v>13</v>
      </c>
      <c r="T29" s="97">
        <f>+base10!R80</f>
        <v>16</v>
      </c>
      <c r="U29" s="97">
        <f>+base10!S80</f>
        <v>17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155" t="s">
        <v>55</v>
      </c>
      <c r="B30" s="97">
        <f>+base10!N98</f>
        <v>14</v>
      </c>
      <c r="C30" s="97">
        <f>+base10!O98</f>
        <v>15</v>
      </c>
      <c r="D30" s="97">
        <f>+base10!P75</f>
        <v>10</v>
      </c>
      <c r="E30" s="97">
        <f>+base10!Q113</f>
        <v>15</v>
      </c>
      <c r="F30" s="97">
        <f>+base10!R113</f>
        <v>16</v>
      </c>
      <c r="G30" s="97">
        <f>+base10!S113</f>
        <v>17</v>
      </c>
      <c r="H30" s="97">
        <f>+base10!T113</f>
        <v>18</v>
      </c>
      <c r="I30" s="97">
        <f>+base10!U88</f>
        <v>19</v>
      </c>
      <c r="J30" s="97">
        <f>+base10!V88</f>
        <v>20</v>
      </c>
      <c r="K30" s="97">
        <f>+base10!N88</f>
        <v>4</v>
      </c>
      <c r="L30" s="97">
        <f>+base10!O100</f>
        <v>13</v>
      </c>
      <c r="M30" s="97">
        <f>+base10!P118</f>
        <v>12</v>
      </c>
      <c r="N30" s="97">
        <f>+base10!Q91</f>
        <v>16</v>
      </c>
      <c r="O30" s="97">
        <f>+base10!R91</f>
        <v>15</v>
      </c>
      <c r="P30" s="97">
        <f>+base10!S116</f>
        <v>18</v>
      </c>
      <c r="Q30" s="97">
        <f>+base10!T116</f>
        <v>17</v>
      </c>
      <c r="R30" s="97">
        <f>+base10!U116</f>
        <v>19</v>
      </c>
      <c r="S30" s="97">
        <f>+base10!Q99</f>
        <v>6</v>
      </c>
      <c r="T30" s="97">
        <f>+base10!R81</f>
        <v>20</v>
      </c>
      <c r="U30" s="97">
        <f>+base10!S81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155" t="s">
        <v>55</v>
      </c>
      <c r="B31" s="97">
        <f>+base10!N99</f>
        <v>9</v>
      </c>
      <c r="C31" s="97">
        <f>+base10!O99</f>
        <v>13</v>
      </c>
      <c r="D31" s="97">
        <f>+base10!P76</f>
        <v>12</v>
      </c>
      <c r="E31" s="97">
        <f>+base10!Q114</f>
        <v>15</v>
      </c>
      <c r="F31" s="97">
        <f>+base10!R114</f>
        <v>16</v>
      </c>
      <c r="G31" s="97">
        <f>+base10!S114</f>
        <v>18</v>
      </c>
      <c r="H31" s="97">
        <f>+base10!T114</f>
        <v>17</v>
      </c>
      <c r="I31" s="97">
        <f>+base10!U89</f>
        <v>19</v>
      </c>
      <c r="J31" s="97">
        <f>+base10!V89</f>
        <v>20</v>
      </c>
      <c r="K31" s="97">
        <f>+base10!N89</f>
        <v>13</v>
      </c>
      <c r="L31" s="97">
        <f>+base10!O101</f>
        <v>15</v>
      </c>
      <c r="M31" s="97">
        <f>+base10!P119</f>
        <v>13</v>
      </c>
      <c r="N31" s="97">
        <f>+base10!Q92</f>
        <v>16</v>
      </c>
      <c r="O31" s="97">
        <f>+base10!R92</f>
        <v>15</v>
      </c>
      <c r="P31" s="97">
        <f>+base10!S117</f>
        <v>17</v>
      </c>
      <c r="Q31" s="97">
        <f>+base10!T117</f>
        <v>18</v>
      </c>
      <c r="R31" s="97">
        <f>+base10!U117</f>
        <v>19</v>
      </c>
      <c r="S31" s="97">
        <f>+base10!Q100</f>
        <v>6</v>
      </c>
      <c r="T31" s="97">
        <f>+base10!R82</f>
        <v>15</v>
      </c>
      <c r="U31" s="97">
        <f>+base10!S82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155" t="s">
        <v>55</v>
      </c>
      <c r="B32" s="97">
        <f>+base10!N100</f>
        <v>12</v>
      </c>
      <c r="C32" s="97">
        <f>+base10!O100</f>
        <v>13</v>
      </c>
      <c r="D32" s="97">
        <f>+base10!P77</f>
        <v>15</v>
      </c>
      <c r="E32" s="97">
        <f>+base10!Q115</f>
        <v>15</v>
      </c>
      <c r="F32" s="97">
        <f>+base10!R115</f>
        <v>16</v>
      </c>
      <c r="G32" s="97">
        <f>+base10!S115</f>
        <v>18</v>
      </c>
      <c r="H32" s="97">
        <f>+base10!T115</f>
        <v>17</v>
      </c>
      <c r="I32" s="97">
        <f>+base10!U90</f>
        <v>19</v>
      </c>
      <c r="J32" s="97">
        <f>+base10!V90</f>
        <v>20</v>
      </c>
      <c r="K32" s="97">
        <f>+base10!N90</f>
        <v>14</v>
      </c>
      <c r="L32" s="97">
        <f>+base10!O102</f>
        <v>13</v>
      </c>
      <c r="M32" s="97">
        <f>+base10!P70</f>
        <v>14</v>
      </c>
      <c r="N32" s="97">
        <f>+base10!Q93</f>
        <v>4</v>
      </c>
      <c r="O32" s="97">
        <f>+base10!R93</f>
        <v>15</v>
      </c>
      <c r="P32" s="97">
        <f>+base10!S118</f>
        <v>17</v>
      </c>
      <c r="Q32" s="97">
        <f>+base10!T118</f>
        <v>18</v>
      </c>
      <c r="R32" s="97">
        <f>+base10!U118</f>
        <v>19</v>
      </c>
      <c r="S32" s="97">
        <f>+base10!Q101</f>
        <v>16</v>
      </c>
      <c r="T32" s="97">
        <f>+base10!R83</f>
        <v>16</v>
      </c>
      <c r="U32" s="97">
        <f>+base10!S83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155" t="s">
        <v>55</v>
      </c>
      <c r="B33" s="97">
        <f>+base10!N101</f>
        <v>2</v>
      </c>
      <c r="C33" s="97">
        <f>+base10!O101</f>
        <v>15</v>
      </c>
      <c r="D33" s="97">
        <f>+base10!P78</f>
        <v>14</v>
      </c>
      <c r="E33" s="97">
        <f>+base10!Q116</f>
        <v>15</v>
      </c>
      <c r="F33" s="97">
        <f>+base10!R116</f>
        <v>16</v>
      </c>
      <c r="G33" s="97">
        <f>+base10!S116</f>
        <v>18</v>
      </c>
      <c r="H33" s="97">
        <f>+base10!T116</f>
        <v>17</v>
      </c>
      <c r="I33" s="97">
        <f>+base10!U91</f>
        <v>19</v>
      </c>
      <c r="J33" s="97">
        <f>+base10!V91</f>
        <v>20</v>
      </c>
      <c r="K33" s="97">
        <f>+base10!N91</f>
        <v>8</v>
      </c>
      <c r="L33" s="97">
        <f>+base10!O103</f>
        <v>6</v>
      </c>
      <c r="M33" s="97">
        <f>+base10!P71</f>
        <v>9</v>
      </c>
      <c r="N33" s="97">
        <f>+base10!Q94</f>
        <v>16</v>
      </c>
      <c r="O33" s="97">
        <f>+base10!R94</f>
        <v>15</v>
      </c>
      <c r="P33" s="97">
        <f>+base10!S119</f>
        <v>17</v>
      </c>
      <c r="Q33" s="97">
        <f>+base10!T119</f>
        <v>18</v>
      </c>
      <c r="R33" s="97">
        <f>+base10!U119</f>
        <v>19</v>
      </c>
      <c r="S33" s="97">
        <f>+base10!Q102</f>
        <v>16</v>
      </c>
      <c r="T33" s="97">
        <f>+base10!R84</f>
        <v>15</v>
      </c>
      <c r="U33" s="97">
        <f>+base10!S84</f>
        <v>17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155" t="s">
        <v>55</v>
      </c>
      <c r="B34" s="97">
        <f>+base10!N102</f>
        <v>12</v>
      </c>
      <c r="C34" s="97">
        <f>+base10!O102</f>
        <v>13</v>
      </c>
      <c r="D34" s="97">
        <f>+base10!P79</f>
        <v>14</v>
      </c>
      <c r="E34" s="97">
        <f>+base10!Q117</f>
        <v>12</v>
      </c>
      <c r="F34" s="97">
        <f>+base10!R117</f>
        <v>15</v>
      </c>
      <c r="G34" s="97">
        <f>+base10!S117</f>
        <v>17</v>
      </c>
      <c r="H34" s="97">
        <f>+base10!T117</f>
        <v>18</v>
      </c>
      <c r="I34" s="97">
        <f>+base10!U92</f>
        <v>19</v>
      </c>
      <c r="J34" s="97">
        <f>+base10!V92</f>
        <v>20</v>
      </c>
      <c r="K34" s="97">
        <f>+base10!N92</f>
        <v>9</v>
      </c>
      <c r="L34" s="97">
        <f>+base10!O104</f>
        <v>13</v>
      </c>
      <c r="M34" s="97">
        <f>+base10!P72</f>
        <v>12</v>
      </c>
      <c r="N34" s="97">
        <f>+base10!Q95</f>
        <v>11</v>
      </c>
      <c r="O34" s="97">
        <f>+base10!R95</f>
        <v>15</v>
      </c>
      <c r="P34" s="97">
        <f>+base10!S70</f>
        <v>17</v>
      </c>
      <c r="Q34" s="97">
        <f>+base10!T70</f>
        <v>18</v>
      </c>
      <c r="R34" s="97">
        <f>+base10!U70</f>
        <v>19</v>
      </c>
      <c r="S34" s="97">
        <f>+base10!Q103</f>
        <v>16</v>
      </c>
      <c r="T34" s="97">
        <f>+base10!R85</f>
        <v>15</v>
      </c>
      <c r="U34" s="97">
        <f>+base10!S85</f>
        <v>17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155" t="s">
        <v>55</v>
      </c>
      <c r="B35" s="97">
        <f>+base10!N103</f>
        <v>8</v>
      </c>
      <c r="C35" s="97">
        <f>+base10!O103</f>
        <v>6</v>
      </c>
      <c r="D35" s="97">
        <f>+base10!P80</f>
        <v>4</v>
      </c>
      <c r="E35" s="97">
        <f>+base10!Q118</f>
        <v>13</v>
      </c>
      <c r="F35" s="97">
        <f>+base10!R118</f>
        <v>15</v>
      </c>
      <c r="G35" s="97">
        <f>+base10!S118</f>
        <v>17</v>
      </c>
      <c r="H35" s="97">
        <f>+base10!T118</f>
        <v>18</v>
      </c>
      <c r="I35" s="97">
        <f>+base10!U93</f>
        <v>19</v>
      </c>
      <c r="J35" s="97">
        <f>+base10!V93</f>
        <v>20</v>
      </c>
      <c r="K35" s="97">
        <f>+base10!N93</f>
        <v>14</v>
      </c>
      <c r="L35" s="97">
        <f>+base10!O105</f>
        <v>6</v>
      </c>
      <c r="M35" s="97">
        <f>+base10!P73</f>
        <v>15</v>
      </c>
      <c r="N35" s="97">
        <f>+base10!Q96</f>
        <v>13</v>
      </c>
      <c r="O35" s="97">
        <f>+base10!R96</f>
        <v>16</v>
      </c>
      <c r="P35" s="97">
        <f>+base10!S71</f>
        <v>17</v>
      </c>
      <c r="Q35" s="97">
        <f>+base10!T71</f>
        <v>18</v>
      </c>
      <c r="R35" s="97">
        <f>+base10!U71</f>
        <v>19</v>
      </c>
      <c r="S35" s="97">
        <f>+base10!Q104</f>
        <v>16</v>
      </c>
      <c r="T35" s="97">
        <f>+base10!R86</f>
        <v>4</v>
      </c>
      <c r="U35" s="97">
        <f>+base10!S86</f>
        <v>17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155" t="s">
        <v>55</v>
      </c>
      <c r="B36" s="97">
        <f>+base10!N104</f>
        <v>12</v>
      </c>
      <c r="C36" s="97">
        <f>+base10!O104</f>
        <v>13</v>
      </c>
      <c r="D36" s="97">
        <f>+base10!P81</f>
        <v>4</v>
      </c>
      <c r="E36" s="97">
        <f>+base10!Q119</f>
        <v>14</v>
      </c>
      <c r="F36" s="97">
        <f>+base10!R119</f>
        <v>15</v>
      </c>
      <c r="G36" s="97">
        <f>+base10!S119</f>
        <v>17</v>
      </c>
      <c r="H36" s="97">
        <f>+base10!T119</f>
        <v>18</v>
      </c>
      <c r="I36" s="97">
        <f>+base10!U94</f>
        <v>19</v>
      </c>
      <c r="J36" s="97">
        <f>+base10!V94</f>
        <v>20</v>
      </c>
      <c r="K36" s="97">
        <f>+base10!N94</f>
        <v>3</v>
      </c>
      <c r="L36" s="97">
        <f>+base10!O106</f>
        <v>16</v>
      </c>
      <c r="M36" s="97">
        <f>+base10!P74</f>
        <v>10</v>
      </c>
      <c r="N36" s="97">
        <f>+base10!Q97</f>
        <v>13</v>
      </c>
      <c r="O36" s="97">
        <f>+base10!R97</f>
        <v>16</v>
      </c>
      <c r="P36" s="97">
        <f>+base10!S72</f>
        <v>18</v>
      </c>
      <c r="Q36" s="97">
        <f>+base10!T72</f>
        <v>17</v>
      </c>
      <c r="R36" s="97">
        <f>+base10!U72</f>
        <v>19</v>
      </c>
      <c r="S36" s="97">
        <f>+base10!Q105</f>
        <v>15</v>
      </c>
      <c r="T36" s="97">
        <f>+base10!R87</f>
        <v>16</v>
      </c>
      <c r="U36" s="97">
        <f>+base10!S87</f>
        <v>17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155" t="s">
        <v>55</v>
      </c>
      <c r="B37" s="97">
        <f>+base10!N105</f>
        <v>3</v>
      </c>
      <c r="C37" s="97">
        <f>+base10!O105</f>
        <v>6</v>
      </c>
      <c r="D37" s="97">
        <f>+base10!P82</f>
        <v>6</v>
      </c>
      <c r="E37" s="97">
        <f>+base10!Q70</f>
        <v>1</v>
      </c>
      <c r="F37" s="97">
        <f>+base10!R70</f>
        <v>16</v>
      </c>
      <c r="G37" s="97">
        <f>+base10!S70</f>
        <v>17</v>
      </c>
      <c r="H37" s="97">
        <f>+base10!T70</f>
        <v>18</v>
      </c>
      <c r="I37" s="97">
        <f>+base10!U95</f>
        <v>19</v>
      </c>
      <c r="J37" s="97">
        <f>+base10!V95</f>
        <v>20</v>
      </c>
      <c r="K37" s="97">
        <f>+base10!N95</f>
        <v>6</v>
      </c>
      <c r="L37" s="97">
        <f>+base10!O107</f>
        <v>12</v>
      </c>
      <c r="M37" s="97">
        <f>+base10!P75</f>
        <v>10</v>
      </c>
      <c r="N37" s="97">
        <f>+base10!Q98</f>
        <v>13</v>
      </c>
      <c r="O37" s="97">
        <f>+base10!R98</f>
        <v>16</v>
      </c>
      <c r="P37" s="97">
        <f>+base10!S73</f>
        <v>5</v>
      </c>
      <c r="Q37" s="97">
        <f>+base10!T73</f>
        <v>11</v>
      </c>
      <c r="R37" s="97">
        <f>+base10!U73</f>
        <v>19</v>
      </c>
      <c r="S37" s="97">
        <f>+base10!Q106</f>
        <v>15</v>
      </c>
      <c r="T37" s="97">
        <f>+base10!R88</f>
        <v>15</v>
      </c>
      <c r="U37" s="97">
        <f>+base10!S88</f>
        <v>17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155" t="s">
        <v>55</v>
      </c>
      <c r="B38" s="97">
        <f>+base10!N106</f>
        <v>6</v>
      </c>
      <c r="C38" s="97">
        <f>+base10!O106</f>
        <v>16</v>
      </c>
      <c r="D38" s="97">
        <f>+base10!P83</f>
        <v>4</v>
      </c>
      <c r="E38" s="97">
        <f>+base10!Q71</f>
        <v>15</v>
      </c>
      <c r="F38" s="97">
        <f>+base10!R71</f>
        <v>16</v>
      </c>
      <c r="G38" s="97">
        <f>+base10!S71</f>
        <v>17</v>
      </c>
      <c r="H38" s="97">
        <f>+base10!T71</f>
        <v>18</v>
      </c>
      <c r="I38" s="97">
        <f>+base10!U96</f>
        <v>19</v>
      </c>
      <c r="J38" s="97">
        <f>+base10!V96</f>
        <v>20</v>
      </c>
      <c r="K38" s="97">
        <f>+base10!N96</f>
        <v>14</v>
      </c>
      <c r="L38" s="97">
        <f>+base10!O108</f>
        <v>13</v>
      </c>
      <c r="M38" s="97">
        <f>+base10!P76</f>
        <v>12</v>
      </c>
      <c r="N38" s="97">
        <f>+base10!Q99</f>
        <v>6</v>
      </c>
      <c r="O38" s="97">
        <f>+base10!R99</f>
        <v>16</v>
      </c>
      <c r="P38" s="97">
        <f>+base10!S74</f>
        <v>18</v>
      </c>
      <c r="Q38" s="97">
        <f>+base10!T74</f>
        <v>17</v>
      </c>
      <c r="R38" s="97">
        <f>+base10!U74</f>
        <v>19</v>
      </c>
      <c r="S38" s="97">
        <f>+base10!Q107</f>
        <v>13</v>
      </c>
      <c r="T38" s="97">
        <f>+base10!R89</f>
        <v>4</v>
      </c>
      <c r="U38" s="97">
        <f>+base10!S89</f>
        <v>17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155" t="s">
        <v>55</v>
      </c>
      <c r="B39" s="97">
        <f>+base10!N107</f>
        <v>16</v>
      </c>
      <c r="C39" s="97">
        <f>+base10!O107</f>
        <v>12</v>
      </c>
      <c r="D39" s="97">
        <f>+base10!P84</f>
        <v>4</v>
      </c>
      <c r="E39" s="97">
        <f>+base10!Q72</f>
        <v>15</v>
      </c>
      <c r="F39" s="97">
        <f>+base10!R72</f>
        <v>16</v>
      </c>
      <c r="G39" s="97">
        <f>+base10!S72</f>
        <v>18</v>
      </c>
      <c r="H39" s="97">
        <f>+base10!T72</f>
        <v>17</v>
      </c>
      <c r="I39" s="97">
        <f>+base10!U97</f>
        <v>19</v>
      </c>
      <c r="J39" s="97">
        <f>+base10!V97</f>
        <v>20</v>
      </c>
      <c r="K39" s="97">
        <f>+base10!N97</f>
        <v>7</v>
      </c>
      <c r="L39" s="97">
        <f>+base10!O109</f>
        <v>15</v>
      </c>
      <c r="M39" s="97">
        <f>+base10!P77</f>
        <v>15</v>
      </c>
      <c r="N39" s="97">
        <f>+base10!Q100</f>
        <v>6</v>
      </c>
      <c r="O39" s="97">
        <f>+base10!R100</f>
        <v>16</v>
      </c>
      <c r="P39" s="97">
        <f>+base10!S75</f>
        <v>17</v>
      </c>
      <c r="Q39" s="97">
        <f>+base10!T75</f>
        <v>18</v>
      </c>
      <c r="R39" s="97">
        <f>+base10!U75</f>
        <v>19</v>
      </c>
      <c r="S39" s="97">
        <f>+base10!Q108</f>
        <v>8</v>
      </c>
      <c r="T39" s="97">
        <f>+base10!R90</f>
        <v>15</v>
      </c>
      <c r="U39" s="97">
        <f>+base10!S90</f>
        <v>17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155" t="s">
        <v>55</v>
      </c>
      <c r="B40" s="97">
        <f>+base10!N108</f>
        <v>12</v>
      </c>
      <c r="C40" s="97">
        <f>+base10!O108</f>
        <v>13</v>
      </c>
      <c r="D40" s="97">
        <f>+base10!P85</f>
        <v>4</v>
      </c>
      <c r="E40" s="97">
        <f>+base10!Q73</f>
        <v>17</v>
      </c>
      <c r="F40" s="97">
        <f>+base10!R73</f>
        <v>18</v>
      </c>
      <c r="G40" s="97">
        <f>+base10!S73</f>
        <v>5</v>
      </c>
      <c r="H40" s="97">
        <f>+base10!T73</f>
        <v>11</v>
      </c>
      <c r="I40" s="97">
        <f>+base10!U98</f>
        <v>19</v>
      </c>
      <c r="J40" s="97">
        <f>+base10!V98</f>
        <v>20</v>
      </c>
      <c r="K40" s="97">
        <f>+base10!N98</f>
        <v>14</v>
      </c>
      <c r="L40" s="97">
        <f>+base10!O110</f>
        <v>10</v>
      </c>
      <c r="M40" s="97">
        <f>+base10!P78</f>
        <v>14</v>
      </c>
      <c r="N40" s="97">
        <f>+base10!Q101</f>
        <v>16</v>
      </c>
      <c r="O40" s="97">
        <f>+base10!R101</f>
        <v>4</v>
      </c>
      <c r="P40" s="97">
        <f>+base10!S76</f>
        <v>17</v>
      </c>
      <c r="Q40" s="97">
        <f>+base10!T76</f>
        <v>18</v>
      </c>
      <c r="R40" s="97">
        <f>+base10!U76</f>
        <v>19</v>
      </c>
      <c r="S40" s="97">
        <f>+base10!Q109</f>
        <v>14</v>
      </c>
      <c r="T40" s="97">
        <f>+base10!R91</f>
        <v>15</v>
      </c>
      <c r="U40" s="97">
        <f>+base10!S91</f>
        <v>17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155" t="s">
        <v>55</v>
      </c>
      <c r="B41" s="97">
        <f>+base10!N109</f>
        <v>13</v>
      </c>
      <c r="C41" s="97">
        <f>+base10!O109</f>
        <v>15</v>
      </c>
      <c r="D41" s="97">
        <f>+base10!P86</f>
        <v>13</v>
      </c>
      <c r="E41" s="97">
        <f>+base10!Q74</f>
        <v>13</v>
      </c>
      <c r="F41" s="97">
        <f>+base10!R74</f>
        <v>16</v>
      </c>
      <c r="G41" s="97">
        <f>+base10!S74</f>
        <v>18</v>
      </c>
      <c r="H41" s="97">
        <f>+base10!T74</f>
        <v>17</v>
      </c>
      <c r="I41" s="97">
        <f>+base10!U99</f>
        <v>19</v>
      </c>
      <c r="J41" s="97">
        <f>+base10!V99</f>
        <v>20</v>
      </c>
      <c r="K41" s="97">
        <f>+base10!N99</f>
        <v>9</v>
      </c>
      <c r="L41" s="97">
        <f>+base10!O111</f>
        <v>10</v>
      </c>
      <c r="M41" s="97">
        <f>+base10!P79</f>
        <v>14</v>
      </c>
      <c r="N41" s="97">
        <f>+base10!Q102</f>
        <v>16</v>
      </c>
      <c r="O41" s="97">
        <f>+base10!R102</f>
        <v>15</v>
      </c>
      <c r="P41" s="97">
        <f>+base10!S77</f>
        <v>17</v>
      </c>
      <c r="Q41" s="97">
        <f>+base10!T77</f>
        <v>18</v>
      </c>
      <c r="R41" s="97">
        <f>+base10!U77</f>
        <v>19</v>
      </c>
      <c r="S41" s="97">
        <f>+base10!Q110</f>
        <v>8</v>
      </c>
      <c r="T41" s="97">
        <f>+base10!R92</f>
        <v>15</v>
      </c>
      <c r="U41" s="97">
        <f>+base10!S92</f>
        <v>17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155" t="s">
        <v>55</v>
      </c>
      <c r="B42" s="97">
        <f>+base10!N110</f>
        <v>6</v>
      </c>
      <c r="C42" s="97">
        <f>+base10!O110</f>
        <v>10</v>
      </c>
      <c r="D42" s="97">
        <f>+base10!P87</f>
        <v>8</v>
      </c>
      <c r="E42" s="97">
        <f>+base10!Q75</f>
        <v>15</v>
      </c>
      <c r="F42" s="97">
        <f>+base10!R75</f>
        <v>16</v>
      </c>
      <c r="G42" s="97">
        <f>+base10!S75</f>
        <v>17</v>
      </c>
      <c r="H42" s="97">
        <f>+base10!T75</f>
        <v>18</v>
      </c>
      <c r="I42" s="97">
        <f>+base10!U100</f>
        <v>19</v>
      </c>
      <c r="J42" s="97">
        <f>+base10!V100</f>
        <v>20</v>
      </c>
      <c r="K42" s="97">
        <f>+base10!N100</f>
        <v>12</v>
      </c>
      <c r="L42" s="97">
        <f>+base10!O112</f>
        <v>10</v>
      </c>
      <c r="M42" s="97">
        <f>+base10!P80</f>
        <v>4</v>
      </c>
      <c r="N42" s="97">
        <f>+base10!Q103</f>
        <v>16</v>
      </c>
      <c r="O42" s="97">
        <f>+base10!R103</f>
        <v>15</v>
      </c>
      <c r="P42" s="97">
        <f>+base10!S78</f>
        <v>17</v>
      </c>
      <c r="Q42" s="97">
        <f>+base10!T78</f>
        <v>18</v>
      </c>
      <c r="R42" s="97">
        <f>+base10!U78</f>
        <v>19</v>
      </c>
      <c r="S42" s="97">
        <f>+base10!Q111</f>
        <v>15</v>
      </c>
      <c r="T42" s="97">
        <f>+base10!R93</f>
        <v>15</v>
      </c>
      <c r="U42" s="97">
        <f>+base10!S93</f>
        <v>17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155" t="s">
        <v>55</v>
      </c>
      <c r="B43" s="97">
        <f>+base10!N111</f>
        <v>5</v>
      </c>
      <c r="C43" s="97">
        <f>+base10!O111</f>
        <v>10</v>
      </c>
      <c r="D43" s="97">
        <f>+base10!P88</f>
        <v>7</v>
      </c>
      <c r="E43" s="97">
        <f>+base10!Q76</f>
        <v>15</v>
      </c>
      <c r="F43" s="97">
        <f>+base10!R76</f>
        <v>16</v>
      </c>
      <c r="G43" s="97">
        <f>+base10!S76</f>
        <v>17</v>
      </c>
      <c r="H43" s="97">
        <f>+base10!T76</f>
        <v>18</v>
      </c>
      <c r="I43" s="97">
        <f>+base10!U101</f>
        <v>19</v>
      </c>
      <c r="J43" s="97">
        <f>+base10!V101</f>
        <v>20</v>
      </c>
      <c r="K43" s="97">
        <f>+base10!N101</f>
        <v>2</v>
      </c>
      <c r="L43" s="97">
        <f>+base10!O113</f>
        <v>1</v>
      </c>
      <c r="M43" s="97">
        <f>+base10!P81</f>
        <v>4</v>
      </c>
      <c r="N43" s="97">
        <f>+base10!Q104</f>
        <v>16</v>
      </c>
      <c r="O43" s="97">
        <f>+base10!R104</f>
        <v>15</v>
      </c>
      <c r="P43" s="97">
        <f>+base10!S79</f>
        <v>17</v>
      </c>
      <c r="Q43" s="97">
        <f>+base10!T79</f>
        <v>18</v>
      </c>
      <c r="R43" s="97">
        <f>+base10!U79</f>
        <v>19</v>
      </c>
      <c r="S43" s="97">
        <f>+base10!Q112</f>
        <v>9</v>
      </c>
      <c r="T43" s="97">
        <f>+base10!R94</f>
        <v>15</v>
      </c>
      <c r="U43" s="97">
        <f>+base10!S94</f>
        <v>17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155" t="s">
        <v>55</v>
      </c>
      <c r="B44" s="97">
        <f>+base10!N112</f>
        <v>1</v>
      </c>
      <c r="C44" s="97">
        <f>+base10!O112</f>
        <v>10</v>
      </c>
      <c r="D44" s="97">
        <f>+base10!P89</f>
        <v>6</v>
      </c>
      <c r="E44" s="97">
        <f>+base10!Q77</f>
        <v>4</v>
      </c>
      <c r="F44" s="97">
        <f>+base10!R77</f>
        <v>16</v>
      </c>
      <c r="G44" s="97">
        <f>+base10!S77</f>
        <v>17</v>
      </c>
      <c r="H44" s="97">
        <f>+base10!T77</f>
        <v>18</v>
      </c>
      <c r="I44" s="97">
        <f>+base10!U102</f>
        <v>19</v>
      </c>
      <c r="J44" s="97">
        <f>+base10!V102</f>
        <v>20</v>
      </c>
      <c r="K44" s="97">
        <f>+base10!N102</f>
        <v>12</v>
      </c>
      <c r="L44" s="97">
        <f>+base10!O114</f>
        <v>13</v>
      </c>
      <c r="M44" s="97">
        <f>+base10!P82</f>
        <v>6</v>
      </c>
      <c r="N44" s="97">
        <f>+base10!Q105</f>
        <v>15</v>
      </c>
      <c r="O44" s="97">
        <f>+base10!R105</f>
        <v>9</v>
      </c>
      <c r="P44" s="97">
        <f>+base10!S80</f>
        <v>17</v>
      </c>
      <c r="Q44" s="97">
        <f>+base10!T80</f>
        <v>18</v>
      </c>
      <c r="R44" s="97">
        <f>+base10!U80</f>
        <v>19</v>
      </c>
      <c r="S44" s="97">
        <f>+base10!Q113</f>
        <v>15</v>
      </c>
      <c r="T44" s="97">
        <f>+base10!R95</f>
        <v>15</v>
      </c>
      <c r="U44" s="97">
        <f>+base10!S95</f>
        <v>17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155" t="s">
        <v>55</v>
      </c>
      <c r="B45" s="97">
        <f>+base10!N113</f>
        <v>13</v>
      </c>
      <c r="C45" s="97">
        <f>+base10!O113</f>
        <v>1</v>
      </c>
      <c r="D45" s="97">
        <f>+base10!P90</f>
        <v>6</v>
      </c>
      <c r="E45" s="97">
        <f>+base10!Q78</f>
        <v>16</v>
      </c>
      <c r="F45" s="97">
        <f>+base10!R78</f>
        <v>15</v>
      </c>
      <c r="G45" s="97">
        <f>+base10!S78</f>
        <v>17</v>
      </c>
      <c r="H45" s="97">
        <f>+base10!T78</f>
        <v>18</v>
      </c>
      <c r="I45" s="97">
        <f>+base10!U103</f>
        <v>19</v>
      </c>
      <c r="J45" s="97">
        <f>+base10!V103</f>
        <v>20</v>
      </c>
      <c r="K45" s="97">
        <f>+base10!N103</f>
        <v>8</v>
      </c>
      <c r="L45" s="97">
        <f>+base10!O115</f>
        <v>13</v>
      </c>
      <c r="M45" s="97">
        <f>+base10!P83</f>
        <v>4</v>
      </c>
      <c r="N45" s="97">
        <f>+base10!Q106</f>
        <v>15</v>
      </c>
      <c r="O45" s="97">
        <f>+base10!R106</f>
        <v>13</v>
      </c>
      <c r="P45" s="97">
        <f>+base10!S81</f>
        <v>19</v>
      </c>
      <c r="Q45" s="97">
        <f>+base10!T81</f>
        <v>18</v>
      </c>
      <c r="R45" s="97">
        <f>+base10!U81</f>
        <v>17</v>
      </c>
      <c r="S45" s="97">
        <f>+base10!Q114</f>
        <v>15</v>
      </c>
      <c r="T45" s="97">
        <f>+base10!R96</f>
        <v>16</v>
      </c>
      <c r="U45" s="97">
        <f>+base10!S96</f>
        <v>17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155" t="s">
        <v>55</v>
      </c>
      <c r="B46" s="97">
        <f>+base10!N114</f>
        <v>14</v>
      </c>
      <c r="C46" s="97">
        <f>+base10!O114</f>
        <v>13</v>
      </c>
      <c r="D46" s="97">
        <f>+base10!P91</f>
        <v>4</v>
      </c>
      <c r="E46" s="97">
        <f>+base10!Q79</f>
        <v>3</v>
      </c>
      <c r="F46" s="97">
        <f>+base10!R79</f>
        <v>16</v>
      </c>
      <c r="G46" s="97">
        <f>+base10!S79</f>
        <v>17</v>
      </c>
      <c r="H46" s="97">
        <f>+base10!T79</f>
        <v>18</v>
      </c>
      <c r="I46" s="97">
        <f>+base10!U104</f>
        <v>19</v>
      </c>
      <c r="J46" s="97">
        <f>+base10!V104</f>
        <v>20</v>
      </c>
      <c r="K46" s="97">
        <f>+base10!N104</f>
        <v>12</v>
      </c>
      <c r="L46" s="97">
        <f>+base10!O116</f>
        <v>2</v>
      </c>
      <c r="M46" s="97">
        <f>+base10!P84</f>
        <v>4</v>
      </c>
      <c r="N46" s="97">
        <f>+base10!Q107</f>
        <v>13</v>
      </c>
      <c r="O46" s="97">
        <f>+base10!R107</f>
        <v>4</v>
      </c>
      <c r="P46" s="97">
        <f>+base10!S82</f>
        <v>20</v>
      </c>
      <c r="Q46" s="97">
        <f>+base10!T82</f>
        <v>19</v>
      </c>
      <c r="R46" s="97">
        <f>+base10!U82</f>
        <v>18</v>
      </c>
      <c r="S46" s="97">
        <f>+base10!Q115</f>
        <v>15</v>
      </c>
      <c r="T46" s="97">
        <f>+base10!R97</f>
        <v>16</v>
      </c>
      <c r="U46" s="97">
        <f>+base10!S97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155" t="s">
        <v>55</v>
      </c>
      <c r="B47" s="97">
        <f>+base10!N115</f>
        <v>9</v>
      </c>
      <c r="C47" s="97">
        <f>+base10!O115</f>
        <v>13</v>
      </c>
      <c r="D47" s="97">
        <f>+base10!P92</f>
        <v>13</v>
      </c>
      <c r="E47" s="97">
        <f>+base10!Q80</f>
        <v>15</v>
      </c>
      <c r="F47" s="97">
        <f>+base10!R80</f>
        <v>16</v>
      </c>
      <c r="G47" s="97">
        <f>+base10!S80</f>
        <v>17</v>
      </c>
      <c r="H47" s="97">
        <f>+base10!T80</f>
        <v>18</v>
      </c>
      <c r="I47" s="97">
        <f>+base10!U105</f>
        <v>19</v>
      </c>
      <c r="J47" s="97">
        <f>+base10!V105</f>
        <v>20</v>
      </c>
      <c r="K47" s="97">
        <f>+base10!N105</f>
        <v>3</v>
      </c>
      <c r="L47" s="97">
        <f>+base10!O117</f>
        <v>4</v>
      </c>
      <c r="M47" s="97">
        <f>+base10!P85</f>
        <v>4</v>
      </c>
      <c r="N47" s="97">
        <f>+base10!Q108</f>
        <v>8</v>
      </c>
      <c r="O47" s="97">
        <f>+base10!R108</f>
        <v>16</v>
      </c>
      <c r="P47" s="97">
        <f>+base10!S83</f>
        <v>20</v>
      </c>
      <c r="Q47" s="97">
        <f>+base10!T83</f>
        <v>19</v>
      </c>
      <c r="R47" s="97">
        <f>+base10!U83</f>
        <v>18</v>
      </c>
      <c r="S47" s="97">
        <f>+base10!Q116</f>
        <v>15</v>
      </c>
      <c r="T47" s="97">
        <f>+base10!R98</f>
        <v>16</v>
      </c>
      <c r="U47" s="97">
        <f>+base10!S98</f>
        <v>17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155" t="s">
        <v>55</v>
      </c>
      <c r="B48" s="97">
        <f>+base10!N116</f>
        <v>6</v>
      </c>
      <c r="C48" s="97">
        <f>+base10!O116</f>
        <v>2</v>
      </c>
      <c r="D48" s="97">
        <f>+base10!P93</f>
        <v>16</v>
      </c>
      <c r="E48" s="97">
        <f>+base10!Q81</f>
        <v>15</v>
      </c>
      <c r="F48" s="97">
        <f>+base10!R81</f>
        <v>20</v>
      </c>
      <c r="G48" s="97">
        <f>+base10!S81</f>
        <v>19</v>
      </c>
      <c r="H48" s="97">
        <f>+base10!T81</f>
        <v>18</v>
      </c>
      <c r="I48" s="97">
        <f>+base10!U106</f>
        <v>18</v>
      </c>
      <c r="J48" s="97">
        <f>+base10!V106</f>
        <v>20</v>
      </c>
      <c r="K48" s="97">
        <f>+base10!N106</f>
        <v>6</v>
      </c>
      <c r="L48" s="97">
        <f>+base10!O118</f>
        <v>9</v>
      </c>
      <c r="M48" s="97">
        <f>+base10!P86</f>
        <v>13</v>
      </c>
      <c r="N48" s="97">
        <f>+base10!Q109</f>
        <v>14</v>
      </c>
      <c r="O48" s="97">
        <f>+base10!R109</f>
        <v>16</v>
      </c>
      <c r="P48" s="97">
        <f>+base10!S84</f>
        <v>17</v>
      </c>
      <c r="Q48" s="97">
        <f>+base10!T84</f>
        <v>18</v>
      </c>
      <c r="R48" s="97">
        <f>+base10!U84</f>
        <v>19</v>
      </c>
      <c r="S48" s="97">
        <f>+base10!Q117</f>
        <v>12</v>
      </c>
      <c r="T48" s="97">
        <f>+base10!R99</f>
        <v>16</v>
      </c>
      <c r="U48" s="97">
        <f>+base10!S99</f>
        <v>17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155" t="s">
        <v>55</v>
      </c>
      <c r="B49" s="97">
        <f>+base10!N117</f>
        <v>6</v>
      </c>
      <c r="C49" s="97">
        <f>+base10!O117</f>
        <v>4</v>
      </c>
      <c r="D49" s="97">
        <f>+base10!P94</f>
        <v>8</v>
      </c>
      <c r="E49" s="97">
        <f>+base10!Q82</f>
        <v>16</v>
      </c>
      <c r="F49" s="97">
        <f>+base10!R82</f>
        <v>15</v>
      </c>
      <c r="G49" s="97">
        <f>+base10!S82</f>
        <v>20</v>
      </c>
      <c r="H49" s="97">
        <f>+base10!T82</f>
        <v>19</v>
      </c>
      <c r="I49" s="97">
        <f>+base10!U107</f>
        <v>19</v>
      </c>
      <c r="J49" s="97">
        <f>+base10!V107</f>
        <v>20</v>
      </c>
      <c r="K49" s="97">
        <f>+base10!N107</f>
        <v>16</v>
      </c>
      <c r="L49" s="97">
        <f>+base10!O119</f>
        <v>7</v>
      </c>
      <c r="M49" s="97">
        <f>+base10!P87</f>
        <v>8</v>
      </c>
      <c r="N49" s="97">
        <f>+base10!Q110</f>
        <v>8</v>
      </c>
      <c r="O49" s="97">
        <f>+base10!R110</f>
        <v>16</v>
      </c>
      <c r="P49" s="97">
        <f>+base10!S85</f>
        <v>17</v>
      </c>
      <c r="Q49" s="97">
        <f>+base10!T85</f>
        <v>18</v>
      </c>
      <c r="R49" s="97">
        <f>+base10!U85</f>
        <v>19</v>
      </c>
      <c r="S49" s="97">
        <f>+base10!Q118</f>
        <v>13</v>
      </c>
      <c r="T49" s="97">
        <f>+base10!R100</f>
        <v>16</v>
      </c>
      <c r="U49" s="97">
        <f>+base10!S100</f>
        <v>17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155" t="s">
        <v>55</v>
      </c>
      <c r="B50" s="97">
        <f>+base10!N118</f>
        <v>4</v>
      </c>
      <c r="C50" s="97">
        <f>+base10!O118</f>
        <v>9</v>
      </c>
      <c r="D50" s="97">
        <f>+base10!P95</f>
        <v>4</v>
      </c>
      <c r="E50" s="97">
        <f>+base10!Q83</f>
        <v>15</v>
      </c>
      <c r="F50" s="97">
        <f>+base10!R83</f>
        <v>16</v>
      </c>
      <c r="G50" s="97">
        <f>+base10!S83</f>
        <v>20</v>
      </c>
      <c r="H50" s="97">
        <f>+base10!T83</f>
        <v>19</v>
      </c>
      <c r="I50" s="97">
        <f>+base10!U108</f>
        <v>19</v>
      </c>
      <c r="J50" s="97">
        <f>+base10!V108</f>
        <v>20</v>
      </c>
      <c r="K50" s="97">
        <f>+base10!N108</f>
        <v>12</v>
      </c>
      <c r="L50" s="97">
        <f>+base10!O70</f>
        <v>8</v>
      </c>
      <c r="M50" s="97">
        <f>+base10!P88</f>
        <v>7</v>
      </c>
      <c r="N50" s="97">
        <f>+base10!Q111</f>
        <v>15</v>
      </c>
      <c r="O50" s="97">
        <f>+base10!R111</f>
        <v>16</v>
      </c>
      <c r="P50" s="97">
        <f>+base10!S86</f>
        <v>17</v>
      </c>
      <c r="Q50" s="97">
        <f>+base10!T86</f>
        <v>18</v>
      </c>
      <c r="R50" s="97">
        <f>+base10!U86</f>
        <v>19</v>
      </c>
      <c r="S50" s="97">
        <f>+base10!Q119</f>
        <v>14</v>
      </c>
      <c r="T50" s="97">
        <f>+base10!R101</f>
        <v>4</v>
      </c>
      <c r="U50" s="97">
        <f>+base10!S101</f>
        <v>17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155" t="s">
        <v>55</v>
      </c>
      <c r="B51" s="97">
        <f>+base10!N119</f>
        <v>12</v>
      </c>
      <c r="C51" s="97">
        <f>+base10!O119</f>
        <v>7</v>
      </c>
      <c r="D51" s="97">
        <f>+base10!P96</f>
        <v>8</v>
      </c>
      <c r="E51" s="97">
        <f>+base10!Q84</f>
        <v>16</v>
      </c>
      <c r="F51" s="97">
        <f>+base10!R84</f>
        <v>15</v>
      </c>
      <c r="G51" s="97">
        <f>+base10!S84</f>
        <v>17</v>
      </c>
      <c r="H51" s="97">
        <f>+base10!T84</f>
        <v>18</v>
      </c>
      <c r="I51" s="97">
        <f>+base10!U109</f>
        <v>19</v>
      </c>
      <c r="J51" s="97">
        <f>+base10!V109</f>
        <v>20</v>
      </c>
      <c r="K51" s="97">
        <f>+base10!N109</f>
        <v>13</v>
      </c>
      <c r="L51" s="97">
        <f>+base10!O71</f>
        <v>11</v>
      </c>
      <c r="M51" s="97">
        <f>+base10!P89</f>
        <v>6</v>
      </c>
      <c r="N51" s="97">
        <f>+base10!Q112</f>
        <v>9</v>
      </c>
      <c r="O51" s="97">
        <f>+base10!R112</f>
        <v>15</v>
      </c>
      <c r="P51" s="97">
        <f>+base10!S87</f>
        <v>17</v>
      </c>
      <c r="Q51" s="97">
        <f>+base10!T87</f>
        <v>18</v>
      </c>
      <c r="R51" s="97">
        <f>+base10!U87</f>
        <v>19</v>
      </c>
      <c r="S51" s="97">
        <f>+base10!Q70</f>
        <v>1</v>
      </c>
      <c r="T51" s="97">
        <f>+base10!R102</f>
        <v>15</v>
      </c>
      <c r="U51" s="97">
        <f>+base10!S102</f>
        <v>17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2:U51"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</conditionalFormatting>
  <conditionalFormatting sqref="B2:U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25E221DF-55F6-442E-A118-7EEF1DF32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7E429C39-1486-4A5C-AF3E-3CF5F2749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0110B52-1DA2-43A2-8583-4481CA1D3E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5FF8B5D-DD70-40AF-93CD-B94F0D01D1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23C5D5E9-C342-40C3-9D6E-CF26CE18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F274422-B86F-43D4-A8FB-D5BC46E0CE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839DFED3-DE81-4628-955A-A7C71F0CC94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FCCC1ABC-5D92-49F6-A36F-A370172E9B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95A3299-B55F-45BF-B146-A810DFD6A9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573B807-87D3-4396-BBFE-7DFC012280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99FC4B0-888A-4856-B4C2-46C8573CC9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F3039A-B81B-4650-9DF3-9C89E5A03E3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33AC98-6D6E-4CF2-897C-4766746EF1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K2" sqref="K2:S3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+base10!N70</f>
        <v>15</v>
      </c>
      <c r="C2" s="97">
        <f>+base10!O70</f>
        <v>8</v>
      </c>
      <c r="D2" s="97">
        <f>+base10!P70</f>
        <v>14</v>
      </c>
      <c r="E2" s="97">
        <f>+base10!Q96</f>
        <v>13</v>
      </c>
      <c r="F2" s="97">
        <f>+base10!R96</f>
        <v>16</v>
      </c>
      <c r="G2" s="97">
        <f>+base10!S96</f>
        <v>17</v>
      </c>
      <c r="H2" s="97">
        <f>+base10!T96</f>
        <v>18</v>
      </c>
      <c r="I2" s="97">
        <f>+base10!U71</f>
        <v>19</v>
      </c>
      <c r="J2" s="97">
        <f>+base10!V71</f>
        <v>20</v>
      </c>
      <c r="K2" s="97">
        <f>+base10!N91</f>
        <v>8</v>
      </c>
      <c r="L2" s="97">
        <f>+base10!O103</f>
        <v>6</v>
      </c>
      <c r="M2" s="97">
        <f>+base10!P71</f>
        <v>9</v>
      </c>
      <c r="N2" s="97">
        <f>+base10!Q83</f>
        <v>15</v>
      </c>
      <c r="O2" s="97">
        <f>+base10!R83</f>
        <v>16</v>
      </c>
      <c r="P2" s="97">
        <f>+base10!S108</f>
        <v>17</v>
      </c>
      <c r="Q2" s="97">
        <f>+base10!T108</f>
        <v>18</v>
      </c>
      <c r="R2" s="97">
        <f>+base10!U108</f>
        <v>19</v>
      </c>
      <c r="S2" s="97">
        <f>+base10!Q91</f>
        <v>16</v>
      </c>
      <c r="T2" s="97">
        <f>+base10!R103</f>
        <v>15</v>
      </c>
      <c r="U2" s="97">
        <f>+base10!S103</f>
        <v>17</v>
      </c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+base10!N71</f>
        <v>14</v>
      </c>
      <c r="C3" s="97">
        <f>+base10!O71</f>
        <v>11</v>
      </c>
      <c r="D3" s="97">
        <f>+base10!P71</f>
        <v>9</v>
      </c>
      <c r="E3" s="97">
        <f>+base10!Q97</f>
        <v>13</v>
      </c>
      <c r="F3" s="97">
        <f>+base10!R97</f>
        <v>16</v>
      </c>
      <c r="G3" s="97">
        <f>+base10!S97</f>
        <v>17</v>
      </c>
      <c r="H3" s="97">
        <f>+base10!T97</f>
        <v>18</v>
      </c>
      <c r="I3" s="97">
        <f>+base10!U72</f>
        <v>19</v>
      </c>
      <c r="J3" s="97">
        <f>+base10!V72</f>
        <v>20</v>
      </c>
      <c r="K3" s="97">
        <f>+base10!N92</f>
        <v>9</v>
      </c>
      <c r="L3" s="97">
        <f>+base10!O104</f>
        <v>13</v>
      </c>
      <c r="M3" s="97">
        <f>+base10!P72</f>
        <v>12</v>
      </c>
      <c r="N3" s="97">
        <f>+base10!Q84</f>
        <v>16</v>
      </c>
      <c r="O3" s="97">
        <f>+base10!R84</f>
        <v>15</v>
      </c>
      <c r="P3" s="97">
        <f>+base10!S109</f>
        <v>17</v>
      </c>
      <c r="Q3" s="97">
        <f>+base10!T109</f>
        <v>18</v>
      </c>
      <c r="R3" s="97">
        <f>+base10!U109</f>
        <v>19</v>
      </c>
      <c r="S3" s="97">
        <f>+base10!Q92</f>
        <v>16</v>
      </c>
      <c r="T3" s="97">
        <f>+base10!R104</f>
        <v>15</v>
      </c>
      <c r="U3" s="97">
        <f>+base10!S104</f>
        <v>17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155" t="s">
        <v>55</v>
      </c>
      <c r="B4" s="97">
        <f>+base10!N72</f>
        <v>13</v>
      </c>
      <c r="C4" s="97">
        <f>+base10!O72</f>
        <v>8</v>
      </c>
      <c r="D4" s="97">
        <f>+base10!P72</f>
        <v>12</v>
      </c>
      <c r="E4" s="97">
        <f>+base10!Q98</f>
        <v>13</v>
      </c>
      <c r="F4" s="97">
        <f>+base10!R98</f>
        <v>16</v>
      </c>
      <c r="G4" s="97">
        <f>+base10!S98</f>
        <v>17</v>
      </c>
      <c r="H4" s="97">
        <f>+base10!T98</f>
        <v>18</v>
      </c>
      <c r="I4" s="97">
        <f>+base10!U73</f>
        <v>19</v>
      </c>
      <c r="J4" s="97">
        <f>+base10!V73</f>
        <v>20</v>
      </c>
      <c r="K4" s="97">
        <f>+base10!N93</f>
        <v>14</v>
      </c>
      <c r="L4" s="97">
        <f>+base10!O105</f>
        <v>6</v>
      </c>
      <c r="M4" s="97">
        <f>+base10!P73</f>
        <v>15</v>
      </c>
      <c r="N4" s="97">
        <f>+base10!Q85</f>
        <v>11</v>
      </c>
      <c r="O4" s="97">
        <f>+base10!R85</f>
        <v>15</v>
      </c>
      <c r="P4" s="97">
        <f>+base10!S110</f>
        <v>17</v>
      </c>
      <c r="Q4" s="97">
        <f>+base10!T110</f>
        <v>18</v>
      </c>
      <c r="R4" s="97">
        <f>+base10!U110</f>
        <v>19</v>
      </c>
      <c r="S4" s="97">
        <f>+base10!Q93</f>
        <v>4</v>
      </c>
      <c r="T4" s="97">
        <f>+base10!R105</f>
        <v>9</v>
      </c>
      <c r="U4" s="97">
        <f>+base10!S105</f>
        <v>17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155" t="s">
        <v>55</v>
      </c>
      <c r="B5" s="97">
        <f>+base10!N73</f>
        <v>13</v>
      </c>
      <c r="C5" s="97">
        <f>+base10!O73</f>
        <v>14</v>
      </c>
      <c r="D5" s="97">
        <f>+base10!P73</f>
        <v>15</v>
      </c>
      <c r="E5" s="97">
        <f>+base10!Q99</f>
        <v>6</v>
      </c>
      <c r="F5" s="97">
        <f>+base10!R99</f>
        <v>16</v>
      </c>
      <c r="G5" s="97">
        <f>+base10!S99</f>
        <v>17</v>
      </c>
      <c r="H5" s="97">
        <f>+base10!T99</f>
        <v>18</v>
      </c>
      <c r="I5" s="97">
        <f>+base10!U74</f>
        <v>19</v>
      </c>
      <c r="J5" s="97">
        <f>+base10!V74</f>
        <v>20</v>
      </c>
      <c r="K5" s="97">
        <f>+base10!N94</f>
        <v>3</v>
      </c>
      <c r="L5" s="97">
        <f>+base10!O106</f>
        <v>16</v>
      </c>
      <c r="M5" s="97">
        <f>+base10!P74</f>
        <v>10</v>
      </c>
      <c r="N5" s="97">
        <f>+base10!Q86</f>
        <v>9</v>
      </c>
      <c r="O5" s="97">
        <f>+base10!R86</f>
        <v>4</v>
      </c>
      <c r="P5" s="97">
        <f>+base10!S111</f>
        <v>17</v>
      </c>
      <c r="Q5" s="97">
        <f>+base10!T111</f>
        <v>18</v>
      </c>
      <c r="R5" s="97">
        <f>+base10!U111</f>
        <v>19</v>
      </c>
      <c r="S5" s="97">
        <f>+base10!Q94</f>
        <v>16</v>
      </c>
      <c r="T5" s="97">
        <f>+base10!R106</f>
        <v>13</v>
      </c>
      <c r="U5" s="97">
        <f>+base10!S106</f>
        <v>4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155" t="s">
        <v>55</v>
      </c>
      <c r="B6" s="97">
        <f>+base10!N74</f>
        <v>14</v>
      </c>
      <c r="C6" s="97">
        <f>+base10!O74</f>
        <v>9</v>
      </c>
      <c r="D6" s="97">
        <f>+base10!P74</f>
        <v>10</v>
      </c>
      <c r="E6" s="97">
        <f>+base10!Q100</f>
        <v>6</v>
      </c>
      <c r="F6" s="97">
        <f>+base10!R100</f>
        <v>16</v>
      </c>
      <c r="G6" s="97">
        <f>+base10!S100</f>
        <v>17</v>
      </c>
      <c r="H6" s="97">
        <f>+base10!T100</f>
        <v>18</v>
      </c>
      <c r="I6" s="97">
        <f>+base10!U75</f>
        <v>19</v>
      </c>
      <c r="J6" s="97">
        <f>+base10!V75</f>
        <v>20</v>
      </c>
      <c r="K6" s="97">
        <f>+base10!N95</f>
        <v>6</v>
      </c>
      <c r="L6" s="97">
        <f>+base10!O107</f>
        <v>12</v>
      </c>
      <c r="M6" s="97">
        <f>+base10!P75</f>
        <v>10</v>
      </c>
      <c r="N6" s="97">
        <f>+base10!Q87</f>
        <v>13</v>
      </c>
      <c r="O6" s="97">
        <f>+base10!R87</f>
        <v>16</v>
      </c>
      <c r="P6" s="97">
        <f>+base10!S112</f>
        <v>17</v>
      </c>
      <c r="Q6" s="97">
        <f>+base10!T112</f>
        <v>18</v>
      </c>
      <c r="R6" s="97">
        <f>+base10!U112</f>
        <v>19</v>
      </c>
      <c r="S6" s="97">
        <f>+base10!Q95</f>
        <v>11</v>
      </c>
      <c r="T6" s="97">
        <f>+base10!R107</f>
        <v>4</v>
      </c>
      <c r="U6" s="97">
        <f>+base10!S107</f>
        <v>17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155" t="s">
        <v>55</v>
      </c>
      <c r="B7" s="97">
        <f>+base10!N75</f>
        <v>12</v>
      </c>
      <c r="C7" s="97">
        <f>+base10!O75</f>
        <v>14</v>
      </c>
      <c r="D7" s="97">
        <f>+base10!P75</f>
        <v>10</v>
      </c>
      <c r="E7" s="97">
        <f>+base10!Q101</f>
        <v>16</v>
      </c>
      <c r="F7" s="97">
        <f>+base10!R101</f>
        <v>4</v>
      </c>
      <c r="G7" s="97">
        <f>+base10!S101</f>
        <v>17</v>
      </c>
      <c r="H7" s="97">
        <f>+base10!T101</f>
        <v>18</v>
      </c>
      <c r="I7" s="97">
        <f>+base10!U76</f>
        <v>19</v>
      </c>
      <c r="J7" s="97">
        <f>+base10!V76</f>
        <v>20</v>
      </c>
      <c r="K7" s="97">
        <f>+base10!N96</f>
        <v>14</v>
      </c>
      <c r="L7" s="97">
        <f>+base10!O108</f>
        <v>13</v>
      </c>
      <c r="M7" s="97">
        <f>+base10!P76</f>
        <v>12</v>
      </c>
      <c r="N7" s="97">
        <f>+base10!Q88</f>
        <v>16</v>
      </c>
      <c r="O7" s="97">
        <f>+base10!R88</f>
        <v>15</v>
      </c>
      <c r="P7" s="97">
        <f>+base10!S113</f>
        <v>17</v>
      </c>
      <c r="Q7" s="97">
        <f>+base10!T113</f>
        <v>18</v>
      </c>
      <c r="R7" s="97">
        <f>+base10!U113</f>
        <v>19</v>
      </c>
      <c r="S7" s="97">
        <f>+base10!Q96</f>
        <v>13</v>
      </c>
      <c r="T7" s="97">
        <f>+base10!R108</f>
        <v>16</v>
      </c>
      <c r="U7" s="97">
        <f>+base10!S108</f>
        <v>17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155" t="s">
        <v>55</v>
      </c>
      <c r="B8" s="97">
        <f>+base10!N76</f>
        <v>13</v>
      </c>
      <c r="C8" s="97">
        <f>+base10!O76</f>
        <v>14</v>
      </c>
      <c r="D8" s="97">
        <f>+base10!P76</f>
        <v>12</v>
      </c>
      <c r="E8" s="97">
        <f>+base10!Q102</f>
        <v>16</v>
      </c>
      <c r="F8" s="97">
        <f>+base10!R102</f>
        <v>15</v>
      </c>
      <c r="G8" s="97">
        <f>+base10!S102</f>
        <v>17</v>
      </c>
      <c r="H8" s="97">
        <f>+base10!T102</f>
        <v>18</v>
      </c>
      <c r="I8" s="97">
        <f>+base10!U77</f>
        <v>19</v>
      </c>
      <c r="J8" s="97">
        <f>+base10!V77</f>
        <v>20</v>
      </c>
      <c r="K8" s="97">
        <f>+base10!N97</f>
        <v>7</v>
      </c>
      <c r="L8" s="97">
        <f>+base10!O109</f>
        <v>15</v>
      </c>
      <c r="M8" s="97">
        <f>+base10!P77</f>
        <v>15</v>
      </c>
      <c r="N8" s="97">
        <f>+base10!Q89</f>
        <v>16</v>
      </c>
      <c r="O8" s="97">
        <f>+base10!R89</f>
        <v>4</v>
      </c>
      <c r="P8" s="97">
        <f>+base10!S114</f>
        <v>18</v>
      </c>
      <c r="Q8" s="97">
        <f>+base10!T114</f>
        <v>17</v>
      </c>
      <c r="R8" s="97">
        <f>+base10!U114</f>
        <v>19</v>
      </c>
      <c r="S8" s="97">
        <f>+base10!Q97</f>
        <v>13</v>
      </c>
      <c r="T8" s="97">
        <f>+base10!R109</f>
        <v>16</v>
      </c>
      <c r="U8" s="97">
        <f>+base10!S109</f>
        <v>17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155" t="s">
        <v>55</v>
      </c>
      <c r="B9" s="97">
        <f>+base10!N77</f>
        <v>6</v>
      </c>
      <c r="C9" s="97">
        <f>+base10!O77</f>
        <v>9</v>
      </c>
      <c r="D9" s="97">
        <f>+base10!P77</f>
        <v>15</v>
      </c>
      <c r="E9" s="97">
        <f>+base10!Q103</f>
        <v>16</v>
      </c>
      <c r="F9" s="97">
        <f>+base10!R103</f>
        <v>15</v>
      </c>
      <c r="G9" s="97">
        <f>+base10!S103</f>
        <v>17</v>
      </c>
      <c r="H9" s="97">
        <f>+base10!T103</f>
        <v>18</v>
      </c>
      <c r="I9" s="97">
        <f>+base10!U78</f>
        <v>19</v>
      </c>
      <c r="J9" s="97">
        <f>+base10!V78</f>
        <v>20</v>
      </c>
      <c r="K9" s="97">
        <f>+base10!N98</f>
        <v>14</v>
      </c>
      <c r="L9" s="97">
        <f>+base10!O110</f>
        <v>10</v>
      </c>
      <c r="M9" s="97">
        <f>+base10!P78</f>
        <v>14</v>
      </c>
      <c r="N9" s="97">
        <f>+base10!Q90</f>
        <v>16</v>
      </c>
      <c r="O9" s="97">
        <f>+base10!R90</f>
        <v>15</v>
      </c>
      <c r="P9" s="97">
        <f>+base10!S115</f>
        <v>18</v>
      </c>
      <c r="Q9" s="97">
        <f>+base10!T115</f>
        <v>17</v>
      </c>
      <c r="R9" s="97">
        <f>+base10!U115</f>
        <v>19</v>
      </c>
      <c r="S9" s="97">
        <f>+base10!Q98</f>
        <v>13</v>
      </c>
      <c r="T9" s="97">
        <f>+base10!R110</f>
        <v>16</v>
      </c>
      <c r="U9" s="97">
        <f>+base10!S110</f>
        <v>17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155" t="s">
        <v>55</v>
      </c>
      <c r="B10" s="97">
        <f>+base10!N78</f>
        <v>6</v>
      </c>
      <c r="C10" s="97">
        <f>+base10!O78</f>
        <v>13</v>
      </c>
      <c r="D10" s="97">
        <f>+base10!P78</f>
        <v>14</v>
      </c>
      <c r="E10" s="97">
        <f>+base10!Q104</f>
        <v>16</v>
      </c>
      <c r="F10" s="97">
        <f>+base10!R104</f>
        <v>15</v>
      </c>
      <c r="G10" s="97">
        <f>+base10!S104</f>
        <v>17</v>
      </c>
      <c r="H10" s="97">
        <f>+base10!T104</f>
        <v>18</v>
      </c>
      <c r="I10" s="97">
        <f>+base10!U79</f>
        <v>19</v>
      </c>
      <c r="J10" s="97">
        <f>+base10!V79</f>
        <v>20</v>
      </c>
      <c r="K10" s="97">
        <f>+base10!N99</f>
        <v>9</v>
      </c>
      <c r="L10" s="97">
        <f>+base10!O111</f>
        <v>10</v>
      </c>
      <c r="M10" s="97">
        <f>+base10!P79</f>
        <v>14</v>
      </c>
      <c r="N10" s="97">
        <f>+base10!Q91</f>
        <v>16</v>
      </c>
      <c r="O10" s="97">
        <f>+base10!R91</f>
        <v>15</v>
      </c>
      <c r="P10" s="97">
        <f>+base10!S116</f>
        <v>18</v>
      </c>
      <c r="Q10" s="97">
        <f>+base10!T116</f>
        <v>17</v>
      </c>
      <c r="R10" s="97">
        <f>+base10!U116</f>
        <v>19</v>
      </c>
      <c r="S10" s="97">
        <f>+base10!Q99</f>
        <v>6</v>
      </c>
      <c r="T10" s="97">
        <f>+base10!R111</f>
        <v>16</v>
      </c>
      <c r="U10" s="97">
        <f>+base10!S111</f>
        <v>17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155" t="s">
        <v>55</v>
      </c>
      <c r="B11" s="97">
        <f>+base10!N79</f>
        <v>13</v>
      </c>
      <c r="C11" s="97">
        <f>+base10!O79</f>
        <v>12</v>
      </c>
      <c r="D11" s="97">
        <f>+base10!P79</f>
        <v>14</v>
      </c>
      <c r="E11" s="97">
        <f>+base10!Q105</f>
        <v>15</v>
      </c>
      <c r="F11" s="97">
        <f>+base10!R105</f>
        <v>9</v>
      </c>
      <c r="G11" s="97">
        <f>+base10!S105</f>
        <v>17</v>
      </c>
      <c r="H11" s="97">
        <f>+base10!T105</f>
        <v>18</v>
      </c>
      <c r="I11" s="97">
        <f>+base10!U80</f>
        <v>19</v>
      </c>
      <c r="J11" s="97">
        <f>+base10!V80</f>
        <v>20</v>
      </c>
      <c r="K11" s="97">
        <f>+base10!N100</f>
        <v>12</v>
      </c>
      <c r="L11" s="97">
        <f>+base10!O112</f>
        <v>10</v>
      </c>
      <c r="M11" s="97">
        <f>+base10!P80</f>
        <v>4</v>
      </c>
      <c r="N11" s="97">
        <f>+base10!Q92</f>
        <v>16</v>
      </c>
      <c r="O11" s="97">
        <f>+base10!R92</f>
        <v>15</v>
      </c>
      <c r="P11" s="97">
        <f>+base10!S117</f>
        <v>17</v>
      </c>
      <c r="Q11" s="97">
        <f>+base10!T117</f>
        <v>18</v>
      </c>
      <c r="R11" s="97">
        <f>+base10!U117</f>
        <v>19</v>
      </c>
      <c r="S11" s="97">
        <f>+base10!Q100</f>
        <v>6</v>
      </c>
      <c r="T11" s="97">
        <f>+base10!R112</f>
        <v>15</v>
      </c>
      <c r="U11" s="97">
        <f>+base10!S112</f>
        <v>17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155" t="s">
        <v>55</v>
      </c>
      <c r="B12" s="97">
        <f>+base10!N80</f>
        <v>12</v>
      </c>
      <c r="C12" s="97">
        <f>+base10!O80</f>
        <v>6</v>
      </c>
      <c r="D12" s="97">
        <f>+base10!P80</f>
        <v>4</v>
      </c>
      <c r="E12" s="97">
        <f>+base10!Q106</f>
        <v>15</v>
      </c>
      <c r="F12" s="97">
        <f>+base10!R106</f>
        <v>13</v>
      </c>
      <c r="G12" s="97">
        <f>+base10!S106</f>
        <v>4</v>
      </c>
      <c r="H12" s="97">
        <f>+base10!T106</f>
        <v>17</v>
      </c>
      <c r="I12" s="97">
        <f>+base10!U81</f>
        <v>17</v>
      </c>
      <c r="J12" s="97">
        <f>+base10!V81</f>
        <v>16</v>
      </c>
      <c r="K12" s="97">
        <f>+base10!N101</f>
        <v>2</v>
      </c>
      <c r="L12" s="97">
        <f>+base10!O113</f>
        <v>1</v>
      </c>
      <c r="M12" s="97">
        <f>+base10!P81</f>
        <v>4</v>
      </c>
      <c r="N12" s="97">
        <f>+base10!Q93</f>
        <v>4</v>
      </c>
      <c r="O12" s="97">
        <f>+base10!R93</f>
        <v>15</v>
      </c>
      <c r="P12" s="97">
        <f>+base10!S118</f>
        <v>17</v>
      </c>
      <c r="Q12" s="97">
        <f>+base10!T118</f>
        <v>18</v>
      </c>
      <c r="R12" s="97">
        <f>+base10!U118</f>
        <v>19</v>
      </c>
      <c r="S12" s="97">
        <f>+base10!Q101</f>
        <v>16</v>
      </c>
      <c r="T12" s="97">
        <f>+base10!R113</f>
        <v>16</v>
      </c>
      <c r="U12" s="97">
        <f>+base10!S113</f>
        <v>17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155" t="s">
        <v>55</v>
      </c>
      <c r="B13" s="97">
        <f>+base10!N81</f>
        <v>6</v>
      </c>
      <c r="C13" s="97">
        <f>+base10!O81</f>
        <v>14</v>
      </c>
      <c r="D13" s="97">
        <f>+base10!P81</f>
        <v>4</v>
      </c>
      <c r="E13" s="97">
        <f>+base10!Q107</f>
        <v>13</v>
      </c>
      <c r="F13" s="97">
        <f>+base10!R107</f>
        <v>4</v>
      </c>
      <c r="G13" s="97">
        <f>+base10!S107</f>
        <v>17</v>
      </c>
      <c r="H13" s="97">
        <f>+base10!T107</f>
        <v>18</v>
      </c>
      <c r="I13" s="97">
        <f>+base10!U82</f>
        <v>18</v>
      </c>
      <c r="J13" s="97">
        <f>+base10!V82</f>
        <v>17</v>
      </c>
      <c r="K13" s="97">
        <f>+base10!N102</f>
        <v>12</v>
      </c>
      <c r="L13" s="97">
        <f>+base10!O114</f>
        <v>13</v>
      </c>
      <c r="M13" s="97">
        <f>+base10!P82</f>
        <v>6</v>
      </c>
      <c r="N13" s="97">
        <f>+base10!Q94</f>
        <v>16</v>
      </c>
      <c r="O13" s="97">
        <f>+base10!R94</f>
        <v>15</v>
      </c>
      <c r="P13" s="97">
        <f>+base10!S119</f>
        <v>17</v>
      </c>
      <c r="Q13" s="97">
        <f>+base10!T119</f>
        <v>18</v>
      </c>
      <c r="R13" s="97">
        <f>+base10!U119</f>
        <v>19</v>
      </c>
      <c r="S13" s="97">
        <f>+base10!Q102</f>
        <v>16</v>
      </c>
      <c r="T13" s="97">
        <f>+base10!R114</f>
        <v>16</v>
      </c>
      <c r="U13" s="97">
        <f>+base10!S114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155" t="s">
        <v>55</v>
      </c>
      <c r="B14" s="97">
        <f>+base10!N82</f>
        <v>1</v>
      </c>
      <c r="C14" s="97">
        <f>+base10!O82</f>
        <v>4</v>
      </c>
      <c r="D14" s="97">
        <f>+base10!P82</f>
        <v>6</v>
      </c>
      <c r="E14" s="97">
        <f>+base10!Q108</f>
        <v>8</v>
      </c>
      <c r="F14" s="97">
        <f>+base10!R108</f>
        <v>16</v>
      </c>
      <c r="G14" s="97">
        <f>+base10!S108</f>
        <v>17</v>
      </c>
      <c r="H14" s="97">
        <f>+base10!T108</f>
        <v>18</v>
      </c>
      <c r="I14" s="97">
        <f>+base10!U83</f>
        <v>18</v>
      </c>
      <c r="J14" s="97">
        <f>+base10!V83</f>
        <v>17</v>
      </c>
      <c r="K14" s="97">
        <f>+base10!N103</f>
        <v>8</v>
      </c>
      <c r="L14" s="97">
        <f>+base10!O115</f>
        <v>13</v>
      </c>
      <c r="M14" s="97">
        <f>+base10!P83</f>
        <v>4</v>
      </c>
      <c r="N14" s="97">
        <f>+base10!Q95</f>
        <v>11</v>
      </c>
      <c r="O14" s="97">
        <f>+base10!R95</f>
        <v>15</v>
      </c>
      <c r="P14" s="97">
        <f>+base10!S70</f>
        <v>17</v>
      </c>
      <c r="Q14" s="97">
        <f>+base10!T70</f>
        <v>18</v>
      </c>
      <c r="R14" s="97">
        <f>+base10!U70</f>
        <v>19</v>
      </c>
      <c r="S14" s="97">
        <f>+base10!Q103</f>
        <v>16</v>
      </c>
      <c r="T14" s="97">
        <f>+base10!R115</f>
        <v>16</v>
      </c>
      <c r="U14" s="97">
        <f>+base10!S115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155" t="s">
        <v>55</v>
      </c>
      <c r="B15" s="97">
        <f>+base10!N83</f>
        <v>14</v>
      </c>
      <c r="C15" s="97">
        <f>+base10!O83</f>
        <v>6</v>
      </c>
      <c r="D15" s="97">
        <f>+base10!P83</f>
        <v>4</v>
      </c>
      <c r="E15" s="97">
        <f>+base10!Q109</f>
        <v>14</v>
      </c>
      <c r="F15" s="97">
        <f>+base10!R109</f>
        <v>16</v>
      </c>
      <c r="G15" s="97">
        <f>+base10!S109</f>
        <v>17</v>
      </c>
      <c r="H15" s="97">
        <f>+base10!T109</f>
        <v>18</v>
      </c>
      <c r="I15" s="97">
        <f>+base10!U84</f>
        <v>19</v>
      </c>
      <c r="J15" s="97">
        <f>+base10!V84</f>
        <v>20</v>
      </c>
      <c r="K15" s="97">
        <f>+base10!N104</f>
        <v>12</v>
      </c>
      <c r="L15" s="97">
        <f>+base10!O116</f>
        <v>2</v>
      </c>
      <c r="M15" s="97">
        <f>+base10!P84</f>
        <v>4</v>
      </c>
      <c r="N15" s="97">
        <f>+base10!Q96</f>
        <v>13</v>
      </c>
      <c r="O15" s="97">
        <f>+base10!R96</f>
        <v>16</v>
      </c>
      <c r="P15" s="97">
        <f>+base10!S71</f>
        <v>17</v>
      </c>
      <c r="Q15" s="97">
        <f>+base10!T71</f>
        <v>18</v>
      </c>
      <c r="R15" s="97">
        <f>+base10!U71</f>
        <v>19</v>
      </c>
      <c r="S15" s="97">
        <f>+base10!Q104</f>
        <v>16</v>
      </c>
      <c r="T15" s="97">
        <f>+base10!R116</f>
        <v>16</v>
      </c>
      <c r="U15" s="97">
        <f>+base10!S116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155" t="s">
        <v>55</v>
      </c>
      <c r="B16" s="97">
        <f>+base10!N84</f>
        <v>13</v>
      </c>
      <c r="C16" s="97">
        <f>+base10!O84</f>
        <v>6</v>
      </c>
      <c r="D16" s="97">
        <f>+base10!P84</f>
        <v>4</v>
      </c>
      <c r="E16" s="97">
        <f>+base10!Q110</f>
        <v>8</v>
      </c>
      <c r="F16" s="97">
        <f>+base10!R110</f>
        <v>16</v>
      </c>
      <c r="G16" s="97">
        <f>+base10!S110</f>
        <v>17</v>
      </c>
      <c r="H16" s="97">
        <f>+base10!T110</f>
        <v>18</v>
      </c>
      <c r="I16" s="97">
        <f>+base10!U85</f>
        <v>19</v>
      </c>
      <c r="J16" s="97">
        <f>+base10!V85</f>
        <v>20</v>
      </c>
      <c r="K16" s="97">
        <f>+base10!N105</f>
        <v>3</v>
      </c>
      <c r="L16" s="97">
        <f>+base10!O117</f>
        <v>4</v>
      </c>
      <c r="M16" s="97">
        <f>+base10!P85</f>
        <v>4</v>
      </c>
      <c r="N16" s="97">
        <f>+base10!Q97</f>
        <v>13</v>
      </c>
      <c r="O16" s="97">
        <f>+base10!R97</f>
        <v>16</v>
      </c>
      <c r="P16" s="97">
        <f>+base10!S72</f>
        <v>18</v>
      </c>
      <c r="Q16" s="97">
        <f>+base10!T72</f>
        <v>17</v>
      </c>
      <c r="R16" s="97">
        <f>+base10!U72</f>
        <v>19</v>
      </c>
      <c r="S16" s="97">
        <f>+base10!Q105</f>
        <v>15</v>
      </c>
      <c r="T16" s="97">
        <f>+base10!R117</f>
        <v>15</v>
      </c>
      <c r="U16" s="97">
        <f>+base10!S117</f>
        <v>17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155" t="s">
        <v>55</v>
      </c>
      <c r="B17" s="97">
        <f>+base10!N85</f>
        <v>8</v>
      </c>
      <c r="C17" s="97">
        <f>+base10!O85</f>
        <v>16</v>
      </c>
      <c r="D17" s="97">
        <f>+base10!P85</f>
        <v>4</v>
      </c>
      <c r="E17" s="97">
        <f>+base10!Q111</f>
        <v>15</v>
      </c>
      <c r="F17" s="97">
        <f>+base10!R111</f>
        <v>16</v>
      </c>
      <c r="G17" s="97">
        <f>+base10!S111</f>
        <v>17</v>
      </c>
      <c r="H17" s="97">
        <f>+base10!T111</f>
        <v>18</v>
      </c>
      <c r="I17" s="97">
        <f>+base10!U86</f>
        <v>19</v>
      </c>
      <c r="J17" s="97">
        <f>+base10!V86</f>
        <v>20</v>
      </c>
      <c r="K17" s="97">
        <f>+base10!N106</f>
        <v>6</v>
      </c>
      <c r="L17" s="97">
        <f>+base10!O118</f>
        <v>9</v>
      </c>
      <c r="M17" s="97">
        <f>+base10!P86</f>
        <v>13</v>
      </c>
      <c r="N17" s="97">
        <f>+base10!Q98</f>
        <v>13</v>
      </c>
      <c r="O17" s="97">
        <f>+base10!R98</f>
        <v>16</v>
      </c>
      <c r="P17" s="97">
        <f>+base10!S73</f>
        <v>5</v>
      </c>
      <c r="Q17" s="97">
        <f>+base10!T73</f>
        <v>11</v>
      </c>
      <c r="R17" s="97">
        <f>+base10!U73</f>
        <v>19</v>
      </c>
      <c r="S17" s="97">
        <f>+base10!Q106</f>
        <v>15</v>
      </c>
      <c r="T17" s="97">
        <f>+base10!R118</f>
        <v>15</v>
      </c>
      <c r="U17" s="97">
        <f>+base10!S118</f>
        <v>17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155" t="s">
        <v>55</v>
      </c>
      <c r="B18" s="97">
        <f>+base10!N86</f>
        <v>12</v>
      </c>
      <c r="C18" s="97">
        <f>+base10!O86</f>
        <v>15</v>
      </c>
      <c r="D18" s="97">
        <f>+base10!P86</f>
        <v>13</v>
      </c>
      <c r="E18" s="97">
        <f>+base10!Q112</f>
        <v>9</v>
      </c>
      <c r="F18" s="97">
        <f>+base10!R112</f>
        <v>15</v>
      </c>
      <c r="G18" s="97">
        <f>+base10!S112</f>
        <v>17</v>
      </c>
      <c r="H18" s="97">
        <f>+base10!T112</f>
        <v>18</v>
      </c>
      <c r="I18" s="97">
        <f>+base10!U87</f>
        <v>19</v>
      </c>
      <c r="J18" s="97">
        <f>+base10!V87</f>
        <v>20</v>
      </c>
      <c r="K18" s="97">
        <f>+base10!N107</f>
        <v>16</v>
      </c>
      <c r="L18" s="97">
        <f>+base10!O119</f>
        <v>7</v>
      </c>
      <c r="M18" s="97">
        <f>+base10!P87</f>
        <v>8</v>
      </c>
      <c r="N18" s="97">
        <f>+base10!Q99</f>
        <v>6</v>
      </c>
      <c r="O18" s="97">
        <f>+base10!R99</f>
        <v>16</v>
      </c>
      <c r="P18" s="97">
        <f>+base10!S74</f>
        <v>18</v>
      </c>
      <c r="Q18" s="97">
        <f>+base10!T74</f>
        <v>17</v>
      </c>
      <c r="R18" s="97">
        <f>+base10!U74</f>
        <v>19</v>
      </c>
      <c r="S18" s="97">
        <f>+base10!Q107</f>
        <v>13</v>
      </c>
      <c r="T18" s="97">
        <f>+base10!R119</f>
        <v>15</v>
      </c>
      <c r="U18" s="97">
        <f>+base10!S119</f>
        <v>17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155" t="s">
        <v>55</v>
      </c>
      <c r="B19" s="97">
        <f>+base10!N87</f>
        <v>5</v>
      </c>
      <c r="C19" s="97">
        <f>+base10!O87</f>
        <v>15</v>
      </c>
      <c r="D19" s="97">
        <f>+base10!P87</f>
        <v>8</v>
      </c>
      <c r="E19" s="97">
        <f>+base10!Q113</f>
        <v>15</v>
      </c>
      <c r="F19" s="97">
        <f>+base10!R113</f>
        <v>16</v>
      </c>
      <c r="G19" s="97">
        <f>+base10!S113</f>
        <v>17</v>
      </c>
      <c r="H19" s="97">
        <f>+base10!T113</f>
        <v>18</v>
      </c>
      <c r="I19" s="97">
        <f>+base10!U88</f>
        <v>19</v>
      </c>
      <c r="J19" s="97">
        <f>+base10!V88</f>
        <v>20</v>
      </c>
      <c r="K19" s="97">
        <f>+base10!N108</f>
        <v>12</v>
      </c>
      <c r="L19" s="97">
        <f>+base10!O70</f>
        <v>8</v>
      </c>
      <c r="M19" s="97">
        <f>+base10!P88</f>
        <v>7</v>
      </c>
      <c r="N19" s="97">
        <f>+base10!Q100</f>
        <v>6</v>
      </c>
      <c r="O19" s="97">
        <f>+base10!R100</f>
        <v>16</v>
      </c>
      <c r="P19" s="97">
        <f>+base10!S75</f>
        <v>17</v>
      </c>
      <c r="Q19" s="97">
        <f>+base10!T75</f>
        <v>18</v>
      </c>
      <c r="R19" s="97">
        <f>+base10!U75</f>
        <v>19</v>
      </c>
      <c r="S19" s="97">
        <f>+base10!Q108</f>
        <v>8</v>
      </c>
      <c r="T19" s="97">
        <f>+base10!R70</f>
        <v>16</v>
      </c>
      <c r="U19" s="97">
        <f>+base10!S70</f>
        <v>17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155" t="s">
        <v>55</v>
      </c>
      <c r="B20" s="97">
        <f>+base10!N88</f>
        <v>4</v>
      </c>
      <c r="C20" s="97">
        <f>+base10!O88</f>
        <v>6</v>
      </c>
      <c r="D20" s="97">
        <f>+base10!P88</f>
        <v>7</v>
      </c>
      <c r="E20" s="97">
        <f>+base10!Q114</f>
        <v>15</v>
      </c>
      <c r="F20" s="97">
        <f>+base10!R114</f>
        <v>16</v>
      </c>
      <c r="G20" s="97">
        <f>+base10!S114</f>
        <v>18</v>
      </c>
      <c r="H20" s="97">
        <f>+base10!T114</f>
        <v>17</v>
      </c>
      <c r="I20" s="97">
        <f>+base10!U89</f>
        <v>19</v>
      </c>
      <c r="J20" s="97">
        <f>+base10!V89</f>
        <v>20</v>
      </c>
      <c r="K20" s="97">
        <f>+base10!N109</f>
        <v>13</v>
      </c>
      <c r="L20" s="97">
        <f>+base10!O71</f>
        <v>11</v>
      </c>
      <c r="M20" s="97">
        <f>+base10!P89</f>
        <v>6</v>
      </c>
      <c r="N20" s="97">
        <f>+base10!Q101</f>
        <v>16</v>
      </c>
      <c r="O20" s="97">
        <f>+base10!R101</f>
        <v>4</v>
      </c>
      <c r="P20" s="97">
        <f>+base10!S76</f>
        <v>17</v>
      </c>
      <c r="Q20" s="97">
        <f>+base10!T76</f>
        <v>18</v>
      </c>
      <c r="R20" s="97">
        <f>+base10!U76</f>
        <v>19</v>
      </c>
      <c r="S20" s="97">
        <f>+base10!Q109</f>
        <v>14</v>
      </c>
      <c r="T20" s="97">
        <f>+base10!R71</f>
        <v>16</v>
      </c>
      <c r="U20" s="97">
        <f>+base10!S71</f>
        <v>17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155" t="s">
        <v>55</v>
      </c>
      <c r="B21" s="97">
        <f>+base10!N89</f>
        <v>13</v>
      </c>
      <c r="C21" s="97">
        <f>+base10!O89</f>
        <v>15</v>
      </c>
      <c r="D21" s="97">
        <f>+base10!P89</f>
        <v>6</v>
      </c>
      <c r="E21" s="97">
        <f>+base10!Q115</f>
        <v>15</v>
      </c>
      <c r="F21" s="97">
        <f>+base10!R115</f>
        <v>16</v>
      </c>
      <c r="G21" s="97">
        <f>+base10!S115</f>
        <v>18</v>
      </c>
      <c r="H21" s="97">
        <f>+base10!T115</f>
        <v>17</v>
      </c>
      <c r="I21" s="97">
        <f>+base10!U90</f>
        <v>19</v>
      </c>
      <c r="J21" s="97">
        <f>+base10!V90</f>
        <v>20</v>
      </c>
      <c r="K21" s="97">
        <f>+base10!N110</f>
        <v>6</v>
      </c>
      <c r="L21" s="97">
        <f>+base10!O72</f>
        <v>8</v>
      </c>
      <c r="M21" s="97">
        <f>+base10!P90</f>
        <v>6</v>
      </c>
      <c r="N21" s="97">
        <f>+base10!Q102</f>
        <v>16</v>
      </c>
      <c r="O21" s="97">
        <f>+base10!R102</f>
        <v>15</v>
      </c>
      <c r="P21" s="97">
        <f>+base10!S77</f>
        <v>17</v>
      </c>
      <c r="Q21" s="97">
        <f>+base10!T77</f>
        <v>18</v>
      </c>
      <c r="R21" s="97">
        <f>+base10!U77</f>
        <v>19</v>
      </c>
      <c r="S21" s="97">
        <f>+base10!Q110</f>
        <v>8</v>
      </c>
      <c r="T21" s="97">
        <f>+base10!R72</f>
        <v>16</v>
      </c>
      <c r="U21" s="97">
        <f>+base10!S72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155" t="s">
        <v>55</v>
      </c>
      <c r="B22" s="97">
        <f>+base10!N90</f>
        <v>14</v>
      </c>
      <c r="C22" s="97">
        <f>+base10!O90</f>
        <v>8</v>
      </c>
      <c r="D22" s="97">
        <f>+base10!P90</f>
        <v>6</v>
      </c>
      <c r="E22" s="97">
        <f>+base10!Q116</f>
        <v>15</v>
      </c>
      <c r="F22" s="97">
        <f>+base10!R116</f>
        <v>16</v>
      </c>
      <c r="G22" s="97">
        <f>+base10!S116</f>
        <v>18</v>
      </c>
      <c r="H22" s="97">
        <f>+base10!T116</f>
        <v>17</v>
      </c>
      <c r="I22" s="97">
        <f>+base10!U91</f>
        <v>19</v>
      </c>
      <c r="J22" s="97">
        <f>+base10!V91</f>
        <v>20</v>
      </c>
      <c r="K22" s="97">
        <f>+base10!N111</f>
        <v>5</v>
      </c>
      <c r="L22" s="97">
        <f>+base10!O73</f>
        <v>14</v>
      </c>
      <c r="M22" s="97">
        <f>+base10!P91</f>
        <v>4</v>
      </c>
      <c r="N22" s="97">
        <f>+base10!Q103</f>
        <v>16</v>
      </c>
      <c r="O22" s="97">
        <f>+base10!R103</f>
        <v>15</v>
      </c>
      <c r="P22" s="97">
        <f>+base10!S78</f>
        <v>17</v>
      </c>
      <c r="Q22" s="97">
        <f>+base10!T78</f>
        <v>18</v>
      </c>
      <c r="R22" s="97">
        <f>+base10!U78</f>
        <v>19</v>
      </c>
      <c r="S22" s="97">
        <f>+base10!Q111</f>
        <v>15</v>
      </c>
      <c r="T22" s="97">
        <f>+base10!R73</f>
        <v>18</v>
      </c>
      <c r="U22" s="97">
        <f>+base10!S73</f>
        <v>5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155" t="s">
        <v>55</v>
      </c>
      <c r="B23" s="97">
        <f>+base10!N91</f>
        <v>8</v>
      </c>
      <c r="C23" s="97">
        <f>+base10!O91</f>
        <v>6</v>
      </c>
      <c r="D23" s="97">
        <f>+base10!P91</f>
        <v>4</v>
      </c>
      <c r="E23" s="97">
        <f>+base10!Q117</f>
        <v>12</v>
      </c>
      <c r="F23" s="97">
        <f>+base10!R117</f>
        <v>15</v>
      </c>
      <c r="G23" s="97">
        <f>+base10!S117</f>
        <v>17</v>
      </c>
      <c r="H23" s="97">
        <f>+base10!T117</f>
        <v>18</v>
      </c>
      <c r="I23" s="97">
        <f>+base10!U92</f>
        <v>19</v>
      </c>
      <c r="J23" s="97">
        <f>+base10!V92</f>
        <v>20</v>
      </c>
      <c r="K23" s="97">
        <f>+base10!N112</f>
        <v>1</v>
      </c>
      <c r="L23" s="97">
        <f>+base10!O74</f>
        <v>9</v>
      </c>
      <c r="M23" s="97">
        <f>+base10!P92</f>
        <v>13</v>
      </c>
      <c r="N23" s="97">
        <f>+base10!Q104</f>
        <v>16</v>
      </c>
      <c r="O23" s="97">
        <f>+base10!R104</f>
        <v>15</v>
      </c>
      <c r="P23" s="97">
        <f>+base10!S79</f>
        <v>17</v>
      </c>
      <c r="Q23" s="97">
        <f>+base10!T79</f>
        <v>18</v>
      </c>
      <c r="R23" s="97">
        <f>+base10!U79</f>
        <v>19</v>
      </c>
      <c r="S23" s="97">
        <f>+base10!Q112</f>
        <v>9</v>
      </c>
      <c r="T23" s="97">
        <f>+base10!R74</f>
        <v>16</v>
      </c>
      <c r="U23" s="97">
        <f>+base10!S74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155" t="s">
        <v>55</v>
      </c>
      <c r="B24" s="97">
        <f>+base10!N92</f>
        <v>9</v>
      </c>
      <c r="C24" s="97">
        <f>+base10!O92</f>
        <v>12</v>
      </c>
      <c r="D24" s="97">
        <f>+base10!P92</f>
        <v>13</v>
      </c>
      <c r="E24" s="97">
        <f>+base10!Q118</f>
        <v>13</v>
      </c>
      <c r="F24" s="97">
        <f>+base10!R118</f>
        <v>15</v>
      </c>
      <c r="G24" s="97">
        <f>+base10!S118</f>
        <v>17</v>
      </c>
      <c r="H24" s="97">
        <f>+base10!T118</f>
        <v>18</v>
      </c>
      <c r="I24" s="97">
        <f>+base10!U93</f>
        <v>19</v>
      </c>
      <c r="J24" s="97">
        <f>+base10!V93</f>
        <v>20</v>
      </c>
      <c r="K24" s="97">
        <f>+base10!N113</f>
        <v>13</v>
      </c>
      <c r="L24" s="97">
        <f>+base10!O75</f>
        <v>14</v>
      </c>
      <c r="M24" s="97">
        <f>+base10!P93</f>
        <v>16</v>
      </c>
      <c r="N24" s="97">
        <f>+base10!Q105</f>
        <v>15</v>
      </c>
      <c r="O24" s="97">
        <f>+base10!R105</f>
        <v>9</v>
      </c>
      <c r="P24" s="97">
        <f>+base10!S80</f>
        <v>17</v>
      </c>
      <c r="Q24" s="97">
        <f>+base10!T80</f>
        <v>18</v>
      </c>
      <c r="R24" s="97">
        <f>+base10!U80</f>
        <v>19</v>
      </c>
      <c r="S24" s="97">
        <f>+base10!Q113</f>
        <v>15</v>
      </c>
      <c r="T24" s="97">
        <f>+base10!R75</f>
        <v>16</v>
      </c>
      <c r="U24" s="97">
        <f>+base10!S75</f>
        <v>17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155" t="s">
        <v>55</v>
      </c>
      <c r="B25" s="97">
        <f>+base10!N93</f>
        <v>14</v>
      </c>
      <c r="C25" s="97">
        <f>+base10!O93</f>
        <v>6</v>
      </c>
      <c r="D25" s="97">
        <f>+base10!P93</f>
        <v>16</v>
      </c>
      <c r="E25" s="97">
        <f>+base10!Q119</f>
        <v>14</v>
      </c>
      <c r="F25" s="97">
        <f>+base10!R119</f>
        <v>15</v>
      </c>
      <c r="G25" s="97">
        <f>+base10!S119</f>
        <v>17</v>
      </c>
      <c r="H25" s="97">
        <f>+base10!T119</f>
        <v>18</v>
      </c>
      <c r="I25" s="97">
        <f>+base10!U94</f>
        <v>19</v>
      </c>
      <c r="J25" s="97">
        <f>+base10!V94</f>
        <v>20</v>
      </c>
      <c r="K25" s="97">
        <f>+base10!N114</f>
        <v>14</v>
      </c>
      <c r="L25" s="97">
        <f>+base10!O76</f>
        <v>14</v>
      </c>
      <c r="M25" s="97">
        <f>+base10!P94</f>
        <v>8</v>
      </c>
      <c r="N25" s="97">
        <f>+base10!Q106</f>
        <v>15</v>
      </c>
      <c r="O25" s="97">
        <f>+base10!R106</f>
        <v>13</v>
      </c>
      <c r="P25" s="97">
        <f>+base10!S81</f>
        <v>19</v>
      </c>
      <c r="Q25" s="97">
        <f>+base10!T81</f>
        <v>18</v>
      </c>
      <c r="R25" s="97">
        <f>+base10!U81</f>
        <v>17</v>
      </c>
      <c r="S25" s="97">
        <f>+base10!Q114</f>
        <v>15</v>
      </c>
      <c r="T25" s="97">
        <f>+base10!R76</f>
        <v>16</v>
      </c>
      <c r="U25" s="97">
        <f>+base10!S76</f>
        <v>17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155" t="s">
        <v>55</v>
      </c>
      <c r="B26" s="97">
        <f>+base10!N94</f>
        <v>3</v>
      </c>
      <c r="C26" s="97">
        <f>+base10!O94</f>
        <v>6</v>
      </c>
      <c r="D26" s="97">
        <f>+base10!P94</f>
        <v>8</v>
      </c>
      <c r="E26" s="97">
        <f>+base10!Q70</f>
        <v>1</v>
      </c>
      <c r="F26" s="97">
        <f>+base10!R70</f>
        <v>16</v>
      </c>
      <c r="G26" s="97">
        <f>+base10!S70</f>
        <v>17</v>
      </c>
      <c r="H26" s="97">
        <f>+base10!T70</f>
        <v>18</v>
      </c>
      <c r="I26" s="97">
        <f>+base10!U95</f>
        <v>19</v>
      </c>
      <c r="J26" s="97">
        <f>+base10!V95</f>
        <v>20</v>
      </c>
      <c r="K26" s="97">
        <f>+base10!N115</f>
        <v>9</v>
      </c>
      <c r="L26" s="97">
        <f>+base10!O77</f>
        <v>9</v>
      </c>
      <c r="M26" s="97">
        <f>+base10!P95</f>
        <v>4</v>
      </c>
      <c r="N26" s="97">
        <f>+base10!Q107</f>
        <v>13</v>
      </c>
      <c r="O26" s="97">
        <f>+base10!R107</f>
        <v>4</v>
      </c>
      <c r="P26" s="97">
        <f>+base10!S82</f>
        <v>20</v>
      </c>
      <c r="Q26" s="97">
        <f>+base10!T82</f>
        <v>19</v>
      </c>
      <c r="R26" s="97">
        <f>+base10!U82</f>
        <v>18</v>
      </c>
      <c r="S26" s="97">
        <f>+base10!Q115</f>
        <v>15</v>
      </c>
      <c r="T26" s="97">
        <f>+base10!R77</f>
        <v>16</v>
      </c>
      <c r="U26" s="97">
        <f>+base10!S77</f>
        <v>17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155" t="s">
        <v>55</v>
      </c>
      <c r="B27" s="97">
        <f>+base10!N95</f>
        <v>6</v>
      </c>
      <c r="C27" s="97">
        <f>+base10!O95</f>
        <v>16</v>
      </c>
      <c r="D27" s="97">
        <f>+base10!P95</f>
        <v>4</v>
      </c>
      <c r="E27" s="97">
        <f>+base10!Q71</f>
        <v>15</v>
      </c>
      <c r="F27" s="97">
        <f>+base10!R71</f>
        <v>16</v>
      </c>
      <c r="G27" s="97">
        <f>+base10!S71</f>
        <v>17</v>
      </c>
      <c r="H27" s="97">
        <f>+base10!T71</f>
        <v>18</v>
      </c>
      <c r="I27" s="97">
        <f>+base10!U96</f>
        <v>19</v>
      </c>
      <c r="J27" s="97">
        <f>+base10!V96</f>
        <v>20</v>
      </c>
      <c r="K27" s="97">
        <f>+base10!N116</f>
        <v>6</v>
      </c>
      <c r="L27" s="97">
        <f>+base10!O78</f>
        <v>13</v>
      </c>
      <c r="M27" s="97">
        <f>+base10!P96</f>
        <v>8</v>
      </c>
      <c r="N27" s="97">
        <f>+base10!Q108</f>
        <v>8</v>
      </c>
      <c r="O27" s="97">
        <f>+base10!R108</f>
        <v>16</v>
      </c>
      <c r="P27" s="97">
        <f>+base10!S83</f>
        <v>20</v>
      </c>
      <c r="Q27" s="97">
        <f>+base10!T83</f>
        <v>19</v>
      </c>
      <c r="R27" s="97">
        <f>+base10!U83</f>
        <v>18</v>
      </c>
      <c r="S27" s="97">
        <f>+base10!Q116</f>
        <v>15</v>
      </c>
      <c r="T27" s="97">
        <f>+base10!R78</f>
        <v>15</v>
      </c>
      <c r="U27" s="97">
        <f>+base10!S78</f>
        <v>17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155" t="s">
        <v>55</v>
      </c>
      <c r="B28" s="97">
        <f>+base10!N96</f>
        <v>14</v>
      </c>
      <c r="C28" s="97">
        <f>+base10!O96</f>
        <v>15</v>
      </c>
      <c r="D28" s="97">
        <f>+base10!P96</f>
        <v>8</v>
      </c>
      <c r="E28" s="97">
        <f>+base10!Q72</f>
        <v>15</v>
      </c>
      <c r="F28" s="97">
        <f>+base10!R72</f>
        <v>16</v>
      </c>
      <c r="G28" s="97">
        <f>+base10!S72</f>
        <v>18</v>
      </c>
      <c r="H28" s="97">
        <f>+base10!T72</f>
        <v>17</v>
      </c>
      <c r="I28" s="97">
        <f>+base10!U97</f>
        <v>19</v>
      </c>
      <c r="J28" s="97">
        <f>+base10!V97</f>
        <v>20</v>
      </c>
      <c r="K28" s="97">
        <f>+base10!N117</f>
        <v>6</v>
      </c>
      <c r="L28" s="97">
        <f>+base10!O79</f>
        <v>12</v>
      </c>
      <c r="M28" s="97">
        <f>+base10!P97</f>
        <v>15</v>
      </c>
      <c r="N28" s="97">
        <f>+base10!Q109</f>
        <v>14</v>
      </c>
      <c r="O28" s="97">
        <f>+base10!R109</f>
        <v>16</v>
      </c>
      <c r="P28" s="97">
        <f>+base10!S84</f>
        <v>17</v>
      </c>
      <c r="Q28" s="97">
        <f>+base10!T84</f>
        <v>18</v>
      </c>
      <c r="R28" s="97">
        <f>+base10!U84</f>
        <v>19</v>
      </c>
      <c r="S28" s="97">
        <f>+base10!Q117</f>
        <v>12</v>
      </c>
      <c r="T28" s="97">
        <f>+base10!R79</f>
        <v>16</v>
      </c>
      <c r="U28" s="97">
        <f>+base10!S79</f>
        <v>17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155" t="s">
        <v>55</v>
      </c>
      <c r="B29" s="97">
        <f>+base10!N97</f>
        <v>7</v>
      </c>
      <c r="C29" s="97">
        <f>+base10!O97</f>
        <v>14</v>
      </c>
      <c r="D29" s="97">
        <f>+base10!P97</f>
        <v>15</v>
      </c>
      <c r="E29" s="97">
        <f>+base10!Q73</f>
        <v>17</v>
      </c>
      <c r="F29" s="97">
        <f>+base10!R73</f>
        <v>18</v>
      </c>
      <c r="G29" s="97">
        <f>+base10!S73</f>
        <v>5</v>
      </c>
      <c r="H29" s="97">
        <f>+base10!T73</f>
        <v>11</v>
      </c>
      <c r="I29" s="97">
        <f>+base10!U98</f>
        <v>19</v>
      </c>
      <c r="J29" s="97">
        <f>+base10!V98</f>
        <v>20</v>
      </c>
      <c r="K29" s="97">
        <f>+base10!N118</f>
        <v>4</v>
      </c>
      <c r="L29" s="97">
        <f>+base10!O80</f>
        <v>6</v>
      </c>
      <c r="M29" s="97">
        <f>+base10!P98</f>
        <v>8</v>
      </c>
      <c r="N29" s="97">
        <f>+base10!Q110</f>
        <v>8</v>
      </c>
      <c r="O29" s="97">
        <f>+base10!R110</f>
        <v>16</v>
      </c>
      <c r="P29" s="97">
        <f>+base10!S85</f>
        <v>17</v>
      </c>
      <c r="Q29" s="97">
        <f>+base10!T85</f>
        <v>18</v>
      </c>
      <c r="R29" s="97">
        <f>+base10!U85</f>
        <v>19</v>
      </c>
      <c r="S29" s="97">
        <f>+base10!Q118</f>
        <v>13</v>
      </c>
      <c r="T29" s="97">
        <f>+base10!R80</f>
        <v>16</v>
      </c>
      <c r="U29" s="97">
        <f>+base10!S80</f>
        <v>17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155" t="s">
        <v>55</v>
      </c>
      <c r="B30" s="97">
        <f>+base10!N98</f>
        <v>14</v>
      </c>
      <c r="C30" s="97">
        <f>+base10!O98</f>
        <v>15</v>
      </c>
      <c r="D30" s="97">
        <f>+base10!P98</f>
        <v>8</v>
      </c>
      <c r="E30" s="97">
        <f>+base10!Q74</f>
        <v>13</v>
      </c>
      <c r="F30" s="97">
        <f>+base10!R74</f>
        <v>16</v>
      </c>
      <c r="G30" s="97">
        <f>+base10!S74</f>
        <v>18</v>
      </c>
      <c r="H30" s="97">
        <f>+base10!T74</f>
        <v>17</v>
      </c>
      <c r="I30" s="97">
        <f>+base10!U99</f>
        <v>19</v>
      </c>
      <c r="J30" s="97">
        <f>+base10!V99</f>
        <v>20</v>
      </c>
      <c r="K30" s="97">
        <f>+base10!N119</f>
        <v>12</v>
      </c>
      <c r="L30" s="97">
        <f>+base10!O81</f>
        <v>14</v>
      </c>
      <c r="M30" s="97">
        <f>+base10!P99</f>
        <v>15</v>
      </c>
      <c r="N30" s="97">
        <f>+base10!Q111</f>
        <v>15</v>
      </c>
      <c r="O30" s="97">
        <f>+base10!R111</f>
        <v>16</v>
      </c>
      <c r="P30" s="97">
        <f>+base10!S86</f>
        <v>17</v>
      </c>
      <c r="Q30" s="97">
        <f>+base10!T86</f>
        <v>18</v>
      </c>
      <c r="R30" s="97">
        <f>+base10!U86</f>
        <v>19</v>
      </c>
      <c r="S30" s="97">
        <f>+base10!Q119</f>
        <v>14</v>
      </c>
      <c r="T30" s="97">
        <f>+base10!R81</f>
        <v>20</v>
      </c>
      <c r="U30" s="97">
        <f>+base10!S81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155" t="s">
        <v>55</v>
      </c>
      <c r="B31" s="97">
        <f>+base10!N99</f>
        <v>9</v>
      </c>
      <c r="C31" s="97">
        <f>+base10!O99</f>
        <v>13</v>
      </c>
      <c r="D31" s="97">
        <f>+base10!P99</f>
        <v>15</v>
      </c>
      <c r="E31" s="97">
        <f>+base10!Q75</f>
        <v>15</v>
      </c>
      <c r="F31" s="97">
        <f>+base10!R75</f>
        <v>16</v>
      </c>
      <c r="G31" s="97">
        <f>+base10!S75</f>
        <v>17</v>
      </c>
      <c r="H31" s="97">
        <f>+base10!T75</f>
        <v>18</v>
      </c>
      <c r="I31" s="97">
        <f>+base10!U100</f>
        <v>19</v>
      </c>
      <c r="J31" s="97">
        <f>+base10!V100</f>
        <v>20</v>
      </c>
      <c r="K31" s="97">
        <f>+base10!N70</f>
        <v>15</v>
      </c>
      <c r="L31" s="97">
        <f>+base10!O82</f>
        <v>4</v>
      </c>
      <c r="M31" s="97">
        <f>+base10!P100</f>
        <v>15</v>
      </c>
      <c r="N31" s="97">
        <f>+base10!Q112</f>
        <v>9</v>
      </c>
      <c r="O31" s="97">
        <f>+base10!R112</f>
        <v>15</v>
      </c>
      <c r="P31" s="97">
        <f>+base10!S87</f>
        <v>17</v>
      </c>
      <c r="Q31" s="97">
        <f>+base10!T87</f>
        <v>18</v>
      </c>
      <c r="R31" s="97">
        <f>+base10!U87</f>
        <v>19</v>
      </c>
      <c r="S31" s="97">
        <f>+base10!Q70</f>
        <v>1</v>
      </c>
      <c r="T31" s="97">
        <f>+base10!R82</f>
        <v>15</v>
      </c>
      <c r="U31" s="97">
        <f>+base10!S82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155" t="s">
        <v>55</v>
      </c>
      <c r="B32" s="97">
        <f>+base10!N100</f>
        <v>12</v>
      </c>
      <c r="C32" s="97">
        <f>+base10!O100</f>
        <v>13</v>
      </c>
      <c r="D32" s="97">
        <f>+base10!P100</f>
        <v>15</v>
      </c>
      <c r="E32" s="97">
        <f>+base10!Q76</f>
        <v>15</v>
      </c>
      <c r="F32" s="97">
        <f>+base10!R76</f>
        <v>16</v>
      </c>
      <c r="G32" s="97">
        <f>+base10!S76</f>
        <v>17</v>
      </c>
      <c r="H32" s="97">
        <f>+base10!T76</f>
        <v>18</v>
      </c>
      <c r="I32" s="97">
        <f>+base10!U101</f>
        <v>19</v>
      </c>
      <c r="J32" s="97">
        <f>+base10!V101</f>
        <v>20</v>
      </c>
      <c r="K32" s="97">
        <f>+base10!N71</f>
        <v>14</v>
      </c>
      <c r="L32" s="97">
        <f>+base10!O83</f>
        <v>6</v>
      </c>
      <c r="M32" s="97">
        <f>+base10!P101</f>
        <v>6</v>
      </c>
      <c r="N32" s="97">
        <f>+base10!Q113</f>
        <v>15</v>
      </c>
      <c r="O32" s="97">
        <f>+base10!R113</f>
        <v>16</v>
      </c>
      <c r="P32" s="97">
        <f>+base10!S88</f>
        <v>17</v>
      </c>
      <c r="Q32" s="97">
        <f>+base10!T88</f>
        <v>18</v>
      </c>
      <c r="R32" s="97">
        <f>+base10!U88</f>
        <v>19</v>
      </c>
      <c r="S32" s="97">
        <f>+base10!Q71</f>
        <v>15</v>
      </c>
      <c r="T32" s="97">
        <f>+base10!R83</f>
        <v>16</v>
      </c>
      <c r="U32" s="97">
        <f>+base10!S83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155" t="s">
        <v>55</v>
      </c>
      <c r="B33" s="97">
        <f>+base10!N101</f>
        <v>2</v>
      </c>
      <c r="C33" s="97">
        <f>+base10!O101</f>
        <v>15</v>
      </c>
      <c r="D33" s="97">
        <f>+base10!P101</f>
        <v>6</v>
      </c>
      <c r="E33" s="97">
        <f>+base10!Q77</f>
        <v>4</v>
      </c>
      <c r="F33" s="97">
        <f>+base10!R77</f>
        <v>16</v>
      </c>
      <c r="G33" s="97">
        <f>+base10!S77</f>
        <v>17</v>
      </c>
      <c r="H33" s="97">
        <f>+base10!T77</f>
        <v>18</v>
      </c>
      <c r="I33" s="97">
        <f>+base10!U102</f>
        <v>19</v>
      </c>
      <c r="J33" s="97">
        <f>+base10!V102</f>
        <v>20</v>
      </c>
      <c r="K33" s="97">
        <f>+base10!N72</f>
        <v>13</v>
      </c>
      <c r="L33" s="97">
        <f>+base10!O84</f>
        <v>6</v>
      </c>
      <c r="M33" s="97">
        <f>+base10!P102</f>
        <v>6</v>
      </c>
      <c r="N33" s="97">
        <f>+base10!Q114</f>
        <v>15</v>
      </c>
      <c r="O33" s="97">
        <f>+base10!R114</f>
        <v>16</v>
      </c>
      <c r="P33" s="97">
        <f>+base10!S89</f>
        <v>17</v>
      </c>
      <c r="Q33" s="97">
        <f>+base10!T89</f>
        <v>18</v>
      </c>
      <c r="R33" s="97">
        <f>+base10!U89</f>
        <v>19</v>
      </c>
      <c r="S33" s="97">
        <f>+base10!Q72</f>
        <v>15</v>
      </c>
      <c r="T33" s="97">
        <f>+base10!R84</f>
        <v>15</v>
      </c>
      <c r="U33" s="97">
        <f>+base10!S84</f>
        <v>17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155" t="s">
        <v>55</v>
      </c>
      <c r="B34" s="97">
        <f>+base10!N102</f>
        <v>12</v>
      </c>
      <c r="C34" s="97">
        <f>+base10!O102</f>
        <v>13</v>
      </c>
      <c r="D34" s="97">
        <f>+base10!P102</f>
        <v>6</v>
      </c>
      <c r="E34" s="97">
        <f>+base10!Q78</f>
        <v>16</v>
      </c>
      <c r="F34" s="97">
        <f>+base10!R78</f>
        <v>15</v>
      </c>
      <c r="G34" s="97">
        <f>+base10!S78</f>
        <v>17</v>
      </c>
      <c r="H34" s="97">
        <f>+base10!T78</f>
        <v>18</v>
      </c>
      <c r="I34" s="97">
        <f>+base10!U103</f>
        <v>19</v>
      </c>
      <c r="J34" s="97">
        <f>+base10!V103</f>
        <v>20</v>
      </c>
      <c r="K34" s="97">
        <f>+base10!N73</f>
        <v>13</v>
      </c>
      <c r="L34" s="97">
        <f>+base10!O85</f>
        <v>16</v>
      </c>
      <c r="M34" s="97">
        <f>+base10!P103</f>
        <v>4</v>
      </c>
      <c r="N34" s="97">
        <f>+base10!Q115</f>
        <v>15</v>
      </c>
      <c r="O34" s="97">
        <f>+base10!R115</f>
        <v>16</v>
      </c>
      <c r="P34" s="97">
        <f>+base10!S90</f>
        <v>17</v>
      </c>
      <c r="Q34" s="97">
        <f>+base10!T90</f>
        <v>18</v>
      </c>
      <c r="R34" s="97">
        <f>+base10!U90</f>
        <v>19</v>
      </c>
      <c r="S34" s="97">
        <f>+base10!Q73</f>
        <v>17</v>
      </c>
      <c r="T34" s="97">
        <f>+base10!R85</f>
        <v>15</v>
      </c>
      <c r="U34" s="97">
        <f>+base10!S85</f>
        <v>17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155" t="s">
        <v>55</v>
      </c>
      <c r="B35" s="97">
        <f>+base10!N103</f>
        <v>8</v>
      </c>
      <c r="C35" s="97">
        <f>+base10!O103</f>
        <v>6</v>
      </c>
      <c r="D35" s="97">
        <f>+base10!P103</f>
        <v>4</v>
      </c>
      <c r="E35" s="97">
        <f>+base10!Q79</f>
        <v>3</v>
      </c>
      <c r="F35" s="97">
        <f>+base10!R79</f>
        <v>16</v>
      </c>
      <c r="G35" s="97">
        <f>+base10!S79</f>
        <v>17</v>
      </c>
      <c r="H35" s="97">
        <f>+base10!T79</f>
        <v>18</v>
      </c>
      <c r="I35" s="97">
        <f>+base10!U104</f>
        <v>19</v>
      </c>
      <c r="J35" s="97">
        <f>+base10!V104</f>
        <v>20</v>
      </c>
      <c r="K35" s="97">
        <f>+base10!N74</f>
        <v>14</v>
      </c>
      <c r="L35" s="97">
        <f>+base10!O86</f>
        <v>15</v>
      </c>
      <c r="M35" s="97">
        <f>+base10!P104</f>
        <v>6</v>
      </c>
      <c r="N35" s="97">
        <f>+base10!Q116</f>
        <v>15</v>
      </c>
      <c r="O35" s="97">
        <f>+base10!R116</f>
        <v>16</v>
      </c>
      <c r="P35" s="97">
        <f>+base10!S91</f>
        <v>17</v>
      </c>
      <c r="Q35" s="97">
        <f>+base10!T91</f>
        <v>18</v>
      </c>
      <c r="R35" s="97">
        <f>+base10!U91</f>
        <v>19</v>
      </c>
      <c r="S35" s="97">
        <f>+base10!Q74</f>
        <v>13</v>
      </c>
      <c r="T35" s="97">
        <f>+base10!R86</f>
        <v>4</v>
      </c>
      <c r="U35" s="97">
        <f>+base10!S86</f>
        <v>17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155" t="s">
        <v>55</v>
      </c>
      <c r="B36" s="97">
        <f>+base10!N104</f>
        <v>12</v>
      </c>
      <c r="C36" s="97">
        <f>+base10!O104</f>
        <v>13</v>
      </c>
      <c r="D36" s="97">
        <f>+base10!P104</f>
        <v>6</v>
      </c>
      <c r="E36" s="97">
        <f>+base10!Q80</f>
        <v>15</v>
      </c>
      <c r="F36" s="97">
        <f>+base10!R80</f>
        <v>16</v>
      </c>
      <c r="G36" s="97">
        <f>+base10!S80</f>
        <v>17</v>
      </c>
      <c r="H36" s="97">
        <f>+base10!T80</f>
        <v>18</v>
      </c>
      <c r="I36" s="97">
        <f>+base10!U105</f>
        <v>19</v>
      </c>
      <c r="J36" s="97">
        <f>+base10!V105</f>
        <v>20</v>
      </c>
      <c r="K36" s="97">
        <f>+base10!N75</f>
        <v>12</v>
      </c>
      <c r="L36" s="97">
        <f>+base10!O87</f>
        <v>15</v>
      </c>
      <c r="M36" s="97">
        <f>+base10!P105</f>
        <v>16</v>
      </c>
      <c r="N36" s="97">
        <f>+base10!Q117</f>
        <v>12</v>
      </c>
      <c r="O36" s="97">
        <f>+base10!R117</f>
        <v>15</v>
      </c>
      <c r="P36" s="97">
        <f>+base10!S92</f>
        <v>17</v>
      </c>
      <c r="Q36" s="97">
        <f>+base10!T92</f>
        <v>18</v>
      </c>
      <c r="R36" s="97">
        <f>+base10!U92</f>
        <v>19</v>
      </c>
      <c r="S36" s="97">
        <f>+base10!Q75</f>
        <v>15</v>
      </c>
      <c r="T36" s="97">
        <f>+base10!R87</f>
        <v>16</v>
      </c>
      <c r="U36" s="97">
        <f>+base10!S87</f>
        <v>17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155" t="s">
        <v>55</v>
      </c>
      <c r="B37" s="97">
        <f>+base10!N105</f>
        <v>3</v>
      </c>
      <c r="C37" s="97">
        <f>+base10!O105</f>
        <v>6</v>
      </c>
      <c r="D37" s="97">
        <f>+base10!P105</f>
        <v>16</v>
      </c>
      <c r="E37" s="97">
        <f>+base10!Q81</f>
        <v>15</v>
      </c>
      <c r="F37" s="97">
        <f>+base10!R81</f>
        <v>20</v>
      </c>
      <c r="G37" s="97">
        <f>+base10!S81</f>
        <v>19</v>
      </c>
      <c r="H37" s="97">
        <f>+base10!T81</f>
        <v>18</v>
      </c>
      <c r="I37" s="97">
        <f>+base10!U106</f>
        <v>18</v>
      </c>
      <c r="J37" s="97">
        <f>+base10!V106</f>
        <v>20</v>
      </c>
      <c r="K37" s="97">
        <f>+base10!N76</f>
        <v>13</v>
      </c>
      <c r="L37" s="97">
        <f>+base10!O88</f>
        <v>6</v>
      </c>
      <c r="M37" s="97">
        <f>+base10!P106</f>
        <v>12</v>
      </c>
      <c r="N37" s="97">
        <f>+base10!Q118</f>
        <v>13</v>
      </c>
      <c r="O37" s="97">
        <f>+base10!R118</f>
        <v>15</v>
      </c>
      <c r="P37" s="97">
        <f>+base10!S93</f>
        <v>17</v>
      </c>
      <c r="Q37" s="97">
        <f>+base10!T93</f>
        <v>18</v>
      </c>
      <c r="R37" s="97">
        <f>+base10!U93</f>
        <v>19</v>
      </c>
      <c r="S37" s="97">
        <f>+base10!Q76</f>
        <v>15</v>
      </c>
      <c r="T37" s="97">
        <f>+base10!R88</f>
        <v>15</v>
      </c>
      <c r="U37" s="97">
        <f>+base10!S88</f>
        <v>17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155" t="s">
        <v>55</v>
      </c>
      <c r="B38" s="97">
        <f>+base10!N106</f>
        <v>6</v>
      </c>
      <c r="C38" s="97">
        <f>+base10!O106</f>
        <v>16</v>
      </c>
      <c r="D38" s="97">
        <f>+base10!P106</f>
        <v>12</v>
      </c>
      <c r="E38" s="97">
        <f>+base10!Q82</f>
        <v>16</v>
      </c>
      <c r="F38" s="97">
        <f>+base10!R82</f>
        <v>15</v>
      </c>
      <c r="G38" s="97">
        <f>+base10!S82</f>
        <v>20</v>
      </c>
      <c r="H38" s="97">
        <f>+base10!T82</f>
        <v>19</v>
      </c>
      <c r="I38" s="97">
        <f>+base10!U107</f>
        <v>19</v>
      </c>
      <c r="J38" s="97">
        <f>+base10!V107</f>
        <v>20</v>
      </c>
      <c r="K38" s="97">
        <f>+base10!N77</f>
        <v>6</v>
      </c>
      <c r="L38" s="97">
        <f>+base10!O89</f>
        <v>15</v>
      </c>
      <c r="M38" s="97">
        <f>+base10!P107</f>
        <v>15</v>
      </c>
      <c r="N38" s="97">
        <f>+base10!Q119</f>
        <v>14</v>
      </c>
      <c r="O38" s="97">
        <f>+base10!R119</f>
        <v>15</v>
      </c>
      <c r="P38" s="97">
        <f>+base10!S94</f>
        <v>17</v>
      </c>
      <c r="Q38" s="97">
        <f>+base10!T94</f>
        <v>18</v>
      </c>
      <c r="R38" s="97">
        <f>+base10!U94</f>
        <v>19</v>
      </c>
      <c r="S38" s="97">
        <f>+base10!Q77</f>
        <v>4</v>
      </c>
      <c r="T38" s="97">
        <f>+base10!R89</f>
        <v>4</v>
      </c>
      <c r="U38" s="97">
        <f>+base10!S89</f>
        <v>17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155" t="s">
        <v>55</v>
      </c>
      <c r="B39" s="97">
        <f>+base10!N107</f>
        <v>16</v>
      </c>
      <c r="C39" s="97">
        <f>+base10!O107</f>
        <v>12</v>
      </c>
      <c r="D39" s="97">
        <f>+base10!P107</f>
        <v>15</v>
      </c>
      <c r="E39" s="97">
        <f>+base10!Q83</f>
        <v>15</v>
      </c>
      <c r="F39" s="97">
        <f>+base10!R83</f>
        <v>16</v>
      </c>
      <c r="G39" s="97">
        <f>+base10!S83</f>
        <v>20</v>
      </c>
      <c r="H39" s="97">
        <f>+base10!T83</f>
        <v>19</v>
      </c>
      <c r="I39" s="97">
        <f>+base10!U108</f>
        <v>19</v>
      </c>
      <c r="J39" s="97">
        <f>+base10!V108</f>
        <v>20</v>
      </c>
      <c r="K39" s="97">
        <f>+base10!N78</f>
        <v>6</v>
      </c>
      <c r="L39" s="97">
        <f>+base10!O90</f>
        <v>8</v>
      </c>
      <c r="M39" s="97">
        <f>+base10!P108</f>
        <v>15</v>
      </c>
      <c r="N39" s="97">
        <f>+base10!Q70</f>
        <v>1</v>
      </c>
      <c r="O39" s="97">
        <f>+base10!R70</f>
        <v>16</v>
      </c>
      <c r="P39" s="97">
        <f>+base10!S95</f>
        <v>17</v>
      </c>
      <c r="Q39" s="97">
        <f>+base10!T95</f>
        <v>18</v>
      </c>
      <c r="R39" s="97">
        <f>+base10!U95</f>
        <v>19</v>
      </c>
      <c r="S39" s="97">
        <f>+base10!Q78</f>
        <v>16</v>
      </c>
      <c r="T39" s="97">
        <f>+base10!R90</f>
        <v>15</v>
      </c>
      <c r="U39" s="97">
        <f>+base10!S90</f>
        <v>17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155" t="s">
        <v>55</v>
      </c>
      <c r="B40" s="97">
        <f>+base10!N108</f>
        <v>12</v>
      </c>
      <c r="C40" s="97">
        <f>+base10!O108</f>
        <v>13</v>
      </c>
      <c r="D40" s="97">
        <f>+base10!P108</f>
        <v>15</v>
      </c>
      <c r="E40" s="97">
        <f>+base10!Q84</f>
        <v>16</v>
      </c>
      <c r="F40" s="97">
        <f>+base10!R84</f>
        <v>15</v>
      </c>
      <c r="G40" s="97">
        <f>+base10!S84</f>
        <v>17</v>
      </c>
      <c r="H40" s="97">
        <f>+base10!T84</f>
        <v>18</v>
      </c>
      <c r="I40" s="97">
        <f>+base10!U109</f>
        <v>19</v>
      </c>
      <c r="J40" s="97">
        <f>+base10!V109</f>
        <v>20</v>
      </c>
      <c r="K40" s="97">
        <f>+base10!N79</f>
        <v>13</v>
      </c>
      <c r="L40" s="97">
        <f>+base10!O91</f>
        <v>6</v>
      </c>
      <c r="M40" s="97">
        <f>+base10!P109</f>
        <v>8</v>
      </c>
      <c r="N40" s="97">
        <f>+base10!Q71</f>
        <v>15</v>
      </c>
      <c r="O40" s="97">
        <f>+base10!R71</f>
        <v>16</v>
      </c>
      <c r="P40" s="97">
        <f>+base10!S96</f>
        <v>17</v>
      </c>
      <c r="Q40" s="97">
        <f>+base10!T96</f>
        <v>18</v>
      </c>
      <c r="R40" s="97">
        <f>+base10!U96</f>
        <v>19</v>
      </c>
      <c r="S40" s="97">
        <f>+base10!Q79</f>
        <v>3</v>
      </c>
      <c r="T40" s="97">
        <f>+base10!R91</f>
        <v>15</v>
      </c>
      <c r="U40" s="97">
        <f>+base10!S91</f>
        <v>17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155" t="s">
        <v>55</v>
      </c>
      <c r="B41" s="97">
        <f>+base10!N109</f>
        <v>13</v>
      </c>
      <c r="C41" s="97">
        <f>+base10!O109</f>
        <v>15</v>
      </c>
      <c r="D41" s="97">
        <f>+base10!P109</f>
        <v>8</v>
      </c>
      <c r="E41" s="97">
        <f>+base10!Q85</f>
        <v>11</v>
      </c>
      <c r="F41" s="97">
        <f>+base10!R85</f>
        <v>15</v>
      </c>
      <c r="G41" s="97">
        <f>+base10!S85</f>
        <v>17</v>
      </c>
      <c r="H41" s="97">
        <f>+base10!T85</f>
        <v>18</v>
      </c>
      <c r="I41" s="97">
        <f>+base10!U110</f>
        <v>19</v>
      </c>
      <c r="J41" s="97">
        <f>+base10!V110</f>
        <v>20</v>
      </c>
      <c r="K41" s="97">
        <f>+base10!N80</f>
        <v>12</v>
      </c>
      <c r="L41" s="97">
        <f>+base10!O92</f>
        <v>12</v>
      </c>
      <c r="M41" s="97">
        <f>+base10!P110</f>
        <v>15</v>
      </c>
      <c r="N41" s="97">
        <f>+base10!Q72</f>
        <v>15</v>
      </c>
      <c r="O41" s="97">
        <f>+base10!R72</f>
        <v>16</v>
      </c>
      <c r="P41" s="97">
        <f>+base10!S97</f>
        <v>17</v>
      </c>
      <c r="Q41" s="97">
        <f>+base10!T97</f>
        <v>18</v>
      </c>
      <c r="R41" s="97">
        <f>+base10!U97</f>
        <v>19</v>
      </c>
      <c r="S41" s="97">
        <f>+base10!Q80</f>
        <v>15</v>
      </c>
      <c r="T41" s="97">
        <f>+base10!R92</f>
        <v>15</v>
      </c>
      <c r="U41" s="97">
        <f>+base10!S92</f>
        <v>17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155" t="s">
        <v>55</v>
      </c>
      <c r="B42" s="97">
        <f>+base10!N110</f>
        <v>6</v>
      </c>
      <c r="C42" s="97">
        <f>+base10!O110</f>
        <v>10</v>
      </c>
      <c r="D42" s="97">
        <f>+base10!P110</f>
        <v>15</v>
      </c>
      <c r="E42" s="97">
        <f>+base10!Q86</f>
        <v>9</v>
      </c>
      <c r="F42" s="97">
        <f>+base10!R86</f>
        <v>4</v>
      </c>
      <c r="G42" s="97">
        <f>+base10!S86</f>
        <v>17</v>
      </c>
      <c r="H42" s="97">
        <f>+base10!T86</f>
        <v>18</v>
      </c>
      <c r="I42" s="97">
        <f>+base10!U111</f>
        <v>19</v>
      </c>
      <c r="J42" s="97">
        <f>+base10!V111</f>
        <v>20</v>
      </c>
      <c r="K42" s="97">
        <f>+base10!N81</f>
        <v>6</v>
      </c>
      <c r="L42" s="97">
        <f>+base10!O93</f>
        <v>6</v>
      </c>
      <c r="M42" s="97">
        <f>+base10!P111</f>
        <v>9</v>
      </c>
      <c r="N42" s="97">
        <f>+base10!Q73</f>
        <v>17</v>
      </c>
      <c r="O42" s="97">
        <f>+base10!R73</f>
        <v>18</v>
      </c>
      <c r="P42" s="97">
        <f>+base10!S98</f>
        <v>17</v>
      </c>
      <c r="Q42" s="97">
        <f>+base10!T98</f>
        <v>18</v>
      </c>
      <c r="R42" s="97">
        <f>+base10!U98</f>
        <v>19</v>
      </c>
      <c r="S42" s="97">
        <f>+base10!Q81</f>
        <v>15</v>
      </c>
      <c r="T42" s="97">
        <f>+base10!R93</f>
        <v>15</v>
      </c>
      <c r="U42" s="97">
        <f>+base10!S93</f>
        <v>17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155" t="s">
        <v>55</v>
      </c>
      <c r="B43" s="97">
        <f>+base10!N111</f>
        <v>5</v>
      </c>
      <c r="C43" s="97">
        <f>+base10!O111</f>
        <v>10</v>
      </c>
      <c r="D43" s="97">
        <f>+base10!P111</f>
        <v>9</v>
      </c>
      <c r="E43" s="97">
        <f>+base10!Q87</f>
        <v>13</v>
      </c>
      <c r="F43" s="97">
        <f>+base10!R87</f>
        <v>16</v>
      </c>
      <c r="G43" s="97">
        <f>+base10!S87</f>
        <v>17</v>
      </c>
      <c r="H43" s="97">
        <f>+base10!T87</f>
        <v>18</v>
      </c>
      <c r="I43" s="97">
        <f>+base10!U112</f>
        <v>19</v>
      </c>
      <c r="J43" s="97">
        <f>+base10!V112</f>
        <v>20</v>
      </c>
      <c r="K43" s="97">
        <f>+base10!N82</f>
        <v>1</v>
      </c>
      <c r="L43" s="97">
        <f>+base10!O94</f>
        <v>6</v>
      </c>
      <c r="M43" s="97">
        <f>+base10!P112</f>
        <v>7</v>
      </c>
      <c r="N43" s="97">
        <f>+base10!Q74</f>
        <v>13</v>
      </c>
      <c r="O43" s="97">
        <f>+base10!R74</f>
        <v>16</v>
      </c>
      <c r="P43" s="97">
        <f>+base10!S99</f>
        <v>17</v>
      </c>
      <c r="Q43" s="97">
        <f>+base10!T99</f>
        <v>18</v>
      </c>
      <c r="R43" s="97">
        <f>+base10!U99</f>
        <v>19</v>
      </c>
      <c r="S43" s="97">
        <f>+base10!Q82</f>
        <v>16</v>
      </c>
      <c r="T43" s="97">
        <f>+base10!R94</f>
        <v>15</v>
      </c>
      <c r="U43" s="97">
        <f>+base10!S94</f>
        <v>17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155" t="s">
        <v>55</v>
      </c>
      <c r="B44" s="97">
        <f>+base10!N112</f>
        <v>1</v>
      </c>
      <c r="C44" s="97">
        <f>+base10!O112</f>
        <v>10</v>
      </c>
      <c r="D44" s="97">
        <f>+base10!P112</f>
        <v>7</v>
      </c>
      <c r="E44" s="97">
        <f>+base10!Q88</f>
        <v>16</v>
      </c>
      <c r="F44" s="97">
        <f>+base10!R88</f>
        <v>15</v>
      </c>
      <c r="G44" s="97">
        <f>+base10!S88</f>
        <v>17</v>
      </c>
      <c r="H44" s="97">
        <f>+base10!T88</f>
        <v>18</v>
      </c>
      <c r="I44" s="97">
        <f>+base10!U113</f>
        <v>19</v>
      </c>
      <c r="J44" s="97">
        <f>+base10!V113</f>
        <v>20</v>
      </c>
      <c r="K44" s="97">
        <f>+base10!N83</f>
        <v>14</v>
      </c>
      <c r="L44" s="97">
        <f>+base10!O95</f>
        <v>16</v>
      </c>
      <c r="M44" s="97">
        <f>+base10!P113</f>
        <v>12</v>
      </c>
      <c r="N44" s="97">
        <f>+base10!Q75</f>
        <v>15</v>
      </c>
      <c r="O44" s="97">
        <f>+base10!R75</f>
        <v>16</v>
      </c>
      <c r="P44" s="97">
        <f>+base10!S100</f>
        <v>17</v>
      </c>
      <c r="Q44" s="97">
        <f>+base10!T100</f>
        <v>18</v>
      </c>
      <c r="R44" s="97">
        <f>+base10!U100</f>
        <v>19</v>
      </c>
      <c r="S44" s="97">
        <f>+base10!Q83</f>
        <v>15</v>
      </c>
      <c r="T44" s="97">
        <f>+base10!R95</f>
        <v>15</v>
      </c>
      <c r="U44" s="97">
        <f>+base10!S95</f>
        <v>17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155" t="s">
        <v>55</v>
      </c>
      <c r="B45" s="97">
        <f>+base10!N113</f>
        <v>13</v>
      </c>
      <c r="C45" s="97">
        <f>+base10!O113</f>
        <v>1</v>
      </c>
      <c r="D45" s="97">
        <f>+base10!P113</f>
        <v>12</v>
      </c>
      <c r="E45" s="97">
        <f>+base10!Q89</f>
        <v>16</v>
      </c>
      <c r="F45" s="97">
        <f>+base10!R89</f>
        <v>4</v>
      </c>
      <c r="G45" s="97">
        <f>+base10!S89</f>
        <v>17</v>
      </c>
      <c r="H45" s="97">
        <f>+base10!T89</f>
        <v>18</v>
      </c>
      <c r="I45" s="97">
        <f>+base10!U114</f>
        <v>19</v>
      </c>
      <c r="J45" s="97">
        <f>+base10!V114</f>
        <v>20</v>
      </c>
      <c r="K45" s="97">
        <f>+base10!N84</f>
        <v>13</v>
      </c>
      <c r="L45" s="97">
        <f>+base10!O96</f>
        <v>15</v>
      </c>
      <c r="M45" s="97">
        <f>+base10!P114</f>
        <v>12</v>
      </c>
      <c r="N45" s="97">
        <f>+base10!Q76</f>
        <v>15</v>
      </c>
      <c r="O45" s="97">
        <f>+base10!R76</f>
        <v>16</v>
      </c>
      <c r="P45" s="97">
        <f>+base10!S101</f>
        <v>17</v>
      </c>
      <c r="Q45" s="97">
        <f>+base10!T101</f>
        <v>18</v>
      </c>
      <c r="R45" s="97">
        <f>+base10!U101</f>
        <v>19</v>
      </c>
      <c r="S45" s="97">
        <f>+base10!Q84</f>
        <v>16</v>
      </c>
      <c r="T45" s="97">
        <f>+base10!R96</f>
        <v>16</v>
      </c>
      <c r="U45" s="97">
        <f>+base10!S96</f>
        <v>17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155" t="s">
        <v>55</v>
      </c>
      <c r="B46" s="97">
        <f>+base10!N114</f>
        <v>14</v>
      </c>
      <c r="C46" s="97">
        <f>+base10!O114</f>
        <v>13</v>
      </c>
      <c r="D46" s="97">
        <f>+base10!P114</f>
        <v>12</v>
      </c>
      <c r="E46" s="97">
        <f>+base10!Q90</f>
        <v>16</v>
      </c>
      <c r="F46" s="97">
        <f>+base10!R90</f>
        <v>15</v>
      </c>
      <c r="G46" s="97">
        <f>+base10!S90</f>
        <v>17</v>
      </c>
      <c r="H46" s="97">
        <f>+base10!T90</f>
        <v>18</v>
      </c>
      <c r="I46" s="97">
        <f>+base10!U115</f>
        <v>19</v>
      </c>
      <c r="J46" s="97">
        <f>+base10!V115</f>
        <v>20</v>
      </c>
      <c r="K46" s="97">
        <f>+base10!N85</f>
        <v>8</v>
      </c>
      <c r="L46" s="97">
        <f>+base10!O97</f>
        <v>14</v>
      </c>
      <c r="M46" s="97">
        <f>+base10!P115</f>
        <v>12</v>
      </c>
      <c r="N46" s="97">
        <f>+base10!Q77</f>
        <v>4</v>
      </c>
      <c r="O46" s="97">
        <f>+base10!R77</f>
        <v>16</v>
      </c>
      <c r="P46" s="97">
        <f>+base10!S102</f>
        <v>17</v>
      </c>
      <c r="Q46" s="97">
        <f>+base10!T102</f>
        <v>18</v>
      </c>
      <c r="R46" s="97">
        <f>+base10!U102</f>
        <v>19</v>
      </c>
      <c r="S46" s="97">
        <f>+base10!Q85</f>
        <v>11</v>
      </c>
      <c r="T46" s="97">
        <f>+base10!R97</f>
        <v>16</v>
      </c>
      <c r="U46" s="97">
        <f>+base10!S97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155" t="s">
        <v>55</v>
      </c>
      <c r="B47" s="97">
        <f>+base10!N115</f>
        <v>9</v>
      </c>
      <c r="C47" s="97">
        <f>+base10!O115</f>
        <v>13</v>
      </c>
      <c r="D47" s="97">
        <f>+base10!P115</f>
        <v>12</v>
      </c>
      <c r="E47" s="97">
        <f>+base10!Q91</f>
        <v>16</v>
      </c>
      <c r="F47" s="97">
        <f>+base10!R91</f>
        <v>15</v>
      </c>
      <c r="G47" s="97">
        <f>+base10!S91</f>
        <v>17</v>
      </c>
      <c r="H47" s="97">
        <f>+base10!T91</f>
        <v>18</v>
      </c>
      <c r="I47" s="97">
        <f>+base10!U116</f>
        <v>19</v>
      </c>
      <c r="J47" s="97">
        <f>+base10!V116</f>
        <v>20</v>
      </c>
      <c r="K47" s="97">
        <f>+base10!N86</f>
        <v>12</v>
      </c>
      <c r="L47" s="97">
        <f>+base10!O98</f>
        <v>15</v>
      </c>
      <c r="M47" s="97">
        <f>+base10!P116</f>
        <v>13</v>
      </c>
      <c r="N47" s="97">
        <f>+base10!Q78</f>
        <v>16</v>
      </c>
      <c r="O47" s="97">
        <f>+base10!R78</f>
        <v>15</v>
      </c>
      <c r="P47" s="97">
        <f>+base10!S103</f>
        <v>17</v>
      </c>
      <c r="Q47" s="97">
        <f>+base10!T103</f>
        <v>18</v>
      </c>
      <c r="R47" s="97">
        <f>+base10!U103</f>
        <v>19</v>
      </c>
      <c r="S47" s="97">
        <f>+base10!Q86</f>
        <v>9</v>
      </c>
      <c r="T47" s="97">
        <f>+base10!R98</f>
        <v>16</v>
      </c>
      <c r="U47" s="97">
        <f>+base10!S98</f>
        <v>17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155" t="s">
        <v>55</v>
      </c>
      <c r="B48" s="97">
        <f>+base10!N116</f>
        <v>6</v>
      </c>
      <c r="C48" s="97">
        <f>+base10!O116</f>
        <v>2</v>
      </c>
      <c r="D48" s="97">
        <f>+base10!P116</f>
        <v>13</v>
      </c>
      <c r="E48" s="97">
        <f>+base10!Q92</f>
        <v>16</v>
      </c>
      <c r="F48" s="97">
        <f>+base10!R92</f>
        <v>15</v>
      </c>
      <c r="G48" s="97">
        <f>+base10!S92</f>
        <v>17</v>
      </c>
      <c r="H48" s="97">
        <f>+base10!T92</f>
        <v>18</v>
      </c>
      <c r="I48" s="97">
        <f>+base10!U117</f>
        <v>19</v>
      </c>
      <c r="J48" s="97">
        <f>+base10!V117</f>
        <v>20</v>
      </c>
      <c r="K48" s="97">
        <f>+base10!N87</f>
        <v>5</v>
      </c>
      <c r="L48" s="97">
        <f>+base10!O99</f>
        <v>13</v>
      </c>
      <c r="M48" s="97">
        <f>+base10!P117</f>
        <v>9</v>
      </c>
      <c r="N48" s="97">
        <f>+base10!Q79</f>
        <v>3</v>
      </c>
      <c r="O48" s="97">
        <f>+base10!R79</f>
        <v>16</v>
      </c>
      <c r="P48" s="97">
        <f>+base10!S104</f>
        <v>17</v>
      </c>
      <c r="Q48" s="97">
        <f>+base10!T104</f>
        <v>18</v>
      </c>
      <c r="R48" s="97">
        <f>+base10!U104</f>
        <v>19</v>
      </c>
      <c r="S48" s="97">
        <f>+base10!Q87</f>
        <v>13</v>
      </c>
      <c r="T48" s="97">
        <f>+base10!R99</f>
        <v>16</v>
      </c>
      <c r="U48" s="97">
        <f>+base10!S99</f>
        <v>17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155" t="s">
        <v>55</v>
      </c>
      <c r="B49" s="97">
        <f>+base10!N117</f>
        <v>6</v>
      </c>
      <c r="C49" s="97">
        <f>+base10!O117</f>
        <v>4</v>
      </c>
      <c r="D49" s="97">
        <f>+base10!P117</f>
        <v>9</v>
      </c>
      <c r="E49" s="97">
        <f>+base10!Q93</f>
        <v>4</v>
      </c>
      <c r="F49" s="97">
        <f>+base10!R93</f>
        <v>15</v>
      </c>
      <c r="G49" s="97">
        <f>+base10!S93</f>
        <v>17</v>
      </c>
      <c r="H49" s="97">
        <f>+base10!T93</f>
        <v>18</v>
      </c>
      <c r="I49" s="97">
        <f>+base10!U118</f>
        <v>19</v>
      </c>
      <c r="J49" s="97">
        <f>+base10!V118</f>
        <v>20</v>
      </c>
      <c r="K49" s="97">
        <f>+base10!N88</f>
        <v>4</v>
      </c>
      <c r="L49" s="97">
        <f>+base10!O100</f>
        <v>13</v>
      </c>
      <c r="M49" s="97">
        <f>+base10!P118</f>
        <v>12</v>
      </c>
      <c r="N49" s="97">
        <f>+base10!Q80</f>
        <v>15</v>
      </c>
      <c r="O49" s="97">
        <f>+base10!R80</f>
        <v>16</v>
      </c>
      <c r="P49" s="97">
        <f>+base10!S105</f>
        <v>17</v>
      </c>
      <c r="Q49" s="97">
        <f>+base10!T105</f>
        <v>18</v>
      </c>
      <c r="R49" s="97">
        <f>+base10!U105</f>
        <v>19</v>
      </c>
      <c r="S49" s="97">
        <f>+base10!Q88</f>
        <v>16</v>
      </c>
      <c r="T49" s="97">
        <f>+base10!R100</f>
        <v>16</v>
      </c>
      <c r="U49" s="97">
        <f>+base10!S100</f>
        <v>17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155" t="s">
        <v>55</v>
      </c>
      <c r="B50" s="97">
        <f>+base10!N118</f>
        <v>4</v>
      </c>
      <c r="C50" s="97">
        <f>+base10!O118</f>
        <v>9</v>
      </c>
      <c r="D50" s="97">
        <f>+base10!P118</f>
        <v>12</v>
      </c>
      <c r="E50" s="97">
        <f>+base10!Q94</f>
        <v>16</v>
      </c>
      <c r="F50" s="97">
        <f>+base10!R94</f>
        <v>15</v>
      </c>
      <c r="G50" s="97">
        <f>+base10!S94</f>
        <v>17</v>
      </c>
      <c r="H50" s="97">
        <f>+base10!T94</f>
        <v>18</v>
      </c>
      <c r="I50" s="97">
        <f>+base10!U119</f>
        <v>19</v>
      </c>
      <c r="J50" s="97">
        <f>+base10!V119</f>
        <v>20</v>
      </c>
      <c r="K50" s="97">
        <f>+base10!N89</f>
        <v>13</v>
      </c>
      <c r="L50" s="97">
        <f>+base10!O101</f>
        <v>15</v>
      </c>
      <c r="M50" s="97">
        <f>+base10!P119</f>
        <v>13</v>
      </c>
      <c r="N50" s="97">
        <f>+base10!Q81</f>
        <v>15</v>
      </c>
      <c r="O50" s="97">
        <f>+base10!R81</f>
        <v>20</v>
      </c>
      <c r="P50" s="97">
        <f>+base10!S106</f>
        <v>4</v>
      </c>
      <c r="Q50" s="97">
        <f>+base10!T106</f>
        <v>17</v>
      </c>
      <c r="R50" s="97">
        <f>+base10!U106</f>
        <v>18</v>
      </c>
      <c r="S50" s="97">
        <f>+base10!Q89</f>
        <v>16</v>
      </c>
      <c r="T50" s="97">
        <f>+base10!R101</f>
        <v>4</v>
      </c>
      <c r="U50" s="97">
        <f>+base10!S101</f>
        <v>17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155" t="s">
        <v>55</v>
      </c>
      <c r="B51" s="97">
        <f>+base10!N119</f>
        <v>12</v>
      </c>
      <c r="C51" s="97">
        <f>+base10!O119</f>
        <v>7</v>
      </c>
      <c r="D51" s="97">
        <f>+base10!P119</f>
        <v>13</v>
      </c>
      <c r="E51" s="97">
        <f>+base10!Q95</f>
        <v>11</v>
      </c>
      <c r="F51" s="97">
        <f>+base10!R95</f>
        <v>15</v>
      </c>
      <c r="G51" s="97">
        <f>+base10!S95</f>
        <v>17</v>
      </c>
      <c r="H51" s="97">
        <f>+base10!T95</f>
        <v>18</v>
      </c>
      <c r="I51" s="97">
        <f>+base10!U70</f>
        <v>19</v>
      </c>
      <c r="J51" s="97">
        <f>+base10!V70</f>
        <v>20</v>
      </c>
      <c r="K51" s="97">
        <f>+base10!N90</f>
        <v>14</v>
      </c>
      <c r="L51" s="97">
        <f>+base10!O102</f>
        <v>13</v>
      </c>
      <c r="M51" s="97">
        <f>+base10!P70</f>
        <v>14</v>
      </c>
      <c r="N51" s="97">
        <f>+base10!Q82</f>
        <v>16</v>
      </c>
      <c r="O51" s="97">
        <f>+base10!R82</f>
        <v>15</v>
      </c>
      <c r="P51" s="97">
        <f>+base10!S107</f>
        <v>17</v>
      </c>
      <c r="Q51" s="97">
        <f>+base10!T107</f>
        <v>18</v>
      </c>
      <c r="R51" s="97">
        <f>+base10!U107</f>
        <v>19</v>
      </c>
      <c r="S51" s="97">
        <f>+base10!Q90</f>
        <v>16</v>
      </c>
      <c r="T51" s="97">
        <f>+base10!R102</f>
        <v>15</v>
      </c>
      <c r="U51" s="97">
        <f>+base10!S102</f>
        <v>17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2:U51"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conditionalFormatting sqref="B2:U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7734E23-128B-46B3-9DEA-E866428C26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5BB61801-75B5-4878-A3D1-EE5CE76AF3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6CB6B19-B3BA-4B18-B707-F3B7CF045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97010B81-813B-40B3-BB07-7FA03E2050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5B96A1B-3B1E-4420-9B41-19B377BB50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175B72E-CFBB-45ED-A7D3-466D2421FB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A5B7BFA4-CE4E-4E7A-9CE7-18C282745F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6F5629EE-C4D3-45AB-9D61-EDA66AACA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F179B00-E7B7-4493-A043-773213F686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DFD8C9E-CC77-4009-BD6A-ACD9BEB07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2C4026-2A26-4FFC-83C1-663A3CB56ED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17856D-8702-4991-B935-86CD52B40C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85B509-DF66-41A6-9807-1E871003938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" zoomScale="90" zoomScaleNormal="80" zoomScaleSheetLayoutView="90" workbookViewId="0">
      <selection activeCell="T18" sqref="T18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+base10!N70</f>
        <v>15</v>
      </c>
      <c r="C2" s="97">
        <f>+base10!O70</f>
        <v>8</v>
      </c>
      <c r="D2" s="97">
        <f>+base10!P115</f>
        <v>12</v>
      </c>
      <c r="E2" s="97">
        <f>+base10!Q103</f>
        <v>16</v>
      </c>
      <c r="F2" s="97">
        <f>+base10!R103</f>
        <v>15</v>
      </c>
      <c r="G2" s="97">
        <f>+base10!S103</f>
        <v>17</v>
      </c>
      <c r="H2" s="97">
        <f>+base10!T108</f>
        <v>18</v>
      </c>
      <c r="I2" s="97">
        <f>+base10!U83</f>
        <v>18</v>
      </c>
      <c r="J2" s="97">
        <f>+base10!V83</f>
        <v>17</v>
      </c>
      <c r="K2" s="97">
        <f>+base10!N83</f>
        <v>14</v>
      </c>
      <c r="L2" s="97">
        <f>+base10!O95</f>
        <v>16</v>
      </c>
      <c r="M2" s="97">
        <f>+base10!P89</f>
        <v>6</v>
      </c>
      <c r="N2" s="97">
        <f>+base10!Q89</f>
        <v>16</v>
      </c>
      <c r="O2" s="97">
        <f>+base10!R89</f>
        <v>4</v>
      </c>
      <c r="P2" s="97">
        <f>+base10!S114</f>
        <v>18</v>
      </c>
      <c r="Q2" s="97">
        <f>+base10!T114</f>
        <v>17</v>
      </c>
      <c r="R2" s="97">
        <f>+base10!U114</f>
        <v>19</v>
      </c>
      <c r="S2" s="97">
        <f>+base10!Q97</f>
        <v>13</v>
      </c>
      <c r="T2" s="97">
        <f>+base10!R103</f>
        <v>15</v>
      </c>
      <c r="U2" s="97">
        <f>+base10!S103</f>
        <v>17</v>
      </c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+base10!N71</f>
        <v>14</v>
      </c>
      <c r="C3" s="97">
        <f>+base10!O71</f>
        <v>11</v>
      </c>
      <c r="D3" s="97">
        <f>+base10!P116</f>
        <v>13</v>
      </c>
      <c r="E3" s="97">
        <f>+base10!Q104</f>
        <v>16</v>
      </c>
      <c r="F3" s="97">
        <f>+base10!R104</f>
        <v>15</v>
      </c>
      <c r="G3" s="97">
        <f>+base10!S104</f>
        <v>17</v>
      </c>
      <c r="H3" s="97">
        <f>+base10!T109</f>
        <v>18</v>
      </c>
      <c r="I3" s="97">
        <f>+base10!U84</f>
        <v>19</v>
      </c>
      <c r="J3" s="97">
        <f>+base10!V84</f>
        <v>20</v>
      </c>
      <c r="K3" s="97">
        <f>+base10!N84</f>
        <v>13</v>
      </c>
      <c r="L3" s="97">
        <f>+base10!O96</f>
        <v>15</v>
      </c>
      <c r="M3" s="97">
        <f>+base10!P90</f>
        <v>6</v>
      </c>
      <c r="N3" s="97">
        <f>+base10!Q90</f>
        <v>16</v>
      </c>
      <c r="O3" s="97">
        <f>+base10!R90</f>
        <v>15</v>
      </c>
      <c r="P3" s="97">
        <f>+base10!S115</f>
        <v>18</v>
      </c>
      <c r="Q3" s="97">
        <f>+base10!T115</f>
        <v>17</v>
      </c>
      <c r="R3" s="97">
        <f>+base10!U115</f>
        <v>19</v>
      </c>
      <c r="S3" s="97">
        <f>+base10!Q98</f>
        <v>13</v>
      </c>
      <c r="T3" s="97">
        <f>+base10!R104</f>
        <v>15</v>
      </c>
      <c r="U3" s="97">
        <f>+base10!S104</f>
        <v>17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155" t="s">
        <v>55</v>
      </c>
      <c r="B4" s="97">
        <f>+base10!N72</f>
        <v>13</v>
      </c>
      <c r="C4" s="97">
        <f>+base10!O72</f>
        <v>8</v>
      </c>
      <c r="D4" s="97">
        <f>+base10!P117</f>
        <v>9</v>
      </c>
      <c r="E4" s="97">
        <f>+base10!Q105</f>
        <v>15</v>
      </c>
      <c r="F4" s="97">
        <f>+base10!R105</f>
        <v>9</v>
      </c>
      <c r="G4" s="97">
        <f>+base10!S105</f>
        <v>17</v>
      </c>
      <c r="H4" s="97">
        <f>+base10!T110</f>
        <v>18</v>
      </c>
      <c r="I4" s="97">
        <f>+base10!U85</f>
        <v>19</v>
      </c>
      <c r="J4" s="97">
        <f>+base10!V85</f>
        <v>20</v>
      </c>
      <c r="K4" s="97">
        <f>+base10!N85</f>
        <v>8</v>
      </c>
      <c r="L4" s="97">
        <f>+base10!O97</f>
        <v>14</v>
      </c>
      <c r="M4" s="97">
        <f>+base10!P91</f>
        <v>4</v>
      </c>
      <c r="N4" s="97">
        <f>+base10!Q91</f>
        <v>16</v>
      </c>
      <c r="O4" s="97">
        <f>+base10!R91</f>
        <v>15</v>
      </c>
      <c r="P4" s="97">
        <f>+base10!S116</f>
        <v>18</v>
      </c>
      <c r="Q4" s="97">
        <f>+base10!T116</f>
        <v>17</v>
      </c>
      <c r="R4" s="97">
        <f>+base10!U116</f>
        <v>19</v>
      </c>
      <c r="S4" s="97">
        <f>+base10!Q99</f>
        <v>6</v>
      </c>
      <c r="T4" s="97">
        <f>+base10!R105</f>
        <v>9</v>
      </c>
      <c r="U4" s="97">
        <f>+base10!S105</f>
        <v>17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155" t="s">
        <v>55</v>
      </c>
      <c r="B5" s="97">
        <f>+base10!N73</f>
        <v>13</v>
      </c>
      <c r="C5" s="97">
        <f>+base10!O73</f>
        <v>14</v>
      </c>
      <c r="D5" s="97">
        <f>+base10!P118</f>
        <v>12</v>
      </c>
      <c r="E5" s="97">
        <f>+base10!Q106</f>
        <v>15</v>
      </c>
      <c r="F5" s="97">
        <f>+base10!R106</f>
        <v>13</v>
      </c>
      <c r="G5" s="97">
        <f>+base10!S106</f>
        <v>4</v>
      </c>
      <c r="H5" s="97">
        <f>+base10!T111</f>
        <v>18</v>
      </c>
      <c r="I5" s="97">
        <f>+base10!U86</f>
        <v>19</v>
      </c>
      <c r="J5" s="97">
        <f>+base10!V86</f>
        <v>20</v>
      </c>
      <c r="K5" s="97">
        <f>+base10!N86</f>
        <v>12</v>
      </c>
      <c r="L5" s="97">
        <f>+base10!O98</f>
        <v>15</v>
      </c>
      <c r="M5" s="97">
        <f>+base10!P92</f>
        <v>13</v>
      </c>
      <c r="N5" s="97">
        <f>+base10!Q92</f>
        <v>16</v>
      </c>
      <c r="O5" s="97">
        <f>+base10!R92</f>
        <v>15</v>
      </c>
      <c r="P5" s="97">
        <f>+base10!S117</f>
        <v>17</v>
      </c>
      <c r="Q5" s="97">
        <f>+base10!T117</f>
        <v>18</v>
      </c>
      <c r="R5" s="97">
        <f>+base10!U117</f>
        <v>19</v>
      </c>
      <c r="S5" s="97">
        <f>+base10!Q100</f>
        <v>6</v>
      </c>
      <c r="T5" s="97">
        <f>+base10!R106</f>
        <v>13</v>
      </c>
      <c r="U5" s="97">
        <f>+base10!S106</f>
        <v>4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155" t="s">
        <v>55</v>
      </c>
      <c r="B6" s="97">
        <f>+base10!N74</f>
        <v>14</v>
      </c>
      <c r="C6" s="97">
        <f>+base10!O74</f>
        <v>9</v>
      </c>
      <c r="D6" s="97">
        <f>+base10!P119</f>
        <v>13</v>
      </c>
      <c r="E6" s="97">
        <f>+base10!Q107</f>
        <v>13</v>
      </c>
      <c r="F6" s="97">
        <f>+base10!R107</f>
        <v>4</v>
      </c>
      <c r="G6" s="97">
        <f>+base10!S107</f>
        <v>17</v>
      </c>
      <c r="H6" s="97">
        <f>+base10!T112</f>
        <v>18</v>
      </c>
      <c r="I6" s="97">
        <f>+base10!U87</f>
        <v>19</v>
      </c>
      <c r="J6" s="97">
        <f>+base10!V87</f>
        <v>20</v>
      </c>
      <c r="K6" s="97">
        <f>+base10!N87</f>
        <v>5</v>
      </c>
      <c r="L6" s="97">
        <f>+base10!O99</f>
        <v>13</v>
      </c>
      <c r="M6" s="97">
        <f>+base10!P93</f>
        <v>16</v>
      </c>
      <c r="N6" s="97">
        <f>+base10!Q93</f>
        <v>4</v>
      </c>
      <c r="O6" s="97">
        <f>+base10!R93</f>
        <v>15</v>
      </c>
      <c r="P6" s="97">
        <f>+base10!S118</f>
        <v>17</v>
      </c>
      <c r="Q6" s="97">
        <f>+base10!T118</f>
        <v>18</v>
      </c>
      <c r="R6" s="97">
        <f>+base10!U118</f>
        <v>19</v>
      </c>
      <c r="S6" s="97">
        <f>+base10!Q101</f>
        <v>16</v>
      </c>
      <c r="T6" s="97">
        <f>+base10!R107</f>
        <v>4</v>
      </c>
      <c r="U6" s="97">
        <f>+base10!S107</f>
        <v>17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155" t="s">
        <v>55</v>
      </c>
      <c r="B7" s="97">
        <f>+base10!N75</f>
        <v>12</v>
      </c>
      <c r="C7" s="97">
        <f>+base10!O75</f>
        <v>14</v>
      </c>
      <c r="D7" s="97">
        <f>+base10!P70</f>
        <v>14</v>
      </c>
      <c r="E7" s="97">
        <f>+base10!Q108</f>
        <v>8</v>
      </c>
      <c r="F7" s="97">
        <f>+base10!R108</f>
        <v>16</v>
      </c>
      <c r="G7" s="97">
        <f>+base10!S108</f>
        <v>17</v>
      </c>
      <c r="H7" s="97">
        <f>+base10!T113</f>
        <v>18</v>
      </c>
      <c r="I7" s="97">
        <f>+base10!U88</f>
        <v>19</v>
      </c>
      <c r="J7" s="97">
        <f>+base10!V88</f>
        <v>20</v>
      </c>
      <c r="K7" s="97">
        <f>+base10!N88</f>
        <v>4</v>
      </c>
      <c r="L7" s="97">
        <f>+base10!O100</f>
        <v>13</v>
      </c>
      <c r="M7" s="97">
        <f>+base10!P94</f>
        <v>8</v>
      </c>
      <c r="N7" s="97">
        <f>+base10!Q94</f>
        <v>16</v>
      </c>
      <c r="O7" s="97">
        <f>+base10!R94</f>
        <v>15</v>
      </c>
      <c r="P7" s="97">
        <f>+base10!S119</f>
        <v>17</v>
      </c>
      <c r="Q7" s="97">
        <f>+base10!T119</f>
        <v>18</v>
      </c>
      <c r="R7" s="97">
        <f>+base10!U119</f>
        <v>19</v>
      </c>
      <c r="S7" s="97">
        <f>+base10!Q102</f>
        <v>16</v>
      </c>
      <c r="T7" s="97">
        <f>+base10!R108</f>
        <v>16</v>
      </c>
      <c r="U7" s="97">
        <f>+base10!S108</f>
        <v>17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155" t="s">
        <v>55</v>
      </c>
      <c r="B8" s="97">
        <f>+base10!N76</f>
        <v>13</v>
      </c>
      <c r="C8" s="97">
        <f>+base10!O76</f>
        <v>14</v>
      </c>
      <c r="D8" s="97">
        <f>+base10!P71</f>
        <v>9</v>
      </c>
      <c r="E8" s="97">
        <f>+base10!Q109</f>
        <v>14</v>
      </c>
      <c r="F8" s="97">
        <f>+base10!R109</f>
        <v>16</v>
      </c>
      <c r="G8" s="97">
        <f>+base10!S109</f>
        <v>17</v>
      </c>
      <c r="H8" s="97">
        <f>+base10!T114</f>
        <v>17</v>
      </c>
      <c r="I8" s="97">
        <f>+base10!U89</f>
        <v>19</v>
      </c>
      <c r="J8" s="97">
        <f>+base10!V89</f>
        <v>20</v>
      </c>
      <c r="K8" s="97">
        <f>+base10!N89</f>
        <v>13</v>
      </c>
      <c r="L8" s="97">
        <f>+base10!O101</f>
        <v>15</v>
      </c>
      <c r="M8" s="97">
        <f>+base10!P95</f>
        <v>4</v>
      </c>
      <c r="N8" s="97">
        <f>+base10!Q95</f>
        <v>11</v>
      </c>
      <c r="O8" s="97">
        <f>+base10!R95</f>
        <v>15</v>
      </c>
      <c r="P8" s="97">
        <f>+base10!S70</f>
        <v>17</v>
      </c>
      <c r="Q8" s="97">
        <f>+base10!T70</f>
        <v>18</v>
      </c>
      <c r="R8" s="97">
        <f>+base10!U70</f>
        <v>19</v>
      </c>
      <c r="S8" s="97">
        <f>+base10!Q103</f>
        <v>16</v>
      </c>
      <c r="T8" s="97">
        <f>+base10!R109</f>
        <v>16</v>
      </c>
      <c r="U8" s="97">
        <f>+base10!S109</f>
        <v>17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155" t="s">
        <v>55</v>
      </c>
      <c r="B9" s="97">
        <f>+base10!N77</f>
        <v>6</v>
      </c>
      <c r="C9" s="97">
        <f>+base10!O77</f>
        <v>9</v>
      </c>
      <c r="D9" s="97">
        <f>+base10!P72</f>
        <v>12</v>
      </c>
      <c r="E9" s="97">
        <f>+base10!Q110</f>
        <v>8</v>
      </c>
      <c r="F9" s="97">
        <f>+base10!R110</f>
        <v>16</v>
      </c>
      <c r="G9" s="97">
        <f>+base10!S110</f>
        <v>17</v>
      </c>
      <c r="H9" s="97">
        <f>+base10!T115</f>
        <v>17</v>
      </c>
      <c r="I9" s="97">
        <f>+base10!U90</f>
        <v>19</v>
      </c>
      <c r="J9" s="97">
        <f>+base10!V90</f>
        <v>20</v>
      </c>
      <c r="K9" s="97">
        <f>+base10!N90</f>
        <v>14</v>
      </c>
      <c r="L9" s="97">
        <f>+base10!O102</f>
        <v>13</v>
      </c>
      <c r="M9" s="97">
        <f>+base10!P96</f>
        <v>8</v>
      </c>
      <c r="N9" s="97">
        <f>+base10!Q96</f>
        <v>13</v>
      </c>
      <c r="O9" s="97">
        <f>+base10!R96</f>
        <v>16</v>
      </c>
      <c r="P9" s="97">
        <f>+base10!S71</f>
        <v>17</v>
      </c>
      <c r="Q9" s="97">
        <f>+base10!T71</f>
        <v>18</v>
      </c>
      <c r="R9" s="97">
        <f>+base10!U71</f>
        <v>19</v>
      </c>
      <c r="S9" s="97">
        <f>+base10!Q104</f>
        <v>16</v>
      </c>
      <c r="T9" s="97">
        <f>+base10!R110</f>
        <v>16</v>
      </c>
      <c r="U9" s="97">
        <f>+base10!S110</f>
        <v>17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155" t="s">
        <v>55</v>
      </c>
      <c r="B10" s="97">
        <f>+base10!N78</f>
        <v>6</v>
      </c>
      <c r="C10" s="97">
        <f>+base10!O78</f>
        <v>13</v>
      </c>
      <c r="D10" s="97">
        <f>+base10!P73</f>
        <v>15</v>
      </c>
      <c r="E10" s="97">
        <f>+base10!Q111</f>
        <v>15</v>
      </c>
      <c r="F10" s="97">
        <f>+base10!R111</f>
        <v>16</v>
      </c>
      <c r="G10" s="97">
        <f>+base10!S111</f>
        <v>17</v>
      </c>
      <c r="H10" s="97">
        <f>+base10!T116</f>
        <v>17</v>
      </c>
      <c r="I10" s="97">
        <f>+base10!U91</f>
        <v>19</v>
      </c>
      <c r="J10" s="97">
        <f>+base10!V91</f>
        <v>20</v>
      </c>
      <c r="K10" s="97">
        <f>+base10!N91</f>
        <v>8</v>
      </c>
      <c r="L10" s="97">
        <f>+base10!O103</f>
        <v>6</v>
      </c>
      <c r="M10" s="97">
        <f>+base10!P97</f>
        <v>15</v>
      </c>
      <c r="N10" s="97">
        <f>+base10!Q97</f>
        <v>13</v>
      </c>
      <c r="O10" s="97">
        <f>+base10!R97</f>
        <v>16</v>
      </c>
      <c r="P10" s="97">
        <f>+base10!S72</f>
        <v>18</v>
      </c>
      <c r="Q10" s="97">
        <f>+base10!T72</f>
        <v>17</v>
      </c>
      <c r="R10" s="97">
        <f>+base10!U72</f>
        <v>19</v>
      </c>
      <c r="S10" s="97">
        <f>+base10!Q105</f>
        <v>15</v>
      </c>
      <c r="T10" s="97">
        <f>+base10!R111</f>
        <v>16</v>
      </c>
      <c r="U10" s="97">
        <f>+base10!S111</f>
        <v>17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155" t="s">
        <v>55</v>
      </c>
      <c r="B11" s="97">
        <f>+base10!N79</f>
        <v>13</v>
      </c>
      <c r="C11" s="97">
        <f>+base10!O79</f>
        <v>12</v>
      </c>
      <c r="D11" s="97">
        <f>+base10!P74</f>
        <v>10</v>
      </c>
      <c r="E11" s="97">
        <f>+base10!Q112</f>
        <v>9</v>
      </c>
      <c r="F11" s="97">
        <f>+base10!R112</f>
        <v>15</v>
      </c>
      <c r="G11" s="97">
        <f>+base10!S112</f>
        <v>17</v>
      </c>
      <c r="H11" s="97">
        <f>+base10!T117</f>
        <v>18</v>
      </c>
      <c r="I11" s="97">
        <f>+base10!U92</f>
        <v>19</v>
      </c>
      <c r="J11" s="97">
        <f>+base10!V92</f>
        <v>20</v>
      </c>
      <c r="K11" s="97">
        <f>+base10!N92</f>
        <v>9</v>
      </c>
      <c r="L11" s="97">
        <f>+base10!O104</f>
        <v>13</v>
      </c>
      <c r="M11" s="97">
        <f>+base10!P98</f>
        <v>8</v>
      </c>
      <c r="N11" s="97">
        <f>+base10!Q98</f>
        <v>13</v>
      </c>
      <c r="O11" s="97">
        <f>+base10!R98</f>
        <v>16</v>
      </c>
      <c r="P11" s="97">
        <f>+base10!S73</f>
        <v>5</v>
      </c>
      <c r="Q11" s="97">
        <f>+base10!T73</f>
        <v>11</v>
      </c>
      <c r="R11" s="97">
        <f>+base10!U73</f>
        <v>19</v>
      </c>
      <c r="S11" s="97">
        <f>+base10!Q106</f>
        <v>15</v>
      </c>
      <c r="T11" s="97">
        <f>+base10!R112</f>
        <v>15</v>
      </c>
      <c r="U11" s="97">
        <f>+base10!S112</f>
        <v>17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155" t="s">
        <v>55</v>
      </c>
      <c r="B12" s="97">
        <f>+base10!N80</f>
        <v>12</v>
      </c>
      <c r="C12" s="97">
        <f>+base10!O80</f>
        <v>6</v>
      </c>
      <c r="D12" s="97">
        <f>+base10!P75</f>
        <v>10</v>
      </c>
      <c r="E12" s="97">
        <f>+base10!Q113</f>
        <v>15</v>
      </c>
      <c r="F12" s="97">
        <f>+base10!R113</f>
        <v>16</v>
      </c>
      <c r="G12" s="97">
        <f>+base10!S113</f>
        <v>17</v>
      </c>
      <c r="H12" s="97">
        <f>+base10!T118</f>
        <v>18</v>
      </c>
      <c r="I12" s="97">
        <f>+base10!U93</f>
        <v>19</v>
      </c>
      <c r="J12" s="97">
        <f>+base10!V93</f>
        <v>20</v>
      </c>
      <c r="K12" s="97">
        <f>+base10!N93</f>
        <v>14</v>
      </c>
      <c r="L12" s="97">
        <f>+base10!O105</f>
        <v>6</v>
      </c>
      <c r="M12" s="97">
        <f>+base10!P99</f>
        <v>15</v>
      </c>
      <c r="N12" s="97">
        <f>+base10!Q99</f>
        <v>6</v>
      </c>
      <c r="O12" s="97">
        <f>+base10!R99</f>
        <v>16</v>
      </c>
      <c r="P12" s="97">
        <f>+base10!S74</f>
        <v>18</v>
      </c>
      <c r="Q12" s="97">
        <f>+base10!T74</f>
        <v>17</v>
      </c>
      <c r="R12" s="97">
        <f>+base10!U74</f>
        <v>19</v>
      </c>
      <c r="S12" s="97">
        <f>+base10!Q107</f>
        <v>13</v>
      </c>
      <c r="T12" s="97">
        <f>+base10!R113</f>
        <v>16</v>
      </c>
      <c r="U12" s="97">
        <f>+base10!S113</f>
        <v>17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155" t="s">
        <v>55</v>
      </c>
      <c r="B13" s="97">
        <f>+base10!N81</f>
        <v>6</v>
      </c>
      <c r="C13" s="97">
        <f>+base10!O81</f>
        <v>14</v>
      </c>
      <c r="D13" s="97">
        <f>+base10!P76</f>
        <v>12</v>
      </c>
      <c r="E13" s="97">
        <f>+base10!Q114</f>
        <v>15</v>
      </c>
      <c r="F13" s="97">
        <f>+base10!R114</f>
        <v>16</v>
      </c>
      <c r="G13" s="97">
        <f>+base10!S114</f>
        <v>18</v>
      </c>
      <c r="H13" s="97">
        <f>+base10!T119</f>
        <v>18</v>
      </c>
      <c r="I13" s="97">
        <f>+base10!U94</f>
        <v>19</v>
      </c>
      <c r="J13" s="97">
        <f>+base10!V94</f>
        <v>20</v>
      </c>
      <c r="K13" s="97">
        <f>+base10!N94</f>
        <v>3</v>
      </c>
      <c r="L13" s="97">
        <f>+base10!O106</f>
        <v>16</v>
      </c>
      <c r="M13" s="97">
        <f>+base10!P100</f>
        <v>15</v>
      </c>
      <c r="N13" s="97">
        <f>+base10!Q100</f>
        <v>6</v>
      </c>
      <c r="O13" s="97">
        <f>+base10!R100</f>
        <v>16</v>
      </c>
      <c r="P13" s="97">
        <f>+base10!S75</f>
        <v>17</v>
      </c>
      <c r="Q13" s="97">
        <f>+base10!T75</f>
        <v>18</v>
      </c>
      <c r="R13" s="97">
        <f>+base10!U75</f>
        <v>19</v>
      </c>
      <c r="S13" s="97">
        <f>+base10!Q108</f>
        <v>8</v>
      </c>
      <c r="T13" s="97">
        <f>+base10!R114</f>
        <v>16</v>
      </c>
      <c r="U13" s="97">
        <f>+base10!S114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155" t="s">
        <v>55</v>
      </c>
      <c r="B14" s="97">
        <f>+base10!N82</f>
        <v>1</v>
      </c>
      <c r="C14" s="97">
        <f>+base10!O82</f>
        <v>4</v>
      </c>
      <c r="D14" s="97">
        <f>+base10!P77</f>
        <v>15</v>
      </c>
      <c r="E14" s="97">
        <f>+base10!Q115</f>
        <v>15</v>
      </c>
      <c r="F14" s="97">
        <f>+base10!R115</f>
        <v>16</v>
      </c>
      <c r="G14" s="97">
        <f>+base10!S115</f>
        <v>18</v>
      </c>
      <c r="H14" s="97">
        <f>+base10!T70</f>
        <v>18</v>
      </c>
      <c r="I14" s="97">
        <f>+base10!U95</f>
        <v>19</v>
      </c>
      <c r="J14" s="97">
        <f>+base10!V95</f>
        <v>20</v>
      </c>
      <c r="K14" s="97">
        <f>+base10!N95</f>
        <v>6</v>
      </c>
      <c r="L14" s="97">
        <f>+base10!O107</f>
        <v>12</v>
      </c>
      <c r="M14" s="97">
        <f>+base10!P101</f>
        <v>6</v>
      </c>
      <c r="N14" s="97">
        <f>+base10!Q101</f>
        <v>16</v>
      </c>
      <c r="O14" s="97">
        <f>+base10!R101</f>
        <v>4</v>
      </c>
      <c r="P14" s="97">
        <f>+base10!S76</f>
        <v>17</v>
      </c>
      <c r="Q14" s="97">
        <f>+base10!T76</f>
        <v>18</v>
      </c>
      <c r="R14" s="97">
        <f>+base10!U76</f>
        <v>19</v>
      </c>
      <c r="S14" s="97">
        <f>+base10!Q109</f>
        <v>14</v>
      </c>
      <c r="T14" s="97">
        <f>+base10!R115</f>
        <v>16</v>
      </c>
      <c r="U14" s="97">
        <f>+base10!S115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155" t="s">
        <v>55</v>
      </c>
      <c r="B15" s="97">
        <f>+base10!N83</f>
        <v>14</v>
      </c>
      <c r="C15" s="97">
        <f>+base10!O83</f>
        <v>6</v>
      </c>
      <c r="D15" s="97">
        <f>+base10!P78</f>
        <v>14</v>
      </c>
      <c r="E15" s="97">
        <f>+base10!Q116</f>
        <v>15</v>
      </c>
      <c r="F15" s="97">
        <f>+base10!R116</f>
        <v>16</v>
      </c>
      <c r="G15" s="97">
        <f>+base10!S116</f>
        <v>18</v>
      </c>
      <c r="H15" s="97">
        <f>+base10!T71</f>
        <v>18</v>
      </c>
      <c r="I15" s="97">
        <f>+base10!U96</f>
        <v>19</v>
      </c>
      <c r="J15" s="97">
        <f>+base10!V96</f>
        <v>20</v>
      </c>
      <c r="K15" s="97">
        <f>+base10!N96</f>
        <v>14</v>
      </c>
      <c r="L15" s="97">
        <f>+base10!O108</f>
        <v>13</v>
      </c>
      <c r="M15" s="97">
        <f>+base10!P102</f>
        <v>6</v>
      </c>
      <c r="N15" s="97">
        <f>+base10!Q102</f>
        <v>16</v>
      </c>
      <c r="O15" s="97">
        <f>+base10!R102</f>
        <v>15</v>
      </c>
      <c r="P15" s="97">
        <f>+base10!S77</f>
        <v>17</v>
      </c>
      <c r="Q15" s="97">
        <f>+base10!T77</f>
        <v>18</v>
      </c>
      <c r="R15" s="97">
        <f>+base10!U77</f>
        <v>19</v>
      </c>
      <c r="S15" s="97">
        <f>+base10!Q110</f>
        <v>8</v>
      </c>
      <c r="T15" s="97">
        <f>+base10!R116</f>
        <v>16</v>
      </c>
      <c r="U15" s="97">
        <f>+base10!S116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155" t="s">
        <v>55</v>
      </c>
      <c r="B16" s="97">
        <f>+base10!N84</f>
        <v>13</v>
      </c>
      <c r="C16" s="97">
        <f>+base10!O84</f>
        <v>6</v>
      </c>
      <c r="D16" s="97">
        <f>+base10!P79</f>
        <v>14</v>
      </c>
      <c r="E16" s="97">
        <f>+base10!Q117</f>
        <v>12</v>
      </c>
      <c r="F16" s="97">
        <f>+base10!R117</f>
        <v>15</v>
      </c>
      <c r="G16" s="97">
        <f>+base10!S117</f>
        <v>17</v>
      </c>
      <c r="H16" s="97">
        <f>+base10!T72</f>
        <v>17</v>
      </c>
      <c r="I16" s="97">
        <f>+base10!U97</f>
        <v>19</v>
      </c>
      <c r="J16" s="97">
        <f>+base10!V97</f>
        <v>20</v>
      </c>
      <c r="K16" s="97">
        <f>+base10!N97</f>
        <v>7</v>
      </c>
      <c r="L16" s="97">
        <f>+base10!O109</f>
        <v>15</v>
      </c>
      <c r="M16" s="97">
        <f>+base10!P103</f>
        <v>4</v>
      </c>
      <c r="N16" s="97">
        <f>+base10!Q103</f>
        <v>16</v>
      </c>
      <c r="O16" s="97">
        <f>+base10!R103</f>
        <v>15</v>
      </c>
      <c r="P16" s="97">
        <f>+base10!S78</f>
        <v>17</v>
      </c>
      <c r="Q16" s="97">
        <f>+base10!T78</f>
        <v>18</v>
      </c>
      <c r="R16" s="97">
        <f>+base10!U78</f>
        <v>19</v>
      </c>
      <c r="S16" s="97">
        <f>+base10!Q111</f>
        <v>15</v>
      </c>
      <c r="T16" s="97">
        <f>+base10!R117</f>
        <v>15</v>
      </c>
      <c r="U16" s="97">
        <f>+base10!S117</f>
        <v>17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155" t="s">
        <v>55</v>
      </c>
      <c r="B17" s="97">
        <f>+base10!N85</f>
        <v>8</v>
      </c>
      <c r="C17" s="97">
        <f>+base10!O85</f>
        <v>16</v>
      </c>
      <c r="D17" s="97">
        <f>+base10!P80</f>
        <v>4</v>
      </c>
      <c r="E17" s="97">
        <f>+base10!Q118</f>
        <v>13</v>
      </c>
      <c r="F17" s="97">
        <f>+base10!R118</f>
        <v>15</v>
      </c>
      <c r="G17" s="97">
        <f>+base10!S118</f>
        <v>17</v>
      </c>
      <c r="H17" s="97">
        <f>+base10!T73</f>
        <v>11</v>
      </c>
      <c r="I17" s="97">
        <f>+base10!U98</f>
        <v>19</v>
      </c>
      <c r="J17" s="97">
        <f>+base10!V98</f>
        <v>20</v>
      </c>
      <c r="K17" s="97">
        <f>+base10!N98</f>
        <v>14</v>
      </c>
      <c r="L17" s="97">
        <f>+base10!O110</f>
        <v>10</v>
      </c>
      <c r="M17" s="97">
        <f>+base10!P104</f>
        <v>6</v>
      </c>
      <c r="N17" s="97">
        <f>+base10!Q104</f>
        <v>16</v>
      </c>
      <c r="O17" s="97">
        <f>+base10!R104</f>
        <v>15</v>
      </c>
      <c r="P17" s="97">
        <f>+base10!S79</f>
        <v>17</v>
      </c>
      <c r="Q17" s="97">
        <f>+base10!T79</f>
        <v>18</v>
      </c>
      <c r="R17" s="97">
        <f>+base10!U79</f>
        <v>19</v>
      </c>
      <c r="S17" s="97">
        <f>+base10!Q112</f>
        <v>9</v>
      </c>
      <c r="T17" s="97">
        <f>+base10!R118</f>
        <v>15</v>
      </c>
      <c r="U17" s="97">
        <f>+base10!S118</f>
        <v>17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155" t="s">
        <v>55</v>
      </c>
      <c r="B18" s="97">
        <f>+base10!N86</f>
        <v>12</v>
      </c>
      <c r="C18" s="97">
        <f>+base10!O86</f>
        <v>15</v>
      </c>
      <c r="D18" s="97">
        <f>+base10!P81</f>
        <v>4</v>
      </c>
      <c r="E18" s="97">
        <f>+base10!Q119</f>
        <v>14</v>
      </c>
      <c r="F18" s="97">
        <f>+base10!R119</f>
        <v>15</v>
      </c>
      <c r="G18" s="97">
        <f>+base10!S119</f>
        <v>17</v>
      </c>
      <c r="H18" s="97">
        <f>+base10!T74</f>
        <v>17</v>
      </c>
      <c r="I18" s="97">
        <f>+base10!U99</f>
        <v>19</v>
      </c>
      <c r="J18" s="97">
        <f>+base10!V99</f>
        <v>20</v>
      </c>
      <c r="K18" s="97">
        <f>+base10!N99</f>
        <v>9</v>
      </c>
      <c r="L18" s="97">
        <f>+base10!O111</f>
        <v>10</v>
      </c>
      <c r="M18" s="97">
        <f>+base10!P105</f>
        <v>16</v>
      </c>
      <c r="N18" s="97">
        <f>+base10!Q105</f>
        <v>15</v>
      </c>
      <c r="O18" s="97">
        <f>+base10!R105</f>
        <v>9</v>
      </c>
      <c r="P18" s="97">
        <f>+base10!S80</f>
        <v>17</v>
      </c>
      <c r="Q18" s="97">
        <f>+base10!T80</f>
        <v>18</v>
      </c>
      <c r="R18" s="97">
        <f>+base10!U80</f>
        <v>19</v>
      </c>
      <c r="S18" s="97">
        <f>+base10!Q113</f>
        <v>15</v>
      </c>
      <c r="T18" s="97">
        <f>+base10!R119</f>
        <v>15</v>
      </c>
      <c r="U18" s="97">
        <f>+base10!S119</f>
        <v>17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155" t="s">
        <v>55</v>
      </c>
      <c r="B19" s="97">
        <f>+base10!N87</f>
        <v>5</v>
      </c>
      <c r="C19" s="97">
        <f>+base10!O87</f>
        <v>15</v>
      </c>
      <c r="D19" s="97">
        <f>+base10!P82</f>
        <v>6</v>
      </c>
      <c r="E19" s="97">
        <f>+base10!Q70</f>
        <v>1</v>
      </c>
      <c r="F19" s="97">
        <f>+base10!R70</f>
        <v>16</v>
      </c>
      <c r="G19" s="97">
        <f>+base10!S70</f>
        <v>17</v>
      </c>
      <c r="H19" s="97">
        <f>+base10!T75</f>
        <v>18</v>
      </c>
      <c r="I19" s="97">
        <f>+base10!U100</f>
        <v>19</v>
      </c>
      <c r="J19" s="97">
        <f>+base10!V100</f>
        <v>20</v>
      </c>
      <c r="K19" s="97">
        <f>+base10!N100</f>
        <v>12</v>
      </c>
      <c r="L19" s="97">
        <f>+base10!O112</f>
        <v>10</v>
      </c>
      <c r="M19" s="97">
        <f>+base10!P106</f>
        <v>12</v>
      </c>
      <c r="N19" s="97">
        <f>+base10!Q106</f>
        <v>15</v>
      </c>
      <c r="O19" s="97">
        <f>+base10!R106</f>
        <v>13</v>
      </c>
      <c r="P19" s="97">
        <f>+base10!S81</f>
        <v>19</v>
      </c>
      <c r="Q19" s="97">
        <f>+base10!T81</f>
        <v>18</v>
      </c>
      <c r="R19" s="97">
        <f>+base10!U81</f>
        <v>17</v>
      </c>
      <c r="S19" s="97">
        <f>+base10!Q114</f>
        <v>15</v>
      </c>
      <c r="T19" s="97">
        <f>+base10!R70</f>
        <v>16</v>
      </c>
      <c r="U19" s="97">
        <f>+base10!S70</f>
        <v>17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155" t="s">
        <v>55</v>
      </c>
      <c r="B20" s="97">
        <f>+base10!N88</f>
        <v>4</v>
      </c>
      <c r="C20" s="97">
        <f>+base10!O88</f>
        <v>6</v>
      </c>
      <c r="D20" s="97">
        <f>+base10!P83</f>
        <v>4</v>
      </c>
      <c r="E20" s="97">
        <f>+base10!Q71</f>
        <v>15</v>
      </c>
      <c r="F20" s="97">
        <f>+base10!R71</f>
        <v>16</v>
      </c>
      <c r="G20" s="97">
        <f>+base10!S71</f>
        <v>17</v>
      </c>
      <c r="H20" s="97">
        <f>+base10!T76</f>
        <v>18</v>
      </c>
      <c r="I20" s="97">
        <f>+base10!U101</f>
        <v>19</v>
      </c>
      <c r="J20" s="97">
        <f>+base10!V101</f>
        <v>20</v>
      </c>
      <c r="K20" s="97">
        <f>+base10!N101</f>
        <v>2</v>
      </c>
      <c r="L20" s="97">
        <f>+base10!O113</f>
        <v>1</v>
      </c>
      <c r="M20" s="97">
        <f>+base10!P107</f>
        <v>15</v>
      </c>
      <c r="N20" s="97">
        <f>+base10!Q107</f>
        <v>13</v>
      </c>
      <c r="O20" s="97">
        <f>+base10!R107</f>
        <v>4</v>
      </c>
      <c r="P20" s="97">
        <f>+base10!S82</f>
        <v>20</v>
      </c>
      <c r="Q20" s="97">
        <f>+base10!T82</f>
        <v>19</v>
      </c>
      <c r="R20" s="97">
        <f>+base10!U82</f>
        <v>18</v>
      </c>
      <c r="S20" s="97">
        <f>+base10!Q115</f>
        <v>15</v>
      </c>
      <c r="T20" s="97">
        <f>+base10!R71</f>
        <v>16</v>
      </c>
      <c r="U20" s="97">
        <f>+base10!S71</f>
        <v>17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155" t="s">
        <v>55</v>
      </c>
      <c r="B21" s="97">
        <f>+base10!N89</f>
        <v>13</v>
      </c>
      <c r="C21" s="97">
        <f>+base10!O89</f>
        <v>15</v>
      </c>
      <c r="D21" s="97">
        <f>+base10!P84</f>
        <v>4</v>
      </c>
      <c r="E21" s="97">
        <f>+base10!Q72</f>
        <v>15</v>
      </c>
      <c r="F21" s="97">
        <f>+base10!R72</f>
        <v>16</v>
      </c>
      <c r="G21" s="97">
        <f>+base10!S72</f>
        <v>18</v>
      </c>
      <c r="H21" s="97">
        <f>+base10!T77</f>
        <v>18</v>
      </c>
      <c r="I21" s="97">
        <f>+base10!U102</f>
        <v>19</v>
      </c>
      <c r="J21" s="97">
        <f>+base10!V102</f>
        <v>20</v>
      </c>
      <c r="K21" s="97">
        <f>+base10!N102</f>
        <v>12</v>
      </c>
      <c r="L21" s="97">
        <f>+base10!O114</f>
        <v>13</v>
      </c>
      <c r="M21" s="97">
        <f>+base10!P108</f>
        <v>15</v>
      </c>
      <c r="N21" s="97">
        <f>+base10!Q108</f>
        <v>8</v>
      </c>
      <c r="O21" s="97">
        <f>+base10!R108</f>
        <v>16</v>
      </c>
      <c r="P21" s="97">
        <f>+base10!S83</f>
        <v>20</v>
      </c>
      <c r="Q21" s="97">
        <f>+base10!T83</f>
        <v>19</v>
      </c>
      <c r="R21" s="97">
        <f>+base10!U83</f>
        <v>18</v>
      </c>
      <c r="S21" s="97">
        <f>+base10!Q116</f>
        <v>15</v>
      </c>
      <c r="T21" s="97">
        <f>+base10!R72</f>
        <v>16</v>
      </c>
      <c r="U21" s="97">
        <f>+base10!S72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155" t="s">
        <v>55</v>
      </c>
      <c r="B22" s="97">
        <f>+base10!N90</f>
        <v>14</v>
      </c>
      <c r="C22" s="97">
        <f>+base10!O90</f>
        <v>8</v>
      </c>
      <c r="D22" s="97">
        <f>+base10!P85</f>
        <v>4</v>
      </c>
      <c r="E22" s="97">
        <f>+base10!Q73</f>
        <v>17</v>
      </c>
      <c r="F22" s="97">
        <f>+base10!R73</f>
        <v>18</v>
      </c>
      <c r="G22" s="97">
        <f>+base10!S73</f>
        <v>5</v>
      </c>
      <c r="H22" s="97">
        <f>+base10!T78</f>
        <v>18</v>
      </c>
      <c r="I22" s="97">
        <f>+base10!U103</f>
        <v>19</v>
      </c>
      <c r="J22" s="97">
        <f>+base10!V103</f>
        <v>20</v>
      </c>
      <c r="K22" s="97">
        <f>+base10!N103</f>
        <v>8</v>
      </c>
      <c r="L22" s="97">
        <f>+base10!O115</f>
        <v>13</v>
      </c>
      <c r="M22" s="97">
        <f>+base10!P109</f>
        <v>8</v>
      </c>
      <c r="N22" s="97">
        <f>+base10!Q109</f>
        <v>14</v>
      </c>
      <c r="O22" s="97">
        <f>+base10!R109</f>
        <v>16</v>
      </c>
      <c r="P22" s="97">
        <f>+base10!S84</f>
        <v>17</v>
      </c>
      <c r="Q22" s="97">
        <f>+base10!T84</f>
        <v>18</v>
      </c>
      <c r="R22" s="97">
        <f>+base10!U84</f>
        <v>19</v>
      </c>
      <c r="S22" s="97">
        <f>+base10!Q117</f>
        <v>12</v>
      </c>
      <c r="T22" s="97">
        <f>+base10!R73</f>
        <v>18</v>
      </c>
      <c r="U22" s="97">
        <f>+base10!S73</f>
        <v>5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155" t="s">
        <v>55</v>
      </c>
      <c r="B23" s="97">
        <f>+base10!N91</f>
        <v>8</v>
      </c>
      <c r="C23" s="97">
        <f>+base10!O91</f>
        <v>6</v>
      </c>
      <c r="D23" s="97">
        <f>+base10!P86</f>
        <v>13</v>
      </c>
      <c r="E23" s="97">
        <f>+base10!Q74</f>
        <v>13</v>
      </c>
      <c r="F23" s="97">
        <f>+base10!R74</f>
        <v>16</v>
      </c>
      <c r="G23" s="97">
        <f>+base10!S74</f>
        <v>18</v>
      </c>
      <c r="H23" s="97">
        <f>+base10!T79</f>
        <v>18</v>
      </c>
      <c r="I23" s="97">
        <f>+base10!U104</f>
        <v>19</v>
      </c>
      <c r="J23" s="97">
        <f>+base10!V104</f>
        <v>20</v>
      </c>
      <c r="K23" s="97">
        <f>+base10!N104</f>
        <v>12</v>
      </c>
      <c r="L23" s="97">
        <f>+base10!O116</f>
        <v>2</v>
      </c>
      <c r="M23" s="97">
        <f>+base10!P110</f>
        <v>15</v>
      </c>
      <c r="N23" s="97">
        <f>+base10!Q110</f>
        <v>8</v>
      </c>
      <c r="O23" s="97">
        <f>+base10!R110</f>
        <v>16</v>
      </c>
      <c r="P23" s="97">
        <f>+base10!S85</f>
        <v>17</v>
      </c>
      <c r="Q23" s="97">
        <f>+base10!T85</f>
        <v>18</v>
      </c>
      <c r="R23" s="97">
        <f>+base10!U85</f>
        <v>19</v>
      </c>
      <c r="S23" s="97">
        <f>+base10!Q118</f>
        <v>13</v>
      </c>
      <c r="T23" s="97">
        <f>+base10!R74</f>
        <v>16</v>
      </c>
      <c r="U23" s="97">
        <f>+base10!S74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155" t="s">
        <v>55</v>
      </c>
      <c r="B24" s="97">
        <f>+base10!N92</f>
        <v>9</v>
      </c>
      <c r="C24" s="97">
        <f>+base10!O92</f>
        <v>12</v>
      </c>
      <c r="D24" s="97">
        <f>+base10!P87</f>
        <v>8</v>
      </c>
      <c r="E24" s="97">
        <f>+base10!Q75</f>
        <v>15</v>
      </c>
      <c r="F24" s="97">
        <f>+base10!R75</f>
        <v>16</v>
      </c>
      <c r="G24" s="97">
        <f>+base10!S75</f>
        <v>17</v>
      </c>
      <c r="H24" s="97">
        <f>+base10!T80</f>
        <v>18</v>
      </c>
      <c r="I24" s="97">
        <f>+base10!U105</f>
        <v>19</v>
      </c>
      <c r="J24" s="97">
        <f>+base10!V105</f>
        <v>20</v>
      </c>
      <c r="K24" s="97">
        <f>+base10!N105</f>
        <v>3</v>
      </c>
      <c r="L24" s="97">
        <f>+base10!O117</f>
        <v>4</v>
      </c>
      <c r="M24" s="97">
        <f>+base10!P111</f>
        <v>9</v>
      </c>
      <c r="N24" s="97">
        <f>+base10!Q111</f>
        <v>15</v>
      </c>
      <c r="O24" s="97">
        <f>+base10!R111</f>
        <v>16</v>
      </c>
      <c r="P24" s="97">
        <f>+base10!S86</f>
        <v>17</v>
      </c>
      <c r="Q24" s="97">
        <f>+base10!T86</f>
        <v>18</v>
      </c>
      <c r="R24" s="97">
        <f>+base10!U86</f>
        <v>19</v>
      </c>
      <c r="S24" s="97">
        <f>+base10!Q119</f>
        <v>14</v>
      </c>
      <c r="T24" s="97">
        <f>+base10!R75</f>
        <v>16</v>
      </c>
      <c r="U24" s="97">
        <f>+base10!S75</f>
        <v>17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155" t="s">
        <v>55</v>
      </c>
      <c r="B25" s="97">
        <f>+base10!N93</f>
        <v>14</v>
      </c>
      <c r="C25" s="97">
        <f>+base10!O93</f>
        <v>6</v>
      </c>
      <c r="D25" s="97">
        <f>+base10!P88</f>
        <v>7</v>
      </c>
      <c r="E25" s="97">
        <f>+base10!Q76</f>
        <v>15</v>
      </c>
      <c r="F25" s="97">
        <f>+base10!R76</f>
        <v>16</v>
      </c>
      <c r="G25" s="97">
        <f>+base10!S76</f>
        <v>17</v>
      </c>
      <c r="H25" s="97">
        <f>+base10!T81</f>
        <v>18</v>
      </c>
      <c r="I25" s="97">
        <f>+base10!U106</f>
        <v>18</v>
      </c>
      <c r="J25" s="97">
        <f>+base10!V106</f>
        <v>20</v>
      </c>
      <c r="K25" s="97">
        <f>+base10!N106</f>
        <v>6</v>
      </c>
      <c r="L25" s="97">
        <f>+base10!O118</f>
        <v>9</v>
      </c>
      <c r="M25" s="97">
        <f>+base10!P112</f>
        <v>7</v>
      </c>
      <c r="N25" s="97">
        <f>+base10!Q112</f>
        <v>9</v>
      </c>
      <c r="O25" s="97">
        <f>+base10!R112</f>
        <v>15</v>
      </c>
      <c r="P25" s="97">
        <f>+base10!S87</f>
        <v>17</v>
      </c>
      <c r="Q25" s="97">
        <f>+base10!T87</f>
        <v>18</v>
      </c>
      <c r="R25" s="97">
        <f>+base10!U87</f>
        <v>19</v>
      </c>
      <c r="S25" s="97">
        <f>+base10!Q70</f>
        <v>1</v>
      </c>
      <c r="T25" s="97">
        <f>+base10!R76</f>
        <v>16</v>
      </c>
      <c r="U25" s="97">
        <f>+base10!S76</f>
        <v>17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155" t="s">
        <v>55</v>
      </c>
      <c r="B26" s="97">
        <f>+base10!N94</f>
        <v>3</v>
      </c>
      <c r="C26" s="97">
        <f>+base10!O94</f>
        <v>6</v>
      </c>
      <c r="D26" s="97">
        <f>+base10!P89</f>
        <v>6</v>
      </c>
      <c r="E26" s="97">
        <f>+base10!Q77</f>
        <v>4</v>
      </c>
      <c r="F26" s="97">
        <f>+base10!R77</f>
        <v>16</v>
      </c>
      <c r="G26" s="97">
        <f>+base10!S77</f>
        <v>17</v>
      </c>
      <c r="H26" s="97">
        <f>+base10!T82</f>
        <v>19</v>
      </c>
      <c r="I26" s="97">
        <f>+base10!U107</f>
        <v>19</v>
      </c>
      <c r="J26" s="97">
        <f>+base10!V107</f>
        <v>20</v>
      </c>
      <c r="K26" s="97">
        <f>+base10!N107</f>
        <v>16</v>
      </c>
      <c r="L26" s="97">
        <f>+base10!O119</f>
        <v>7</v>
      </c>
      <c r="M26" s="97">
        <f>+base10!P113</f>
        <v>12</v>
      </c>
      <c r="N26" s="97">
        <f>+base10!Q113</f>
        <v>15</v>
      </c>
      <c r="O26" s="97">
        <f>+base10!R113</f>
        <v>16</v>
      </c>
      <c r="P26" s="97">
        <f>+base10!S88</f>
        <v>17</v>
      </c>
      <c r="Q26" s="97">
        <f>+base10!T88</f>
        <v>18</v>
      </c>
      <c r="R26" s="97">
        <f>+base10!U88</f>
        <v>19</v>
      </c>
      <c r="S26" s="97">
        <f>+base10!Q71</f>
        <v>15</v>
      </c>
      <c r="T26" s="97">
        <f>+base10!R77</f>
        <v>16</v>
      </c>
      <c r="U26" s="97">
        <f>+base10!S77</f>
        <v>17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155" t="s">
        <v>55</v>
      </c>
      <c r="B27" s="97">
        <f>+base10!N95</f>
        <v>6</v>
      </c>
      <c r="C27" s="97">
        <f>+base10!O95</f>
        <v>16</v>
      </c>
      <c r="D27" s="97">
        <f>+base10!P90</f>
        <v>6</v>
      </c>
      <c r="E27" s="97">
        <f>+base10!Q78</f>
        <v>16</v>
      </c>
      <c r="F27" s="97">
        <f>+base10!R78</f>
        <v>15</v>
      </c>
      <c r="G27" s="97">
        <f>+base10!S78</f>
        <v>17</v>
      </c>
      <c r="H27" s="97">
        <f>+base10!T83</f>
        <v>19</v>
      </c>
      <c r="I27" s="97">
        <f>+base10!U108</f>
        <v>19</v>
      </c>
      <c r="J27" s="97">
        <f>+base10!V108</f>
        <v>20</v>
      </c>
      <c r="K27" s="97">
        <f>+base10!N108</f>
        <v>12</v>
      </c>
      <c r="L27" s="97">
        <f>+base10!O70</f>
        <v>8</v>
      </c>
      <c r="M27" s="97">
        <f>+base10!P114</f>
        <v>12</v>
      </c>
      <c r="N27" s="97">
        <f>+base10!Q114</f>
        <v>15</v>
      </c>
      <c r="O27" s="97">
        <f>+base10!R114</f>
        <v>16</v>
      </c>
      <c r="P27" s="97">
        <f>+base10!S89</f>
        <v>17</v>
      </c>
      <c r="Q27" s="97">
        <f>+base10!T89</f>
        <v>18</v>
      </c>
      <c r="R27" s="97">
        <f>+base10!U89</f>
        <v>19</v>
      </c>
      <c r="S27" s="97">
        <f>+base10!Q72</f>
        <v>15</v>
      </c>
      <c r="T27" s="97">
        <f>+base10!R78</f>
        <v>15</v>
      </c>
      <c r="U27" s="97">
        <f>+base10!S78</f>
        <v>17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155" t="s">
        <v>55</v>
      </c>
      <c r="B28" s="97">
        <f>+base10!N96</f>
        <v>14</v>
      </c>
      <c r="C28" s="97">
        <f>+base10!O96</f>
        <v>15</v>
      </c>
      <c r="D28" s="97">
        <f>+base10!P91</f>
        <v>4</v>
      </c>
      <c r="E28" s="97">
        <f>+base10!Q79</f>
        <v>3</v>
      </c>
      <c r="F28" s="97">
        <f>+base10!R79</f>
        <v>16</v>
      </c>
      <c r="G28" s="97">
        <f>+base10!S79</f>
        <v>17</v>
      </c>
      <c r="H28" s="97">
        <f>+base10!T84</f>
        <v>18</v>
      </c>
      <c r="I28" s="97">
        <f>+base10!U109</f>
        <v>19</v>
      </c>
      <c r="J28" s="97">
        <f>+base10!V109</f>
        <v>20</v>
      </c>
      <c r="K28" s="97">
        <f>+base10!N109</f>
        <v>13</v>
      </c>
      <c r="L28" s="97">
        <f>+base10!O71</f>
        <v>11</v>
      </c>
      <c r="M28" s="97">
        <f>+base10!P115</f>
        <v>12</v>
      </c>
      <c r="N28" s="97">
        <f>+base10!Q115</f>
        <v>15</v>
      </c>
      <c r="O28" s="97">
        <f>+base10!R115</f>
        <v>16</v>
      </c>
      <c r="P28" s="97">
        <f>+base10!S90</f>
        <v>17</v>
      </c>
      <c r="Q28" s="97">
        <f>+base10!T90</f>
        <v>18</v>
      </c>
      <c r="R28" s="97">
        <f>+base10!U90</f>
        <v>19</v>
      </c>
      <c r="S28" s="97">
        <f>+base10!Q73</f>
        <v>17</v>
      </c>
      <c r="T28" s="97">
        <f>+base10!R79</f>
        <v>16</v>
      </c>
      <c r="U28" s="97">
        <f>+base10!S79</f>
        <v>17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155" t="s">
        <v>55</v>
      </c>
      <c r="B29" s="97">
        <f>+base10!N97</f>
        <v>7</v>
      </c>
      <c r="C29" s="97">
        <f>+base10!O97</f>
        <v>14</v>
      </c>
      <c r="D29" s="97">
        <f>+base10!P92</f>
        <v>13</v>
      </c>
      <c r="E29" s="97">
        <f>+base10!Q80</f>
        <v>15</v>
      </c>
      <c r="F29" s="97">
        <f>+base10!R80</f>
        <v>16</v>
      </c>
      <c r="G29" s="97">
        <f>+base10!S80</f>
        <v>17</v>
      </c>
      <c r="H29" s="97">
        <f>+base10!T85</f>
        <v>18</v>
      </c>
      <c r="I29" s="97">
        <f>+base10!U110</f>
        <v>19</v>
      </c>
      <c r="J29" s="97">
        <f>+base10!V110</f>
        <v>20</v>
      </c>
      <c r="K29" s="97">
        <f>+base10!N110</f>
        <v>6</v>
      </c>
      <c r="L29" s="97">
        <f>+base10!O72</f>
        <v>8</v>
      </c>
      <c r="M29" s="97">
        <f>+base10!P116</f>
        <v>13</v>
      </c>
      <c r="N29" s="97">
        <f>+base10!Q116</f>
        <v>15</v>
      </c>
      <c r="O29" s="97">
        <f>+base10!R116</f>
        <v>16</v>
      </c>
      <c r="P29" s="97">
        <f>+base10!S91</f>
        <v>17</v>
      </c>
      <c r="Q29" s="97">
        <f>+base10!T91</f>
        <v>18</v>
      </c>
      <c r="R29" s="97">
        <f>+base10!U91</f>
        <v>19</v>
      </c>
      <c r="S29" s="97">
        <f>+base10!Q74</f>
        <v>13</v>
      </c>
      <c r="T29" s="97">
        <f>+base10!R80</f>
        <v>16</v>
      </c>
      <c r="U29" s="97">
        <f>+base10!S80</f>
        <v>17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155" t="s">
        <v>55</v>
      </c>
      <c r="B30" s="97">
        <f>+base10!N98</f>
        <v>14</v>
      </c>
      <c r="C30" s="97">
        <f>+base10!O98</f>
        <v>15</v>
      </c>
      <c r="D30" s="97">
        <f>+base10!P93</f>
        <v>16</v>
      </c>
      <c r="E30" s="97">
        <f>+base10!Q81</f>
        <v>15</v>
      </c>
      <c r="F30" s="97">
        <f>+base10!R81</f>
        <v>20</v>
      </c>
      <c r="G30" s="97">
        <f>+base10!S81</f>
        <v>19</v>
      </c>
      <c r="H30" s="97">
        <f>+base10!T86</f>
        <v>18</v>
      </c>
      <c r="I30" s="97">
        <f>+base10!U111</f>
        <v>19</v>
      </c>
      <c r="J30" s="97">
        <f>+base10!V111</f>
        <v>20</v>
      </c>
      <c r="K30" s="97">
        <f>+base10!N111</f>
        <v>5</v>
      </c>
      <c r="L30" s="97">
        <f>+base10!O73</f>
        <v>14</v>
      </c>
      <c r="M30" s="97">
        <f>+base10!P117</f>
        <v>9</v>
      </c>
      <c r="N30" s="97">
        <f>+base10!Q117</f>
        <v>12</v>
      </c>
      <c r="O30" s="97">
        <f>+base10!R117</f>
        <v>15</v>
      </c>
      <c r="P30" s="97">
        <f>+base10!S92</f>
        <v>17</v>
      </c>
      <c r="Q30" s="97">
        <f>+base10!T92</f>
        <v>18</v>
      </c>
      <c r="R30" s="97">
        <f>+base10!U92</f>
        <v>19</v>
      </c>
      <c r="S30" s="97">
        <f>+base10!Q75</f>
        <v>15</v>
      </c>
      <c r="T30" s="97">
        <f>+base10!R81</f>
        <v>20</v>
      </c>
      <c r="U30" s="97">
        <f>+base10!S81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155" t="s">
        <v>55</v>
      </c>
      <c r="B31" s="97">
        <f>+base10!N99</f>
        <v>9</v>
      </c>
      <c r="C31" s="97">
        <f>+base10!O99</f>
        <v>13</v>
      </c>
      <c r="D31" s="97">
        <f>+base10!P94</f>
        <v>8</v>
      </c>
      <c r="E31" s="97">
        <f>+base10!Q82</f>
        <v>16</v>
      </c>
      <c r="F31" s="97">
        <f>+base10!R82</f>
        <v>15</v>
      </c>
      <c r="G31" s="97">
        <f>+base10!S82</f>
        <v>20</v>
      </c>
      <c r="H31" s="97">
        <f>+base10!T87</f>
        <v>18</v>
      </c>
      <c r="I31" s="97">
        <f>+base10!U112</f>
        <v>19</v>
      </c>
      <c r="J31" s="97">
        <f>+base10!V112</f>
        <v>20</v>
      </c>
      <c r="K31" s="97">
        <f>+base10!N112</f>
        <v>1</v>
      </c>
      <c r="L31" s="97">
        <f>+base10!O74</f>
        <v>9</v>
      </c>
      <c r="M31" s="97">
        <f>+base10!P118</f>
        <v>12</v>
      </c>
      <c r="N31" s="97">
        <f>+base10!Q118</f>
        <v>13</v>
      </c>
      <c r="O31" s="97">
        <f>+base10!R118</f>
        <v>15</v>
      </c>
      <c r="P31" s="97">
        <f>+base10!S93</f>
        <v>17</v>
      </c>
      <c r="Q31" s="97">
        <f>+base10!T93</f>
        <v>18</v>
      </c>
      <c r="R31" s="97">
        <f>+base10!U93</f>
        <v>19</v>
      </c>
      <c r="S31" s="97">
        <f>+base10!Q76</f>
        <v>15</v>
      </c>
      <c r="T31" s="97">
        <f>+base10!R82</f>
        <v>15</v>
      </c>
      <c r="U31" s="97">
        <f>+base10!S82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155" t="s">
        <v>55</v>
      </c>
      <c r="B32" s="97">
        <f>+base10!N100</f>
        <v>12</v>
      </c>
      <c r="C32" s="97">
        <f>+base10!O100</f>
        <v>13</v>
      </c>
      <c r="D32" s="97">
        <f>+base10!P95</f>
        <v>4</v>
      </c>
      <c r="E32" s="97">
        <f>+base10!Q83</f>
        <v>15</v>
      </c>
      <c r="F32" s="97">
        <f>+base10!R83</f>
        <v>16</v>
      </c>
      <c r="G32" s="97">
        <f>+base10!S83</f>
        <v>20</v>
      </c>
      <c r="H32" s="97">
        <f>+base10!T88</f>
        <v>18</v>
      </c>
      <c r="I32" s="97">
        <f>+base10!U113</f>
        <v>19</v>
      </c>
      <c r="J32" s="97">
        <f>+base10!V113</f>
        <v>20</v>
      </c>
      <c r="K32" s="97">
        <f>+base10!N113</f>
        <v>13</v>
      </c>
      <c r="L32" s="97">
        <f>+base10!O75</f>
        <v>14</v>
      </c>
      <c r="M32" s="97">
        <f>+base10!P119</f>
        <v>13</v>
      </c>
      <c r="N32" s="97">
        <f>+base10!Q119</f>
        <v>14</v>
      </c>
      <c r="O32" s="97">
        <f>+base10!R119</f>
        <v>15</v>
      </c>
      <c r="P32" s="97">
        <f>+base10!S94</f>
        <v>17</v>
      </c>
      <c r="Q32" s="97">
        <f>+base10!T94</f>
        <v>18</v>
      </c>
      <c r="R32" s="97">
        <f>+base10!U94</f>
        <v>19</v>
      </c>
      <c r="S32" s="97">
        <f>+base10!Q77</f>
        <v>4</v>
      </c>
      <c r="T32" s="97">
        <f>+base10!R83</f>
        <v>16</v>
      </c>
      <c r="U32" s="97">
        <f>+base10!S83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155" t="s">
        <v>55</v>
      </c>
      <c r="B33" s="97">
        <f>+base10!N101</f>
        <v>2</v>
      </c>
      <c r="C33" s="97">
        <f>+base10!O101</f>
        <v>15</v>
      </c>
      <c r="D33" s="97">
        <f>+base10!P96</f>
        <v>8</v>
      </c>
      <c r="E33" s="97">
        <f>+base10!Q84</f>
        <v>16</v>
      </c>
      <c r="F33" s="97">
        <f>+base10!R84</f>
        <v>15</v>
      </c>
      <c r="G33" s="97">
        <f>+base10!S84</f>
        <v>17</v>
      </c>
      <c r="H33" s="97">
        <f>+base10!T89</f>
        <v>18</v>
      </c>
      <c r="I33" s="97">
        <f>+base10!U114</f>
        <v>19</v>
      </c>
      <c r="J33" s="97">
        <f>+base10!V114</f>
        <v>20</v>
      </c>
      <c r="K33" s="97">
        <f>+base10!N114</f>
        <v>14</v>
      </c>
      <c r="L33" s="97">
        <f>+base10!O76</f>
        <v>14</v>
      </c>
      <c r="M33" s="97">
        <f>+base10!P70</f>
        <v>14</v>
      </c>
      <c r="N33" s="97">
        <f>+base10!Q70</f>
        <v>1</v>
      </c>
      <c r="O33" s="97">
        <f>+base10!R70</f>
        <v>16</v>
      </c>
      <c r="P33" s="97">
        <f>+base10!S95</f>
        <v>17</v>
      </c>
      <c r="Q33" s="97">
        <f>+base10!T95</f>
        <v>18</v>
      </c>
      <c r="R33" s="97">
        <f>+base10!U95</f>
        <v>19</v>
      </c>
      <c r="S33" s="97">
        <f>+base10!Q78</f>
        <v>16</v>
      </c>
      <c r="T33" s="97">
        <f>+base10!R84</f>
        <v>15</v>
      </c>
      <c r="U33" s="97">
        <f>+base10!S84</f>
        <v>17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155" t="s">
        <v>55</v>
      </c>
      <c r="B34" s="97">
        <f>+base10!N102</f>
        <v>12</v>
      </c>
      <c r="C34" s="97">
        <f>+base10!O102</f>
        <v>13</v>
      </c>
      <c r="D34" s="97">
        <f>+base10!P97</f>
        <v>15</v>
      </c>
      <c r="E34" s="97">
        <f>+base10!Q85</f>
        <v>11</v>
      </c>
      <c r="F34" s="97">
        <f>+base10!R85</f>
        <v>15</v>
      </c>
      <c r="G34" s="97">
        <f>+base10!S85</f>
        <v>17</v>
      </c>
      <c r="H34" s="97">
        <f>+base10!T90</f>
        <v>18</v>
      </c>
      <c r="I34" s="97">
        <f>+base10!U115</f>
        <v>19</v>
      </c>
      <c r="J34" s="97">
        <f>+base10!V115</f>
        <v>20</v>
      </c>
      <c r="K34" s="97">
        <f>+base10!N115</f>
        <v>9</v>
      </c>
      <c r="L34" s="97">
        <f>+base10!O77</f>
        <v>9</v>
      </c>
      <c r="M34" s="97">
        <f>+base10!P71</f>
        <v>9</v>
      </c>
      <c r="N34" s="97">
        <f>+base10!Q71</f>
        <v>15</v>
      </c>
      <c r="O34" s="97">
        <f>+base10!R71</f>
        <v>16</v>
      </c>
      <c r="P34" s="97">
        <f>+base10!S96</f>
        <v>17</v>
      </c>
      <c r="Q34" s="97">
        <f>+base10!T96</f>
        <v>18</v>
      </c>
      <c r="R34" s="97">
        <f>+base10!U96</f>
        <v>19</v>
      </c>
      <c r="S34" s="97">
        <f>+base10!Q79</f>
        <v>3</v>
      </c>
      <c r="T34" s="97">
        <f>+base10!R85</f>
        <v>15</v>
      </c>
      <c r="U34" s="97">
        <f>+base10!S85</f>
        <v>17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155" t="s">
        <v>55</v>
      </c>
      <c r="B35" s="97">
        <f>+base10!N103</f>
        <v>8</v>
      </c>
      <c r="C35" s="97">
        <f>+base10!O103</f>
        <v>6</v>
      </c>
      <c r="D35" s="97">
        <f>+base10!P98</f>
        <v>8</v>
      </c>
      <c r="E35" s="97">
        <f>+base10!Q86</f>
        <v>9</v>
      </c>
      <c r="F35" s="97">
        <f>+base10!R86</f>
        <v>4</v>
      </c>
      <c r="G35" s="97">
        <f>+base10!S86</f>
        <v>17</v>
      </c>
      <c r="H35" s="97">
        <f>+base10!T91</f>
        <v>18</v>
      </c>
      <c r="I35" s="97">
        <f>+base10!U116</f>
        <v>19</v>
      </c>
      <c r="J35" s="97">
        <f>+base10!V116</f>
        <v>20</v>
      </c>
      <c r="K35" s="97">
        <f>+base10!N116</f>
        <v>6</v>
      </c>
      <c r="L35" s="97">
        <f>+base10!O78</f>
        <v>13</v>
      </c>
      <c r="M35" s="97">
        <f>+base10!P72</f>
        <v>12</v>
      </c>
      <c r="N35" s="97">
        <f>+base10!Q72</f>
        <v>15</v>
      </c>
      <c r="O35" s="97">
        <f>+base10!R72</f>
        <v>16</v>
      </c>
      <c r="P35" s="97">
        <f>+base10!S97</f>
        <v>17</v>
      </c>
      <c r="Q35" s="97">
        <f>+base10!T97</f>
        <v>18</v>
      </c>
      <c r="R35" s="97">
        <f>+base10!U97</f>
        <v>19</v>
      </c>
      <c r="S35" s="97">
        <f>+base10!Q80</f>
        <v>15</v>
      </c>
      <c r="T35" s="97">
        <f>+base10!R86</f>
        <v>4</v>
      </c>
      <c r="U35" s="97">
        <f>+base10!S86</f>
        <v>17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155" t="s">
        <v>55</v>
      </c>
      <c r="B36" s="97">
        <f>+base10!N104</f>
        <v>12</v>
      </c>
      <c r="C36" s="97">
        <f>+base10!O104</f>
        <v>13</v>
      </c>
      <c r="D36" s="97">
        <f>+base10!P99</f>
        <v>15</v>
      </c>
      <c r="E36" s="97">
        <f>+base10!Q87</f>
        <v>13</v>
      </c>
      <c r="F36" s="97">
        <f>+base10!R87</f>
        <v>16</v>
      </c>
      <c r="G36" s="97">
        <f>+base10!S87</f>
        <v>17</v>
      </c>
      <c r="H36" s="97">
        <f>+base10!T92</f>
        <v>18</v>
      </c>
      <c r="I36" s="97">
        <f>+base10!U117</f>
        <v>19</v>
      </c>
      <c r="J36" s="97">
        <f>+base10!V117</f>
        <v>20</v>
      </c>
      <c r="K36" s="97">
        <f>+base10!N117</f>
        <v>6</v>
      </c>
      <c r="L36" s="97">
        <f>+base10!O79</f>
        <v>12</v>
      </c>
      <c r="M36" s="97">
        <f>+base10!P73</f>
        <v>15</v>
      </c>
      <c r="N36" s="97">
        <f>+base10!Q73</f>
        <v>17</v>
      </c>
      <c r="O36" s="97">
        <f>+base10!R73</f>
        <v>18</v>
      </c>
      <c r="P36" s="97">
        <f>+base10!S98</f>
        <v>17</v>
      </c>
      <c r="Q36" s="97">
        <f>+base10!T98</f>
        <v>18</v>
      </c>
      <c r="R36" s="97">
        <f>+base10!U98</f>
        <v>19</v>
      </c>
      <c r="S36" s="97">
        <f>+base10!Q81</f>
        <v>15</v>
      </c>
      <c r="T36" s="97">
        <f>+base10!R87</f>
        <v>16</v>
      </c>
      <c r="U36" s="97">
        <f>+base10!S87</f>
        <v>17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155" t="s">
        <v>55</v>
      </c>
      <c r="B37" s="97">
        <f>+base10!N105</f>
        <v>3</v>
      </c>
      <c r="C37" s="97">
        <f>+base10!O105</f>
        <v>6</v>
      </c>
      <c r="D37" s="97">
        <f>+base10!P100</f>
        <v>15</v>
      </c>
      <c r="E37" s="97">
        <f>+base10!Q88</f>
        <v>16</v>
      </c>
      <c r="F37" s="97">
        <f>+base10!R88</f>
        <v>15</v>
      </c>
      <c r="G37" s="97">
        <f>+base10!S88</f>
        <v>17</v>
      </c>
      <c r="H37" s="97">
        <f>+base10!T93</f>
        <v>18</v>
      </c>
      <c r="I37" s="97">
        <f>+base10!U118</f>
        <v>19</v>
      </c>
      <c r="J37" s="97">
        <f>+base10!V118</f>
        <v>20</v>
      </c>
      <c r="K37" s="97">
        <f>+base10!N118</f>
        <v>4</v>
      </c>
      <c r="L37" s="97">
        <f>+base10!O80</f>
        <v>6</v>
      </c>
      <c r="M37" s="97">
        <f>+base10!P74</f>
        <v>10</v>
      </c>
      <c r="N37" s="97">
        <f>+base10!Q74</f>
        <v>13</v>
      </c>
      <c r="O37" s="97">
        <f>+base10!R74</f>
        <v>16</v>
      </c>
      <c r="P37" s="97">
        <f>+base10!S99</f>
        <v>17</v>
      </c>
      <c r="Q37" s="97">
        <f>+base10!T99</f>
        <v>18</v>
      </c>
      <c r="R37" s="97">
        <f>+base10!U99</f>
        <v>19</v>
      </c>
      <c r="S37" s="97">
        <f>+base10!Q82</f>
        <v>16</v>
      </c>
      <c r="T37" s="97">
        <f>+base10!R88</f>
        <v>15</v>
      </c>
      <c r="U37" s="97">
        <f>+base10!S88</f>
        <v>17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155" t="s">
        <v>55</v>
      </c>
      <c r="B38" s="97">
        <f>+base10!N106</f>
        <v>6</v>
      </c>
      <c r="C38" s="97">
        <f>+base10!O106</f>
        <v>16</v>
      </c>
      <c r="D38" s="97">
        <f>+base10!P101</f>
        <v>6</v>
      </c>
      <c r="E38" s="97">
        <f>+base10!Q89</f>
        <v>16</v>
      </c>
      <c r="F38" s="97">
        <f>+base10!R89</f>
        <v>4</v>
      </c>
      <c r="G38" s="97">
        <f>+base10!S89</f>
        <v>17</v>
      </c>
      <c r="H38" s="97">
        <f>+base10!T94</f>
        <v>18</v>
      </c>
      <c r="I38" s="97">
        <f>+base10!U119</f>
        <v>19</v>
      </c>
      <c r="J38" s="97">
        <f>+base10!V119</f>
        <v>20</v>
      </c>
      <c r="K38" s="97">
        <f>+base10!N119</f>
        <v>12</v>
      </c>
      <c r="L38" s="97">
        <f>+base10!O81</f>
        <v>14</v>
      </c>
      <c r="M38" s="97">
        <f>+base10!P75</f>
        <v>10</v>
      </c>
      <c r="N38" s="97">
        <f>+base10!Q75</f>
        <v>15</v>
      </c>
      <c r="O38" s="97">
        <f>+base10!R75</f>
        <v>16</v>
      </c>
      <c r="P38" s="97">
        <f>+base10!S100</f>
        <v>17</v>
      </c>
      <c r="Q38" s="97">
        <f>+base10!T100</f>
        <v>18</v>
      </c>
      <c r="R38" s="97">
        <f>+base10!U100</f>
        <v>19</v>
      </c>
      <c r="S38" s="97">
        <f>+base10!Q83</f>
        <v>15</v>
      </c>
      <c r="T38" s="97">
        <f>+base10!R89</f>
        <v>4</v>
      </c>
      <c r="U38" s="97">
        <f>+base10!S89</f>
        <v>17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155" t="s">
        <v>55</v>
      </c>
      <c r="B39" s="97">
        <f>+base10!N107</f>
        <v>16</v>
      </c>
      <c r="C39" s="97">
        <f>+base10!O107</f>
        <v>12</v>
      </c>
      <c r="D39" s="97">
        <f>+base10!P102</f>
        <v>6</v>
      </c>
      <c r="E39" s="97">
        <f>+base10!Q90</f>
        <v>16</v>
      </c>
      <c r="F39" s="97">
        <f>+base10!R90</f>
        <v>15</v>
      </c>
      <c r="G39" s="97">
        <f>+base10!S90</f>
        <v>17</v>
      </c>
      <c r="H39" s="97">
        <f>+base10!T95</f>
        <v>18</v>
      </c>
      <c r="I39" s="97">
        <f>+base10!U70</f>
        <v>19</v>
      </c>
      <c r="J39" s="97">
        <f>+base10!V70</f>
        <v>20</v>
      </c>
      <c r="K39" s="97">
        <f>+base10!N70</f>
        <v>15</v>
      </c>
      <c r="L39" s="97">
        <f>+base10!O82</f>
        <v>4</v>
      </c>
      <c r="M39" s="97">
        <f>+base10!P76</f>
        <v>12</v>
      </c>
      <c r="N39" s="97">
        <f>+base10!Q76</f>
        <v>15</v>
      </c>
      <c r="O39" s="97">
        <f>+base10!R76</f>
        <v>16</v>
      </c>
      <c r="P39" s="97">
        <f>+base10!S101</f>
        <v>17</v>
      </c>
      <c r="Q39" s="97">
        <f>+base10!T101</f>
        <v>18</v>
      </c>
      <c r="R39" s="97">
        <f>+base10!U101</f>
        <v>19</v>
      </c>
      <c r="S39" s="97">
        <f>+base10!Q84</f>
        <v>16</v>
      </c>
      <c r="T39" s="97">
        <f>+base10!R90</f>
        <v>15</v>
      </c>
      <c r="U39" s="97">
        <f>+base10!S90</f>
        <v>17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155" t="s">
        <v>55</v>
      </c>
      <c r="B40" s="97">
        <f>+base10!N108</f>
        <v>12</v>
      </c>
      <c r="C40" s="97">
        <f>+base10!O108</f>
        <v>13</v>
      </c>
      <c r="D40" s="97">
        <f>+base10!P103</f>
        <v>4</v>
      </c>
      <c r="E40" s="97">
        <f>+base10!Q91</f>
        <v>16</v>
      </c>
      <c r="F40" s="97">
        <f>+base10!R91</f>
        <v>15</v>
      </c>
      <c r="G40" s="97">
        <f>+base10!S91</f>
        <v>17</v>
      </c>
      <c r="H40" s="97">
        <f>+base10!T96</f>
        <v>18</v>
      </c>
      <c r="I40" s="97">
        <f>+base10!U71</f>
        <v>19</v>
      </c>
      <c r="J40" s="97">
        <f>+base10!V71</f>
        <v>20</v>
      </c>
      <c r="K40" s="97">
        <f>+base10!N71</f>
        <v>14</v>
      </c>
      <c r="L40" s="97">
        <f>+base10!O83</f>
        <v>6</v>
      </c>
      <c r="M40" s="97">
        <f>+base10!P77</f>
        <v>15</v>
      </c>
      <c r="N40" s="97">
        <f>+base10!Q77</f>
        <v>4</v>
      </c>
      <c r="O40" s="97">
        <f>+base10!R77</f>
        <v>16</v>
      </c>
      <c r="P40" s="97">
        <f>+base10!S102</f>
        <v>17</v>
      </c>
      <c r="Q40" s="97">
        <f>+base10!T102</f>
        <v>18</v>
      </c>
      <c r="R40" s="97">
        <f>+base10!U102</f>
        <v>19</v>
      </c>
      <c r="S40" s="97">
        <f>+base10!Q85</f>
        <v>11</v>
      </c>
      <c r="T40" s="97">
        <f>+base10!R91</f>
        <v>15</v>
      </c>
      <c r="U40" s="97">
        <f>+base10!S91</f>
        <v>17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155" t="s">
        <v>55</v>
      </c>
      <c r="B41" s="97">
        <f>+base10!N109</f>
        <v>13</v>
      </c>
      <c r="C41" s="97">
        <f>+base10!O109</f>
        <v>15</v>
      </c>
      <c r="D41" s="97">
        <f>+base10!P104</f>
        <v>6</v>
      </c>
      <c r="E41" s="97">
        <f>+base10!Q92</f>
        <v>16</v>
      </c>
      <c r="F41" s="97">
        <f>+base10!R92</f>
        <v>15</v>
      </c>
      <c r="G41" s="97">
        <f>+base10!S92</f>
        <v>17</v>
      </c>
      <c r="H41" s="97">
        <f>+base10!T97</f>
        <v>18</v>
      </c>
      <c r="I41" s="97">
        <f>+base10!U72</f>
        <v>19</v>
      </c>
      <c r="J41" s="97">
        <f>+base10!V72</f>
        <v>20</v>
      </c>
      <c r="K41" s="97">
        <f>+base10!N72</f>
        <v>13</v>
      </c>
      <c r="L41" s="97">
        <f>+base10!O84</f>
        <v>6</v>
      </c>
      <c r="M41" s="97">
        <f>+base10!P78</f>
        <v>14</v>
      </c>
      <c r="N41" s="97">
        <f>+base10!Q78</f>
        <v>16</v>
      </c>
      <c r="O41" s="97">
        <f>+base10!R78</f>
        <v>15</v>
      </c>
      <c r="P41" s="97">
        <f>+base10!S103</f>
        <v>17</v>
      </c>
      <c r="Q41" s="97">
        <f>+base10!T103</f>
        <v>18</v>
      </c>
      <c r="R41" s="97">
        <f>+base10!U103</f>
        <v>19</v>
      </c>
      <c r="S41" s="97">
        <f>+base10!Q86</f>
        <v>9</v>
      </c>
      <c r="T41" s="97">
        <f>+base10!R92</f>
        <v>15</v>
      </c>
      <c r="U41" s="97">
        <f>+base10!S92</f>
        <v>17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155" t="s">
        <v>55</v>
      </c>
      <c r="B42" s="97">
        <f>+base10!N110</f>
        <v>6</v>
      </c>
      <c r="C42" s="97">
        <f>+base10!O110</f>
        <v>10</v>
      </c>
      <c r="D42" s="97">
        <f>+base10!P105</f>
        <v>16</v>
      </c>
      <c r="E42" s="97">
        <f>+base10!Q93</f>
        <v>4</v>
      </c>
      <c r="F42" s="97">
        <f>+base10!R93</f>
        <v>15</v>
      </c>
      <c r="G42" s="97">
        <f>+base10!S93</f>
        <v>17</v>
      </c>
      <c r="H42" s="97">
        <f>+base10!T98</f>
        <v>18</v>
      </c>
      <c r="I42" s="97">
        <f>+base10!U73</f>
        <v>19</v>
      </c>
      <c r="J42" s="97">
        <f>+base10!V73</f>
        <v>20</v>
      </c>
      <c r="K42" s="97">
        <f>+base10!N73</f>
        <v>13</v>
      </c>
      <c r="L42" s="97">
        <f>+base10!O85</f>
        <v>16</v>
      </c>
      <c r="M42" s="97">
        <f>+base10!P79</f>
        <v>14</v>
      </c>
      <c r="N42" s="97">
        <f>+base10!Q79</f>
        <v>3</v>
      </c>
      <c r="O42" s="97">
        <f>+base10!R79</f>
        <v>16</v>
      </c>
      <c r="P42" s="97">
        <f>+base10!S104</f>
        <v>17</v>
      </c>
      <c r="Q42" s="97">
        <f>+base10!T104</f>
        <v>18</v>
      </c>
      <c r="R42" s="97">
        <f>+base10!U104</f>
        <v>19</v>
      </c>
      <c r="S42" s="97">
        <f>+base10!Q87</f>
        <v>13</v>
      </c>
      <c r="T42" s="97">
        <f>+base10!R93</f>
        <v>15</v>
      </c>
      <c r="U42" s="97">
        <f>+base10!S93</f>
        <v>17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155" t="s">
        <v>55</v>
      </c>
      <c r="B43" s="97">
        <f>+base10!N111</f>
        <v>5</v>
      </c>
      <c r="C43" s="97">
        <f>+base10!O111</f>
        <v>10</v>
      </c>
      <c r="D43" s="97">
        <f>+base10!P106</f>
        <v>12</v>
      </c>
      <c r="E43" s="97">
        <f>+base10!Q94</f>
        <v>16</v>
      </c>
      <c r="F43" s="97">
        <f>+base10!R94</f>
        <v>15</v>
      </c>
      <c r="G43" s="97">
        <f>+base10!S94</f>
        <v>17</v>
      </c>
      <c r="H43" s="97">
        <f>+base10!T99</f>
        <v>18</v>
      </c>
      <c r="I43" s="97">
        <f>+base10!U74</f>
        <v>19</v>
      </c>
      <c r="J43" s="97">
        <f>+base10!V74</f>
        <v>20</v>
      </c>
      <c r="K43" s="97">
        <f>+base10!N74</f>
        <v>14</v>
      </c>
      <c r="L43" s="97">
        <f>+base10!O86</f>
        <v>15</v>
      </c>
      <c r="M43" s="97">
        <f>+base10!P80</f>
        <v>4</v>
      </c>
      <c r="N43" s="97">
        <f>+base10!Q80</f>
        <v>15</v>
      </c>
      <c r="O43" s="97">
        <f>+base10!R80</f>
        <v>16</v>
      </c>
      <c r="P43" s="97">
        <f>+base10!S105</f>
        <v>17</v>
      </c>
      <c r="Q43" s="97">
        <f>+base10!T105</f>
        <v>18</v>
      </c>
      <c r="R43" s="97">
        <f>+base10!U105</f>
        <v>19</v>
      </c>
      <c r="S43" s="97">
        <f>+base10!Q88</f>
        <v>16</v>
      </c>
      <c r="T43" s="97">
        <f>+base10!R94</f>
        <v>15</v>
      </c>
      <c r="U43" s="97">
        <f>+base10!S94</f>
        <v>17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155" t="s">
        <v>55</v>
      </c>
      <c r="B44" s="97">
        <f>+base10!N112</f>
        <v>1</v>
      </c>
      <c r="C44" s="97">
        <f>+base10!O112</f>
        <v>10</v>
      </c>
      <c r="D44" s="97">
        <f>+base10!P107</f>
        <v>15</v>
      </c>
      <c r="E44" s="97">
        <f>+base10!Q95</f>
        <v>11</v>
      </c>
      <c r="F44" s="97">
        <f>+base10!R95</f>
        <v>15</v>
      </c>
      <c r="G44" s="97">
        <f>+base10!S95</f>
        <v>17</v>
      </c>
      <c r="H44" s="97">
        <f>+base10!T100</f>
        <v>18</v>
      </c>
      <c r="I44" s="97">
        <f>+base10!U75</f>
        <v>19</v>
      </c>
      <c r="J44" s="97">
        <f>+base10!V75</f>
        <v>20</v>
      </c>
      <c r="K44" s="97">
        <f>+base10!N75</f>
        <v>12</v>
      </c>
      <c r="L44" s="97">
        <f>+base10!O87</f>
        <v>15</v>
      </c>
      <c r="M44" s="97">
        <f>+base10!P81</f>
        <v>4</v>
      </c>
      <c r="N44" s="97">
        <f>+base10!Q81</f>
        <v>15</v>
      </c>
      <c r="O44" s="97">
        <f>+base10!R81</f>
        <v>20</v>
      </c>
      <c r="P44" s="97">
        <f>+base10!S106</f>
        <v>4</v>
      </c>
      <c r="Q44" s="97">
        <f>+base10!T106</f>
        <v>17</v>
      </c>
      <c r="R44" s="97">
        <f>+base10!U106</f>
        <v>18</v>
      </c>
      <c r="S44" s="97">
        <f>+base10!Q89</f>
        <v>16</v>
      </c>
      <c r="T44" s="97">
        <f>+base10!R95</f>
        <v>15</v>
      </c>
      <c r="U44" s="97">
        <f>+base10!S95</f>
        <v>17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155" t="s">
        <v>55</v>
      </c>
      <c r="B45" s="97">
        <f>+base10!N113</f>
        <v>13</v>
      </c>
      <c r="C45" s="97">
        <f>+base10!O113</f>
        <v>1</v>
      </c>
      <c r="D45" s="97">
        <f>+base10!P108</f>
        <v>15</v>
      </c>
      <c r="E45" s="97">
        <f>+base10!Q96</f>
        <v>13</v>
      </c>
      <c r="F45" s="97">
        <f>+base10!R96</f>
        <v>16</v>
      </c>
      <c r="G45" s="97">
        <f>+base10!S96</f>
        <v>17</v>
      </c>
      <c r="H45" s="97">
        <f>+base10!T101</f>
        <v>18</v>
      </c>
      <c r="I45" s="97">
        <f>+base10!U76</f>
        <v>19</v>
      </c>
      <c r="J45" s="97">
        <f>+base10!V76</f>
        <v>20</v>
      </c>
      <c r="K45" s="97">
        <f>+base10!N76</f>
        <v>13</v>
      </c>
      <c r="L45" s="97">
        <f>+base10!O88</f>
        <v>6</v>
      </c>
      <c r="M45" s="97">
        <f>+base10!P82</f>
        <v>6</v>
      </c>
      <c r="N45" s="97">
        <f>+base10!Q82</f>
        <v>16</v>
      </c>
      <c r="O45" s="97">
        <f>+base10!R82</f>
        <v>15</v>
      </c>
      <c r="P45" s="97">
        <f>+base10!S107</f>
        <v>17</v>
      </c>
      <c r="Q45" s="97">
        <f>+base10!T107</f>
        <v>18</v>
      </c>
      <c r="R45" s="97">
        <f>+base10!U107</f>
        <v>19</v>
      </c>
      <c r="S45" s="97">
        <f>+base10!Q90</f>
        <v>16</v>
      </c>
      <c r="T45" s="97">
        <f>+base10!R96</f>
        <v>16</v>
      </c>
      <c r="U45" s="97">
        <f>+base10!S96</f>
        <v>17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155" t="s">
        <v>55</v>
      </c>
      <c r="B46" s="97">
        <f>+base10!N114</f>
        <v>14</v>
      </c>
      <c r="C46" s="97">
        <f>+base10!O114</f>
        <v>13</v>
      </c>
      <c r="D46" s="97">
        <f>+base10!P109</f>
        <v>8</v>
      </c>
      <c r="E46" s="97">
        <f>+base10!Q97</f>
        <v>13</v>
      </c>
      <c r="F46" s="97">
        <f>+base10!R97</f>
        <v>16</v>
      </c>
      <c r="G46" s="97">
        <f>+base10!S97</f>
        <v>17</v>
      </c>
      <c r="H46" s="97">
        <f>+base10!T102</f>
        <v>18</v>
      </c>
      <c r="I46" s="97">
        <f>+base10!U77</f>
        <v>19</v>
      </c>
      <c r="J46" s="97">
        <f>+base10!V77</f>
        <v>20</v>
      </c>
      <c r="K46" s="97">
        <f>+base10!N77</f>
        <v>6</v>
      </c>
      <c r="L46" s="97">
        <f>+base10!O89</f>
        <v>15</v>
      </c>
      <c r="M46" s="97">
        <f>+base10!P83</f>
        <v>4</v>
      </c>
      <c r="N46" s="97">
        <f>+base10!Q83</f>
        <v>15</v>
      </c>
      <c r="O46" s="97">
        <f>+base10!R83</f>
        <v>16</v>
      </c>
      <c r="P46" s="97">
        <f>+base10!S108</f>
        <v>17</v>
      </c>
      <c r="Q46" s="97">
        <f>+base10!T108</f>
        <v>18</v>
      </c>
      <c r="R46" s="97">
        <f>+base10!U108</f>
        <v>19</v>
      </c>
      <c r="S46" s="97">
        <f>+base10!Q91</f>
        <v>16</v>
      </c>
      <c r="T46" s="97">
        <f>+base10!R97</f>
        <v>16</v>
      </c>
      <c r="U46" s="97">
        <f>+base10!S97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155" t="s">
        <v>55</v>
      </c>
      <c r="B47" s="97">
        <f>+base10!N115</f>
        <v>9</v>
      </c>
      <c r="C47" s="97">
        <f>+base10!O115</f>
        <v>13</v>
      </c>
      <c r="D47" s="97">
        <f>+base10!P110</f>
        <v>15</v>
      </c>
      <c r="E47" s="97">
        <f>+base10!Q98</f>
        <v>13</v>
      </c>
      <c r="F47" s="97">
        <f>+base10!R98</f>
        <v>16</v>
      </c>
      <c r="G47" s="97">
        <f>+base10!S98</f>
        <v>17</v>
      </c>
      <c r="H47" s="97">
        <f>+base10!T103</f>
        <v>18</v>
      </c>
      <c r="I47" s="97">
        <f>+base10!U78</f>
        <v>19</v>
      </c>
      <c r="J47" s="97">
        <f>+base10!V78</f>
        <v>20</v>
      </c>
      <c r="K47" s="97">
        <f>+base10!N78</f>
        <v>6</v>
      </c>
      <c r="L47" s="97">
        <f>+base10!O90</f>
        <v>8</v>
      </c>
      <c r="M47" s="97">
        <f>+base10!P84</f>
        <v>4</v>
      </c>
      <c r="N47" s="97">
        <f>+base10!Q84</f>
        <v>16</v>
      </c>
      <c r="O47" s="97">
        <f>+base10!R84</f>
        <v>15</v>
      </c>
      <c r="P47" s="97">
        <f>+base10!S109</f>
        <v>17</v>
      </c>
      <c r="Q47" s="97">
        <f>+base10!T109</f>
        <v>18</v>
      </c>
      <c r="R47" s="97">
        <f>+base10!U109</f>
        <v>19</v>
      </c>
      <c r="S47" s="97">
        <f>+base10!Q92</f>
        <v>16</v>
      </c>
      <c r="T47" s="97">
        <f>+base10!R98</f>
        <v>16</v>
      </c>
      <c r="U47" s="97">
        <f>+base10!S98</f>
        <v>17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155" t="s">
        <v>55</v>
      </c>
      <c r="B48" s="97">
        <f>+base10!N116</f>
        <v>6</v>
      </c>
      <c r="C48" s="97">
        <f>+base10!O116</f>
        <v>2</v>
      </c>
      <c r="D48" s="97">
        <f>+base10!P111</f>
        <v>9</v>
      </c>
      <c r="E48" s="97">
        <f>+base10!Q99</f>
        <v>6</v>
      </c>
      <c r="F48" s="97">
        <f>+base10!R99</f>
        <v>16</v>
      </c>
      <c r="G48" s="97">
        <f>+base10!S99</f>
        <v>17</v>
      </c>
      <c r="H48" s="97">
        <f>+base10!T104</f>
        <v>18</v>
      </c>
      <c r="I48" s="97">
        <f>+base10!U79</f>
        <v>19</v>
      </c>
      <c r="J48" s="97">
        <f>+base10!V79</f>
        <v>20</v>
      </c>
      <c r="K48" s="97">
        <f>+base10!N79</f>
        <v>13</v>
      </c>
      <c r="L48" s="97">
        <f>+base10!O91</f>
        <v>6</v>
      </c>
      <c r="M48" s="97">
        <f>+base10!P85</f>
        <v>4</v>
      </c>
      <c r="N48" s="97">
        <f>+base10!Q85</f>
        <v>11</v>
      </c>
      <c r="O48" s="97">
        <f>+base10!R85</f>
        <v>15</v>
      </c>
      <c r="P48" s="97">
        <f>+base10!S110</f>
        <v>17</v>
      </c>
      <c r="Q48" s="97">
        <f>+base10!T110</f>
        <v>18</v>
      </c>
      <c r="R48" s="97">
        <f>+base10!U110</f>
        <v>19</v>
      </c>
      <c r="S48" s="97">
        <f>+base10!Q93</f>
        <v>4</v>
      </c>
      <c r="T48" s="97">
        <f>+base10!R99</f>
        <v>16</v>
      </c>
      <c r="U48" s="97">
        <f>+base10!S99</f>
        <v>17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155" t="s">
        <v>55</v>
      </c>
      <c r="B49" s="97">
        <f>+base10!N117</f>
        <v>6</v>
      </c>
      <c r="C49" s="97">
        <f>+base10!O117</f>
        <v>4</v>
      </c>
      <c r="D49" s="97">
        <f>+base10!P112</f>
        <v>7</v>
      </c>
      <c r="E49" s="97">
        <f>+base10!Q100</f>
        <v>6</v>
      </c>
      <c r="F49" s="97">
        <f>+base10!R100</f>
        <v>16</v>
      </c>
      <c r="G49" s="97">
        <f>+base10!S100</f>
        <v>17</v>
      </c>
      <c r="H49" s="97">
        <f>+base10!T105</f>
        <v>18</v>
      </c>
      <c r="I49" s="97">
        <f>+base10!U80</f>
        <v>19</v>
      </c>
      <c r="J49" s="97">
        <f>+base10!V80</f>
        <v>20</v>
      </c>
      <c r="K49" s="97">
        <f>+base10!N80</f>
        <v>12</v>
      </c>
      <c r="L49" s="97">
        <f>+base10!O92</f>
        <v>12</v>
      </c>
      <c r="M49" s="97">
        <f>+base10!P86</f>
        <v>13</v>
      </c>
      <c r="N49" s="97">
        <f>+base10!Q86</f>
        <v>9</v>
      </c>
      <c r="O49" s="97">
        <f>+base10!R86</f>
        <v>4</v>
      </c>
      <c r="P49" s="97">
        <f>+base10!S111</f>
        <v>17</v>
      </c>
      <c r="Q49" s="97">
        <f>+base10!T111</f>
        <v>18</v>
      </c>
      <c r="R49" s="97">
        <f>+base10!U111</f>
        <v>19</v>
      </c>
      <c r="S49" s="97">
        <f>+base10!Q94</f>
        <v>16</v>
      </c>
      <c r="T49" s="97">
        <f>+base10!R100</f>
        <v>16</v>
      </c>
      <c r="U49" s="97">
        <f>+base10!S100</f>
        <v>17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155" t="s">
        <v>55</v>
      </c>
      <c r="B50" s="97">
        <f>+base10!N118</f>
        <v>4</v>
      </c>
      <c r="C50" s="97">
        <f>+base10!O118</f>
        <v>9</v>
      </c>
      <c r="D50" s="97">
        <f>+base10!P113</f>
        <v>12</v>
      </c>
      <c r="E50" s="97">
        <f>+base10!Q101</f>
        <v>16</v>
      </c>
      <c r="F50" s="97">
        <f>+base10!R101</f>
        <v>4</v>
      </c>
      <c r="G50" s="97">
        <f>+base10!S101</f>
        <v>17</v>
      </c>
      <c r="H50" s="97">
        <f>+base10!T106</f>
        <v>17</v>
      </c>
      <c r="I50" s="97">
        <f>+base10!U81</f>
        <v>17</v>
      </c>
      <c r="J50" s="97">
        <f>+base10!V81</f>
        <v>16</v>
      </c>
      <c r="K50" s="97">
        <f>+base10!N81</f>
        <v>6</v>
      </c>
      <c r="L50" s="97">
        <f>+base10!O93</f>
        <v>6</v>
      </c>
      <c r="M50" s="97">
        <f>+base10!P87</f>
        <v>8</v>
      </c>
      <c r="N50" s="97">
        <f>+base10!Q87</f>
        <v>13</v>
      </c>
      <c r="O50" s="97">
        <f>+base10!R87</f>
        <v>16</v>
      </c>
      <c r="P50" s="97">
        <f>+base10!S112</f>
        <v>17</v>
      </c>
      <c r="Q50" s="97">
        <f>+base10!T112</f>
        <v>18</v>
      </c>
      <c r="R50" s="97">
        <f>+base10!U112</f>
        <v>19</v>
      </c>
      <c r="S50" s="97">
        <f>+base10!Q95</f>
        <v>11</v>
      </c>
      <c r="T50" s="97">
        <f>+base10!R101</f>
        <v>4</v>
      </c>
      <c r="U50" s="97">
        <f>+base10!S101</f>
        <v>17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155" t="s">
        <v>55</v>
      </c>
      <c r="B51" s="97">
        <f>+base10!N119</f>
        <v>12</v>
      </c>
      <c r="C51" s="97">
        <f>+base10!O119</f>
        <v>7</v>
      </c>
      <c r="D51" s="97">
        <f>+base10!P114</f>
        <v>12</v>
      </c>
      <c r="E51" s="97">
        <f>+base10!Q102</f>
        <v>16</v>
      </c>
      <c r="F51" s="97">
        <f>+base10!R102</f>
        <v>15</v>
      </c>
      <c r="G51" s="97">
        <f>+base10!S102</f>
        <v>17</v>
      </c>
      <c r="H51" s="97">
        <f>+base10!T107</f>
        <v>18</v>
      </c>
      <c r="I51" s="97">
        <f>+base10!U82</f>
        <v>18</v>
      </c>
      <c r="J51" s="97">
        <f>+base10!V82</f>
        <v>17</v>
      </c>
      <c r="K51" s="97">
        <f>+base10!N82</f>
        <v>1</v>
      </c>
      <c r="L51" s="97">
        <f>+base10!O94</f>
        <v>6</v>
      </c>
      <c r="M51" s="97">
        <f>+base10!P88</f>
        <v>7</v>
      </c>
      <c r="N51" s="97">
        <f>+base10!Q88</f>
        <v>16</v>
      </c>
      <c r="O51" s="97">
        <f>+base10!R88</f>
        <v>15</v>
      </c>
      <c r="P51" s="97">
        <f>+base10!S113</f>
        <v>17</v>
      </c>
      <c r="Q51" s="97">
        <f>+base10!T113</f>
        <v>18</v>
      </c>
      <c r="R51" s="97">
        <f>+base10!U113</f>
        <v>19</v>
      </c>
      <c r="S51" s="97">
        <f>+base10!Q96</f>
        <v>13</v>
      </c>
      <c r="T51" s="97">
        <f>+base10!R102</f>
        <v>15</v>
      </c>
      <c r="U51" s="97">
        <f>+base10!S102</f>
        <v>17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2:U51">
    <cfRule type="cellIs" dxfId="282" priority="7" operator="equal">
      <formula>#REF!</formula>
    </cfRule>
    <cfRule type="cellIs" dxfId="281" priority="8" operator="equal">
      <formula>#REF!</formula>
    </cfRule>
    <cfRule type="cellIs" dxfId="280" priority="9" operator="equal">
      <formula>#REF!</formula>
    </cfRule>
    <cfRule type="cellIs" dxfId="279" priority="10" operator="equal">
      <formula>#REF!</formula>
    </cfRule>
    <cfRule type="cellIs" dxfId="278" priority="11" operator="equal">
      <formula>#REF!</formula>
    </cfRule>
  </conditionalFormatting>
  <conditionalFormatting sqref="B2:U51">
    <cfRule type="cellIs" dxfId="277" priority="4" operator="equal">
      <formula>#REF!</formula>
    </cfRule>
    <cfRule type="cellIs" dxfId="276" priority="5" operator="equal">
      <formula>#REF!</formula>
    </cfRule>
    <cfRule type="cellIs" dxfId="275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3B42D345-FD27-4EB3-8918-785AFD24BA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8650EE4F-7F5F-4567-94B2-C3B5D95A5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9480AE4-739E-43F3-B96B-2A47037DA6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0B3803E9-A776-48A0-938E-5F3E259F8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F7A3884-BE76-4D71-8BE2-13F0AC51B4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6226B99-9719-4E25-B9F8-B2B521D480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DC5B92E-EAC5-48D3-9C45-8413AAE86DE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90C0537-8909-4FC4-951A-6CECD226A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BBEEF0C-ECE1-4811-A961-D3CDCEC761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398D9D1-6497-4478-876E-DB6A8BF5AD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F09BDA-FE9C-46D6-918F-55857AA51E6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A06F-7375-4057-9414-9BA847A7A8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EE9889-51EC-49C4-BD09-54D79E3374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19" sqref="N19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+base10!N93</f>
        <v>14</v>
      </c>
      <c r="C2" s="97">
        <f>+base10!O93</f>
        <v>6</v>
      </c>
      <c r="D2" s="97">
        <f>+base10!P93</f>
        <v>16</v>
      </c>
      <c r="E2" s="97">
        <f>+base10!Q81</f>
        <v>15</v>
      </c>
      <c r="F2" s="97">
        <f>+base10!R89</f>
        <v>4</v>
      </c>
      <c r="G2" s="97">
        <f>+base10!S89</f>
        <v>17</v>
      </c>
      <c r="H2" s="97">
        <f>+base10!T89</f>
        <v>18</v>
      </c>
      <c r="I2" s="97">
        <f>+base10!U114</f>
        <v>19</v>
      </c>
      <c r="J2" s="97">
        <f>+base10!V114</f>
        <v>20</v>
      </c>
      <c r="K2" s="97">
        <f>+base10!N108</f>
        <v>12</v>
      </c>
      <c r="L2" s="97">
        <f>+base10!O70</f>
        <v>8</v>
      </c>
      <c r="M2" s="97">
        <f>+base10!P88</f>
        <v>7</v>
      </c>
      <c r="N2" s="97">
        <f>+base10!Q107</f>
        <v>13</v>
      </c>
      <c r="O2" s="97">
        <f>+base10!R107</f>
        <v>4</v>
      </c>
      <c r="P2" s="97">
        <f>+base10!S82</f>
        <v>20</v>
      </c>
      <c r="Q2" s="97">
        <f>+base10!T82</f>
        <v>19</v>
      </c>
      <c r="R2" s="97">
        <f>+base10!U88</f>
        <v>19</v>
      </c>
      <c r="S2" s="97">
        <f>+base10!Q71</f>
        <v>15</v>
      </c>
      <c r="T2" s="97">
        <f>+base10!R103</f>
        <v>15</v>
      </c>
      <c r="U2" s="97">
        <f>+base10!S103</f>
        <v>17</v>
      </c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+base10!N94</f>
        <v>3</v>
      </c>
      <c r="C3" s="97">
        <f>+base10!O94</f>
        <v>6</v>
      </c>
      <c r="D3" s="97">
        <f>+base10!P94</f>
        <v>8</v>
      </c>
      <c r="E3" s="97">
        <f>+base10!Q82</f>
        <v>16</v>
      </c>
      <c r="F3" s="97">
        <f>+base10!R90</f>
        <v>15</v>
      </c>
      <c r="G3" s="97">
        <f>+base10!S90</f>
        <v>17</v>
      </c>
      <c r="H3" s="97">
        <f>+base10!T90</f>
        <v>18</v>
      </c>
      <c r="I3" s="97">
        <f>+base10!U115</f>
        <v>19</v>
      </c>
      <c r="J3" s="97">
        <f>+base10!V115</f>
        <v>20</v>
      </c>
      <c r="K3" s="97">
        <f>+base10!N109</f>
        <v>13</v>
      </c>
      <c r="L3" s="97">
        <f>+base10!O71</f>
        <v>11</v>
      </c>
      <c r="M3" s="97">
        <f>+base10!P89</f>
        <v>6</v>
      </c>
      <c r="N3" s="97">
        <f>+base10!Q108</f>
        <v>8</v>
      </c>
      <c r="O3" s="97">
        <f>+base10!R108</f>
        <v>16</v>
      </c>
      <c r="P3" s="97">
        <f>+base10!S83</f>
        <v>20</v>
      </c>
      <c r="Q3" s="97">
        <f>+base10!T83</f>
        <v>19</v>
      </c>
      <c r="R3" s="97">
        <f>+base10!U89</f>
        <v>19</v>
      </c>
      <c r="S3" s="97">
        <f>+base10!Q72</f>
        <v>15</v>
      </c>
      <c r="T3" s="97">
        <f>+base10!R104</f>
        <v>15</v>
      </c>
      <c r="U3" s="97">
        <f>+base10!S104</f>
        <v>17</v>
      </c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155" t="s">
        <v>55</v>
      </c>
      <c r="B4" s="97">
        <f>+base10!N95</f>
        <v>6</v>
      </c>
      <c r="C4" s="97">
        <f>+base10!O95</f>
        <v>16</v>
      </c>
      <c r="D4" s="97">
        <f>+base10!P95</f>
        <v>4</v>
      </c>
      <c r="E4" s="97">
        <f>+base10!Q83</f>
        <v>15</v>
      </c>
      <c r="F4" s="97">
        <f>+base10!R91</f>
        <v>15</v>
      </c>
      <c r="G4" s="97">
        <f>+base10!S91</f>
        <v>17</v>
      </c>
      <c r="H4" s="97">
        <f>+base10!T91</f>
        <v>18</v>
      </c>
      <c r="I4" s="97">
        <f>+base10!U116</f>
        <v>19</v>
      </c>
      <c r="J4" s="97">
        <f>+base10!V116</f>
        <v>20</v>
      </c>
      <c r="K4" s="97">
        <f>+base10!N110</f>
        <v>6</v>
      </c>
      <c r="L4" s="97">
        <f>+base10!O72</f>
        <v>8</v>
      </c>
      <c r="M4" s="97">
        <f>+base10!P90</f>
        <v>6</v>
      </c>
      <c r="N4" s="97">
        <f>+base10!Q109</f>
        <v>14</v>
      </c>
      <c r="O4" s="97">
        <f>+base10!R109</f>
        <v>16</v>
      </c>
      <c r="P4" s="97">
        <f>+base10!S84</f>
        <v>17</v>
      </c>
      <c r="Q4" s="97">
        <f>+base10!T84</f>
        <v>18</v>
      </c>
      <c r="R4" s="97">
        <f>+base10!U90</f>
        <v>19</v>
      </c>
      <c r="S4" s="97">
        <f>+base10!Q73</f>
        <v>17</v>
      </c>
      <c r="T4" s="97">
        <f>+base10!R105</f>
        <v>9</v>
      </c>
      <c r="U4" s="97">
        <f>+base10!S105</f>
        <v>17</v>
      </c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155" t="s">
        <v>55</v>
      </c>
      <c r="B5" s="97">
        <f>+base10!N96</f>
        <v>14</v>
      </c>
      <c r="C5" s="97">
        <f>+base10!O96</f>
        <v>15</v>
      </c>
      <c r="D5" s="97">
        <f>+base10!P96</f>
        <v>8</v>
      </c>
      <c r="E5" s="97">
        <f>+base10!Q84</f>
        <v>16</v>
      </c>
      <c r="F5" s="97">
        <f>+base10!R92</f>
        <v>15</v>
      </c>
      <c r="G5" s="97">
        <f>+base10!S92</f>
        <v>17</v>
      </c>
      <c r="H5" s="97">
        <f>+base10!T92</f>
        <v>18</v>
      </c>
      <c r="I5" s="97">
        <f>+base10!U117</f>
        <v>19</v>
      </c>
      <c r="J5" s="97">
        <f>+base10!V117</f>
        <v>20</v>
      </c>
      <c r="K5" s="97">
        <f>+base10!N111</f>
        <v>5</v>
      </c>
      <c r="L5" s="97">
        <f>+base10!O73</f>
        <v>14</v>
      </c>
      <c r="M5" s="97">
        <f>+base10!P91</f>
        <v>4</v>
      </c>
      <c r="N5" s="97">
        <f>+base10!Q110</f>
        <v>8</v>
      </c>
      <c r="O5" s="97">
        <f>+base10!R110</f>
        <v>16</v>
      </c>
      <c r="P5" s="97">
        <f>+base10!S85</f>
        <v>17</v>
      </c>
      <c r="Q5" s="97">
        <f>+base10!T85</f>
        <v>18</v>
      </c>
      <c r="R5" s="97">
        <f>+base10!U91</f>
        <v>19</v>
      </c>
      <c r="S5" s="97">
        <f>+base10!Q74</f>
        <v>13</v>
      </c>
      <c r="T5" s="97">
        <f>+base10!R106</f>
        <v>13</v>
      </c>
      <c r="U5" s="97">
        <f>+base10!S106</f>
        <v>4</v>
      </c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155" t="s">
        <v>55</v>
      </c>
      <c r="B6" s="97">
        <f>+base10!N97</f>
        <v>7</v>
      </c>
      <c r="C6" s="97">
        <f>+base10!O97</f>
        <v>14</v>
      </c>
      <c r="D6" s="97">
        <f>+base10!P97</f>
        <v>15</v>
      </c>
      <c r="E6" s="97">
        <f>+base10!Q85</f>
        <v>11</v>
      </c>
      <c r="F6" s="97">
        <f>+base10!R93</f>
        <v>15</v>
      </c>
      <c r="G6" s="97">
        <f>+base10!S93</f>
        <v>17</v>
      </c>
      <c r="H6" s="97">
        <f>+base10!T93</f>
        <v>18</v>
      </c>
      <c r="I6" s="97">
        <f>+base10!U118</f>
        <v>19</v>
      </c>
      <c r="J6" s="97">
        <f>+base10!V118</f>
        <v>20</v>
      </c>
      <c r="K6" s="97">
        <f>+base10!N112</f>
        <v>1</v>
      </c>
      <c r="L6" s="97">
        <f>+base10!O74</f>
        <v>9</v>
      </c>
      <c r="M6" s="97">
        <f>+base10!P92</f>
        <v>13</v>
      </c>
      <c r="N6" s="97">
        <f>+base10!Q111</f>
        <v>15</v>
      </c>
      <c r="O6" s="97">
        <f>+base10!R111</f>
        <v>16</v>
      </c>
      <c r="P6" s="97">
        <f>+base10!S86</f>
        <v>17</v>
      </c>
      <c r="Q6" s="97">
        <f>+base10!T86</f>
        <v>18</v>
      </c>
      <c r="R6" s="97">
        <f>+base10!U92</f>
        <v>19</v>
      </c>
      <c r="S6" s="97">
        <f>+base10!Q75</f>
        <v>15</v>
      </c>
      <c r="T6" s="97">
        <f>+base10!R107</f>
        <v>4</v>
      </c>
      <c r="U6" s="97">
        <f>+base10!S107</f>
        <v>17</v>
      </c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155" t="s">
        <v>55</v>
      </c>
      <c r="B7" s="97">
        <f>+base10!N98</f>
        <v>14</v>
      </c>
      <c r="C7" s="97">
        <f>+base10!O98</f>
        <v>15</v>
      </c>
      <c r="D7" s="97">
        <f>+base10!P98</f>
        <v>8</v>
      </c>
      <c r="E7" s="97">
        <f>+base10!Q86</f>
        <v>9</v>
      </c>
      <c r="F7" s="97">
        <f>+base10!R94</f>
        <v>15</v>
      </c>
      <c r="G7" s="97">
        <f>+base10!S94</f>
        <v>17</v>
      </c>
      <c r="H7" s="97">
        <f>+base10!T94</f>
        <v>18</v>
      </c>
      <c r="I7" s="97">
        <f>+base10!U119</f>
        <v>19</v>
      </c>
      <c r="J7" s="97">
        <f>+base10!V119</f>
        <v>20</v>
      </c>
      <c r="K7" s="97">
        <f>+base10!N113</f>
        <v>13</v>
      </c>
      <c r="L7" s="97">
        <f>+base10!O75</f>
        <v>14</v>
      </c>
      <c r="M7" s="97">
        <f>+base10!P93</f>
        <v>16</v>
      </c>
      <c r="N7" s="97">
        <f>+base10!Q112</f>
        <v>9</v>
      </c>
      <c r="O7" s="97">
        <f>+base10!R112</f>
        <v>15</v>
      </c>
      <c r="P7" s="97">
        <f>+base10!S87</f>
        <v>17</v>
      </c>
      <c r="Q7" s="97">
        <f>+base10!T87</f>
        <v>18</v>
      </c>
      <c r="R7" s="97">
        <f>+base10!U93</f>
        <v>19</v>
      </c>
      <c r="S7" s="97">
        <f>+base10!Q76</f>
        <v>15</v>
      </c>
      <c r="T7" s="97">
        <f>+base10!R108</f>
        <v>16</v>
      </c>
      <c r="U7" s="97">
        <f>+base10!S108</f>
        <v>17</v>
      </c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155" t="s">
        <v>55</v>
      </c>
      <c r="B8" s="97">
        <f>+base10!N99</f>
        <v>9</v>
      </c>
      <c r="C8" s="97">
        <f>+base10!O99</f>
        <v>13</v>
      </c>
      <c r="D8" s="97">
        <f>+base10!P99</f>
        <v>15</v>
      </c>
      <c r="E8" s="97">
        <f>+base10!Q87</f>
        <v>13</v>
      </c>
      <c r="F8" s="97">
        <f>+base10!R95</f>
        <v>15</v>
      </c>
      <c r="G8" s="97">
        <f>+base10!S95</f>
        <v>17</v>
      </c>
      <c r="H8" s="97">
        <f>+base10!T95</f>
        <v>18</v>
      </c>
      <c r="I8" s="97">
        <f>+base10!U70</f>
        <v>19</v>
      </c>
      <c r="J8" s="97">
        <f>+base10!V70</f>
        <v>20</v>
      </c>
      <c r="K8" s="97">
        <f>+base10!N114</f>
        <v>14</v>
      </c>
      <c r="L8" s="97">
        <f>+base10!O76</f>
        <v>14</v>
      </c>
      <c r="M8" s="97">
        <f>+base10!P94</f>
        <v>8</v>
      </c>
      <c r="N8" s="97">
        <f>+base10!Q113</f>
        <v>15</v>
      </c>
      <c r="O8" s="97">
        <f>+base10!R113</f>
        <v>16</v>
      </c>
      <c r="P8" s="97">
        <f>+base10!S88</f>
        <v>17</v>
      </c>
      <c r="Q8" s="97">
        <f>+base10!T88</f>
        <v>18</v>
      </c>
      <c r="R8" s="97">
        <f>+base10!U94</f>
        <v>19</v>
      </c>
      <c r="S8" s="97">
        <f>+base10!Q77</f>
        <v>4</v>
      </c>
      <c r="T8" s="97">
        <f>+base10!R109</f>
        <v>16</v>
      </c>
      <c r="U8" s="97">
        <f>+base10!S109</f>
        <v>17</v>
      </c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155" t="s">
        <v>55</v>
      </c>
      <c r="B9" s="97">
        <f>+base10!N100</f>
        <v>12</v>
      </c>
      <c r="C9" s="97">
        <f>+base10!O100</f>
        <v>13</v>
      </c>
      <c r="D9" s="97">
        <f>+base10!P100</f>
        <v>15</v>
      </c>
      <c r="E9" s="97">
        <f>+base10!Q88</f>
        <v>16</v>
      </c>
      <c r="F9" s="97">
        <f>+base10!R96</f>
        <v>16</v>
      </c>
      <c r="G9" s="97">
        <f>+base10!S96</f>
        <v>17</v>
      </c>
      <c r="H9" s="97">
        <f>+base10!T96</f>
        <v>18</v>
      </c>
      <c r="I9" s="97">
        <f>+base10!U71</f>
        <v>19</v>
      </c>
      <c r="J9" s="97">
        <f>+base10!V71</f>
        <v>20</v>
      </c>
      <c r="K9" s="97">
        <f>+base10!N115</f>
        <v>9</v>
      </c>
      <c r="L9" s="97">
        <f>+base10!O77</f>
        <v>9</v>
      </c>
      <c r="M9" s="97">
        <f>+base10!P95</f>
        <v>4</v>
      </c>
      <c r="N9" s="97">
        <f>+base10!Q114</f>
        <v>15</v>
      </c>
      <c r="O9" s="97">
        <f>+base10!R114</f>
        <v>16</v>
      </c>
      <c r="P9" s="97">
        <f>+base10!S89</f>
        <v>17</v>
      </c>
      <c r="Q9" s="97">
        <f>+base10!T89</f>
        <v>18</v>
      </c>
      <c r="R9" s="97">
        <f>+base10!U95</f>
        <v>19</v>
      </c>
      <c r="S9" s="97">
        <f>+base10!Q78</f>
        <v>16</v>
      </c>
      <c r="T9" s="97">
        <f>+base10!R110</f>
        <v>16</v>
      </c>
      <c r="U9" s="97">
        <f>+base10!S110</f>
        <v>17</v>
      </c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155" t="s">
        <v>55</v>
      </c>
      <c r="B10" s="97">
        <f>+base10!N101</f>
        <v>2</v>
      </c>
      <c r="C10" s="97">
        <f>+base10!O101</f>
        <v>15</v>
      </c>
      <c r="D10" s="97">
        <f>+base10!P101</f>
        <v>6</v>
      </c>
      <c r="E10" s="97">
        <f>+base10!Q89</f>
        <v>16</v>
      </c>
      <c r="F10" s="97">
        <f>+base10!R97</f>
        <v>16</v>
      </c>
      <c r="G10" s="97">
        <f>+base10!S97</f>
        <v>17</v>
      </c>
      <c r="H10" s="97">
        <f>+base10!T97</f>
        <v>18</v>
      </c>
      <c r="I10" s="97">
        <f>+base10!U72</f>
        <v>19</v>
      </c>
      <c r="J10" s="97">
        <f>+base10!V72</f>
        <v>20</v>
      </c>
      <c r="K10" s="97">
        <f>+base10!N116</f>
        <v>6</v>
      </c>
      <c r="L10" s="97">
        <f>+base10!O78</f>
        <v>13</v>
      </c>
      <c r="M10" s="97">
        <f>+base10!P96</f>
        <v>8</v>
      </c>
      <c r="N10" s="97">
        <f>+base10!Q115</f>
        <v>15</v>
      </c>
      <c r="O10" s="97">
        <f>+base10!R115</f>
        <v>16</v>
      </c>
      <c r="P10" s="97">
        <f>+base10!S90</f>
        <v>17</v>
      </c>
      <c r="Q10" s="97">
        <f>+base10!T90</f>
        <v>18</v>
      </c>
      <c r="R10" s="97">
        <f>+base10!U96</f>
        <v>19</v>
      </c>
      <c r="S10" s="97">
        <f>+base10!Q79</f>
        <v>3</v>
      </c>
      <c r="T10" s="97">
        <f>+base10!R111</f>
        <v>16</v>
      </c>
      <c r="U10" s="97">
        <f>+base10!S111</f>
        <v>17</v>
      </c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155" t="s">
        <v>55</v>
      </c>
      <c r="B11" s="97">
        <f>+base10!N102</f>
        <v>12</v>
      </c>
      <c r="C11" s="97">
        <f>+base10!O102</f>
        <v>13</v>
      </c>
      <c r="D11" s="97">
        <f>+base10!P102</f>
        <v>6</v>
      </c>
      <c r="E11" s="97">
        <f>+base10!Q90</f>
        <v>16</v>
      </c>
      <c r="F11" s="97">
        <f>+base10!R98</f>
        <v>16</v>
      </c>
      <c r="G11" s="97">
        <f>+base10!S98</f>
        <v>17</v>
      </c>
      <c r="H11" s="97">
        <f>+base10!T98</f>
        <v>18</v>
      </c>
      <c r="I11" s="97">
        <f>+base10!U73</f>
        <v>19</v>
      </c>
      <c r="J11" s="97">
        <f>+base10!V73</f>
        <v>20</v>
      </c>
      <c r="K11" s="97">
        <f>+base10!N117</f>
        <v>6</v>
      </c>
      <c r="L11" s="97">
        <f>+base10!O79</f>
        <v>12</v>
      </c>
      <c r="M11" s="97">
        <f>+base10!P97</f>
        <v>15</v>
      </c>
      <c r="N11" s="97">
        <f>+base10!Q116</f>
        <v>15</v>
      </c>
      <c r="O11" s="97">
        <f>+base10!R116</f>
        <v>16</v>
      </c>
      <c r="P11" s="97">
        <f>+base10!S91</f>
        <v>17</v>
      </c>
      <c r="Q11" s="97">
        <f>+base10!T91</f>
        <v>18</v>
      </c>
      <c r="R11" s="97">
        <f>+base10!U97</f>
        <v>19</v>
      </c>
      <c r="S11" s="97">
        <f>+base10!Q80</f>
        <v>15</v>
      </c>
      <c r="T11" s="97">
        <f>+base10!R112</f>
        <v>15</v>
      </c>
      <c r="U11" s="97">
        <f>+base10!S112</f>
        <v>17</v>
      </c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155" t="s">
        <v>55</v>
      </c>
      <c r="B12" s="97">
        <f>+base10!N103</f>
        <v>8</v>
      </c>
      <c r="C12" s="97">
        <f>+base10!O103</f>
        <v>6</v>
      </c>
      <c r="D12" s="97">
        <f>+base10!P103</f>
        <v>4</v>
      </c>
      <c r="E12" s="97">
        <f>+base10!Q91</f>
        <v>16</v>
      </c>
      <c r="F12" s="97">
        <f>+base10!R99</f>
        <v>16</v>
      </c>
      <c r="G12" s="97">
        <f>+base10!S99</f>
        <v>17</v>
      </c>
      <c r="H12" s="97">
        <f>+base10!T99</f>
        <v>18</v>
      </c>
      <c r="I12" s="97">
        <f>+base10!U74</f>
        <v>19</v>
      </c>
      <c r="J12" s="97">
        <f>+base10!V74</f>
        <v>20</v>
      </c>
      <c r="K12" s="97">
        <f>+base10!N118</f>
        <v>4</v>
      </c>
      <c r="L12" s="97">
        <f>+base10!O80</f>
        <v>6</v>
      </c>
      <c r="M12" s="97">
        <f>+base10!P98</f>
        <v>8</v>
      </c>
      <c r="N12" s="97">
        <f>+base10!Q117</f>
        <v>12</v>
      </c>
      <c r="O12" s="97">
        <f>+base10!R117</f>
        <v>15</v>
      </c>
      <c r="P12" s="97">
        <f>+base10!S92</f>
        <v>17</v>
      </c>
      <c r="Q12" s="97">
        <f>+base10!T92</f>
        <v>18</v>
      </c>
      <c r="R12" s="97">
        <f>+base10!U98</f>
        <v>19</v>
      </c>
      <c r="S12" s="97">
        <f>+base10!Q81</f>
        <v>15</v>
      </c>
      <c r="T12" s="97">
        <f>+base10!R113</f>
        <v>16</v>
      </c>
      <c r="U12" s="97">
        <f>+base10!S113</f>
        <v>17</v>
      </c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155" t="s">
        <v>55</v>
      </c>
      <c r="B13" s="97">
        <f>+base10!N104</f>
        <v>12</v>
      </c>
      <c r="C13" s="97">
        <f>+base10!O104</f>
        <v>13</v>
      </c>
      <c r="D13" s="97">
        <f>+base10!P104</f>
        <v>6</v>
      </c>
      <c r="E13" s="97">
        <f>+base10!Q92</f>
        <v>16</v>
      </c>
      <c r="F13" s="97">
        <f>+base10!R100</f>
        <v>16</v>
      </c>
      <c r="G13" s="97">
        <f>+base10!S100</f>
        <v>17</v>
      </c>
      <c r="H13" s="97">
        <f>+base10!T100</f>
        <v>18</v>
      </c>
      <c r="I13" s="97">
        <f>+base10!U75</f>
        <v>19</v>
      </c>
      <c r="J13" s="97">
        <f>+base10!V75</f>
        <v>20</v>
      </c>
      <c r="K13" s="97">
        <f>+base10!N119</f>
        <v>12</v>
      </c>
      <c r="L13" s="97">
        <f>+base10!O81</f>
        <v>14</v>
      </c>
      <c r="M13" s="97">
        <f>+base10!P99</f>
        <v>15</v>
      </c>
      <c r="N13" s="97">
        <f>+base10!Q118</f>
        <v>13</v>
      </c>
      <c r="O13" s="97">
        <f>+base10!R118</f>
        <v>15</v>
      </c>
      <c r="P13" s="97">
        <f>+base10!S93</f>
        <v>17</v>
      </c>
      <c r="Q13" s="97">
        <f>+base10!T93</f>
        <v>18</v>
      </c>
      <c r="R13" s="97">
        <f>+base10!U99</f>
        <v>19</v>
      </c>
      <c r="S13" s="97">
        <f>+base10!Q82</f>
        <v>16</v>
      </c>
      <c r="T13" s="97">
        <f>+base10!R114</f>
        <v>16</v>
      </c>
      <c r="U13" s="97">
        <f>+base10!S114</f>
        <v>18</v>
      </c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155" t="s">
        <v>55</v>
      </c>
      <c r="B14" s="97">
        <f>+base10!N105</f>
        <v>3</v>
      </c>
      <c r="C14" s="97">
        <f>+base10!O105</f>
        <v>6</v>
      </c>
      <c r="D14" s="97">
        <f>+base10!P105</f>
        <v>16</v>
      </c>
      <c r="E14" s="97">
        <f>+base10!Q93</f>
        <v>4</v>
      </c>
      <c r="F14" s="97">
        <f>+base10!R101</f>
        <v>4</v>
      </c>
      <c r="G14" s="97">
        <f>+base10!S101</f>
        <v>17</v>
      </c>
      <c r="H14" s="97">
        <f>+base10!T101</f>
        <v>18</v>
      </c>
      <c r="I14" s="97">
        <f>+base10!U76</f>
        <v>19</v>
      </c>
      <c r="J14" s="97">
        <f>+base10!V76</f>
        <v>20</v>
      </c>
      <c r="K14" s="97">
        <f>+base10!N70</f>
        <v>15</v>
      </c>
      <c r="L14" s="97">
        <f>+base10!O82</f>
        <v>4</v>
      </c>
      <c r="M14" s="97">
        <f>+base10!P100</f>
        <v>15</v>
      </c>
      <c r="N14" s="97">
        <f>+base10!Q119</f>
        <v>14</v>
      </c>
      <c r="O14" s="97">
        <f>+base10!R119</f>
        <v>15</v>
      </c>
      <c r="P14" s="97">
        <f>+base10!S94</f>
        <v>17</v>
      </c>
      <c r="Q14" s="97">
        <f>+base10!T94</f>
        <v>18</v>
      </c>
      <c r="R14" s="97">
        <f>+base10!U100</f>
        <v>19</v>
      </c>
      <c r="S14" s="97">
        <f>+base10!Q83</f>
        <v>15</v>
      </c>
      <c r="T14" s="97">
        <f>+base10!R115</f>
        <v>16</v>
      </c>
      <c r="U14" s="97">
        <f>+base10!S115</f>
        <v>18</v>
      </c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155" t="s">
        <v>55</v>
      </c>
      <c r="B15" s="97">
        <f>+base10!N106</f>
        <v>6</v>
      </c>
      <c r="C15" s="97">
        <f>+base10!O106</f>
        <v>16</v>
      </c>
      <c r="D15" s="97">
        <f>+base10!P106</f>
        <v>12</v>
      </c>
      <c r="E15" s="97">
        <f>+base10!Q94</f>
        <v>16</v>
      </c>
      <c r="F15" s="97">
        <f>+base10!R102</f>
        <v>15</v>
      </c>
      <c r="G15" s="97">
        <f>+base10!S102</f>
        <v>17</v>
      </c>
      <c r="H15" s="97">
        <f>+base10!T102</f>
        <v>18</v>
      </c>
      <c r="I15" s="97">
        <f>+base10!U77</f>
        <v>19</v>
      </c>
      <c r="J15" s="97">
        <f>+base10!V77</f>
        <v>20</v>
      </c>
      <c r="K15" s="97">
        <f>+base10!N71</f>
        <v>14</v>
      </c>
      <c r="L15" s="97">
        <f>+base10!O83</f>
        <v>6</v>
      </c>
      <c r="M15" s="97">
        <f>+base10!P101</f>
        <v>6</v>
      </c>
      <c r="N15" s="97">
        <f>+base10!Q70</f>
        <v>1</v>
      </c>
      <c r="O15" s="97">
        <f>+base10!R70</f>
        <v>16</v>
      </c>
      <c r="P15" s="97">
        <f>+base10!S95</f>
        <v>17</v>
      </c>
      <c r="Q15" s="97">
        <f>+base10!T95</f>
        <v>18</v>
      </c>
      <c r="R15" s="97">
        <f>+base10!U101</f>
        <v>19</v>
      </c>
      <c r="S15" s="97">
        <f>+base10!Q84</f>
        <v>16</v>
      </c>
      <c r="T15" s="97">
        <f>+base10!R116</f>
        <v>16</v>
      </c>
      <c r="U15" s="97">
        <f>+base10!S116</f>
        <v>18</v>
      </c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155" t="s">
        <v>55</v>
      </c>
      <c r="B16" s="97">
        <f>+base10!N107</f>
        <v>16</v>
      </c>
      <c r="C16" s="97">
        <f>+base10!O107</f>
        <v>12</v>
      </c>
      <c r="D16" s="97">
        <f>+base10!P107</f>
        <v>15</v>
      </c>
      <c r="E16" s="97">
        <f>+base10!Q95</f>
        <v>11</v>
      </c>
      <c r="F16" s="97">
        <f>+base10!R103</f>
        <v>15</v>
      </c>
      <c r="G16" s="97">
        <f>+base10!S103</f>
        <v>17</v>
      </c>
      <c r="H16" s="97">
        <f>+base10!T103</f>
        <v>18</v>
      </c>
      <c r="I16" s="97">
        <f>+base10!U78</f>
        <v>19</v>
      </c>
      <c r="J16" s="97">
        <f>+base10!V78</f>
        <v>20</v>
      </c>
      <c r="K16" s="97">
        <f>+base10!N72</f>
        <v>13</v>
      </c>
      <c r="L16" s="97">
        <f>+base10!O84</f>
        <v>6</v>
      </c>
      <c r="M16" s="97">
        <f>+base10!P102</f>
        <v>6</v>
      </c>
      <c r="N16" s="97">
        <f>+base10!Q71</f>
        <v>15</v>
      </c>
      <c r="O16" s="97">
        <f>+base10!R71</f>
        <v>16</v>
      </c>
      <c r="P16" s="97">
        <f>+base10!S96</f>
        <v>17</v>
      </c>
      <c r="Q16" s="97">
        <f>+base10!T96</f>
        <v>18</v>
      </c>
      <c r="R16" s="97">
        <f>+base10!U102</f>
        <v>19</v>
      </c>
      <c r="S16" s="97">
        <f>+base10!Q85</f>
        <v>11</v>
      </c>
      <c r="T16" s="97">
        <f>+base10!R117</f>
        <v>15</v>
      </c>
      <c r="U16" s="97">
        <f>+base10!S117</f>
        <v>17</v>
      </c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155" t="s">
        <v>55</v>
      </c>
      <c r="B17" s="97">
        <f>+base10!N108</f>
        <v>12</v>
      </c>
      <c r="C17" s="97">
        <f>+base10!O108</f>
        <v>13</v>
      </c>
      <c r="D17" s="97">
        <f>+base10!P108</f>
        <v>15</v>
      </c>
      <c r="E17" s="97">
        <f>+base10!Q96</f>
        <v>13</v>
      </c>
      <c r="F17" s="97">
        <f>+base10!R104</f>
        <v>15</v>
      </c>
      <c r="G17" s="97">
        <f>+base10!S104</f>
        <v>17</v>
      </c>
      <c r="H17" s="97">
        <f>+base10!T104</f>
        <v>18</v>
      </c>
      <c r="I17" s="97">
        <f>+base10!U79</f>
        <v>19</v>
      </c>
      <c r="J17" s="97">
        <f>+base10!V79</f>
        <v>20</v>
      </c>
      <c r="K17" s="97">
        <f>+base10!N73</f>
        <v>13</v>
      </c>
      <c r="L17" s="97">
        <f>+base10!O85</f>
        <v>16</v>
      </c>
      <c r="M17" s="97">
        <f>+base10!P103</f>
        <v>4</v>
      </c>
      <c r="N17" s="97">
        <f>+base10!Q72</f>
        <v>15</v>
      </c>
      <c r="O17" s="97">
        <f>+base10!R72</f>
        <v>16</v>
      </c>
      <c r="P17" s="97">
        <f>+base10!S97</f>
        <v>17</v>
      </c>
      <c r="Q17" s="97">
        <f>+base10!T97</f>
        <v>18</v>
      </c>
      <c r="R17" s="97">
        <f>+base10!U103</f>
        <v>19</v>
      </c>
      <c r="S17" s="97">
        <f>+base10!Q86</f>
        <v>9</v>
      </c>
      <c r="T17" s="97">
        <f>+base10!R118</f>
        <v>15</v>
      </c>
      <c r="U17" s="97">
        <f>+base10!S118</f>
        <v>17</v>
      </c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155" t="s">
        <v>55</v>
      </c>
      <c r="B18" s="97">
        <f>+base10!N109</f>
        <v>13</v>
      </c>
      <c r="C18" s="97">
        <f>+base10!O109</f>
        <v>15</v>
      </c>
      <c r="D18" s="97">
        <f>+base10!P109</f>
        <v>8</v>
      </c>
      <c r="E18" s="97">
        <f>+base10!Q97</f>
        <v>13</v>
      </c>
      <c r="F18" s="97">
        <f>+base10!R105</f>
        <v>9</v>
      </c>
      <c r="G18" s="97">
        <f>+base10!S105</f>
        <v>17</v>
      </c>
      <c r="H18" s="97">
        <f>+base10!T105</f>
        <v>18</v>
      </c>
      <c r="I18" s="97">
        <f>+base10!U80</f>
        <v>19</v>
      </c>
      <c r="J18" s="97">
        <f>+base10!V80</f>
        <v>20</v>
      </c>
      <c r="K18" s="97">
        <f>+base10!N74</f>
        <v>14</v>
      </c>
      <c r="L18" s="97">
        <f>+base10!O86</f>
        <v>15</v>
      </c>
      <c r="M18" s="97">
        <f>+base10!P104</f>
        <v>6</v>
      </c>
      <c r="N18" s="97">
        <f>+base10!Q73</f>
        <v>17</v>
      </c>
      <c r="O18" s="97">
        <f>+base10!R73</f>
        <v>18</v>
      </c>
      <c r="P18" s="97">
        <f>+base10!S98</f>
        <v>17</v>
      </c>
      <c r="Q18" s="97">
        <f>+base10!T98</f>
        <v>18</v>
      </c>
      <c r="R18" s="97">
        <f>+base10!U104</f>
        <v>19</v>
      </c>
      <c r="S18" s="97">
        <f>+base10!Q87</f>
        <v>13</v>
      </c>
      <c r="T18" s="97">
        <f>+base10!R119</f>
        <v>15</v>
      </c>
      <c r="U18" s="97">
        <f>+base10!S119</f>
        <v>17</v>
      </c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155" t="s">
        <v>55</v>
      </c>
      <c r="B19" s="97">
        <f>+base10!N110</f>
        <v>6</v>
      </c>
      <c r="C19" s="97">
        <f>+base10!O110</f>
        <v>10</v>
      </c>
      <c r="D19" s="97">
        <f>+base10!P110</f>
        <v>15</v>
      </c>
      <c r="E19" s="97">
        <f>+base10!Q98</f>
        <v>13</v>
      </c>
      <c r="F19" s="97">
        <f>+base10!R106</f>
        <v>13</v>
      </c>
      <c r="G19" s="97">
        <f>+base10!S106</f>
        <v>4</v>
      </c>
      <c r="H19" s="97">
        <f>+base10!T106</f>
        <v>17</v>
      </c>
      <c r="I19" s="97">
        <f>+base10!U81</f>
        <v>17</v>
      </c>
      <c r="J19" s="97">
        <f>+base10!V81</f>
        <v>16</v>
      </c>
      <c r="K19" s="97">
        <f>+base10!N75</f>
        <v>12</v>
      </c>
      <c r="L19" s="97">
        <f>+base10!O87</f>
        <v>15</v>
      </c>
      <c r="M19" s="97">
        <f>+base10!P105</f>
        <v>16</v>
      </c>
      <c r="N19" s="97">
        <f>+base10!Q74</f>
        <v>13</v>
      </c>
      <c r="O19" s="97">
        <f>+base10!R74</f>
        <v>16</v>
      </c>
      <c r="P19" s="97">
        <f>+base10!S99</f>
        <v>17</v>
      </c>
      <c r="Q19" s="97">
        <f>+base10!T99</f>
        <v>18</v>
      </c>
      <c r="R19" s="97">
        <f>+base10!U105</f>
        <v>19</v>
      </c>
      <c r="S19" s="97">
        <f>+base10!Q88</f>
        <v>16</v>
      </c>
      <c r="T19" s="97">
        <f>+base10!R70</f>
        <v>16</v>
      </c>
      <c r="U19" s="97">
        <f>+base10!S70</f>
        <v>17</v>
      </c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155" t="s">
        <v>55</v>
      </c>
      <c r="B20" s="97">
        <f>+base10!N111</f>
        <v>5</v>
      </c>
      <c r="C20" s="97">
        <f>+base10!O111</f>
        <v>10</v>
      </c>
      <c r="D20" s="97">
        <f>+base10!P111</f>
        <v>9</v>
      </c>
      <c r="E20" s="97">
        <f>+base10!Q99</f>
        <v>6</v>
      </c>
      <c r="F20" s="97">
        <f>+base10!R107</f>
        <v>4</v>
      </c>
      <c r="G20" s="97">
        <f>+base10!S107</f>
        <v>17</v>
      </c>
      <c r="H20" s="97">
        <f>+base10!T107</f>
        <v>18</v>
      </c>
      <c r="I20" s="97">
        <f>+base10!U82</f>
        <v>18</v>
      </c>
      <c r="J20" s="97">
        <f>+base10!V82</f>
        <v>17</v>
      </c>
      <c r="K20" s="97">
        <f>+base10!N76</f>
        <v>13</v>
      </c>
      <c r="L20" s="97">
        <f>+base10!O88</f>
        <v>6</v>
      </c>
      <c r="M20" s="97">
        <f>+base10!P106</f>
        <v>12</v>
      </c>
      <c r="N20" s="97">
        <f>+base10!Q75</f>
        <v>15</v>
      </c>
      <c r="O20" s="97">
        <f>+base10!R75</f>
        <v>16</v>
      </c>
      <c r="P20" s="97">
        <f>+base10!S100</f>
        <v>17</v>
      </c>
      <c r="Q20" s="97">
        <f>+base10!T100</f>
        <v>18</v>
      </c>
      <c r="R20" s="97">
        <f>+base10!U106</f>
        <v>18</v>
      </c>
      <c r="S20" s="97">
        <f>+base10!Q89</f>
        <v>16</v>
      </c>
      <c r="T20" s="97">
        <f>+base10!R71</f>
        <v>16</v>
      </c>
      <c r="U20" s="97">
        <f>+base10!S71</f>
        <v>17</v>
      </c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155" t="s">
        <v>55</v>
      </c>
      <c r="B21" s="97">
        <f>+base10!N112</f>
        <v>1</v>
      </c>
      <c r="C21" s="97">
        <f>+base10!O112</f>
        <v>10</v>
      </c>
      <c r="D21" s="97">
        <f>+base10!P112</f>
        <v>7</v>
      </c>
      <c r="E21" s="97">
        <f>+base10!Q100</f>
        <v>6</v>
      </c>
      <c r="F21" s="97">
        <f>+base10!R108</f>
        <v>16</v>
      </c>
      <c r="G21" s="97">
        <f>+base10!S108</f>
        <v>17</v>
      </c>
      <c r="H21" s="97">
        <f>+base10!T108</f>
        <v>18</v>
      </c>
      <c r="I21" s="97">
        <f>+base10!U83</f>
        <v>18</v>
      </c>
      <c r="J21" s="97">
        <f>+base10!V83</f>
        <v>17</v>
      </c>
      <c r="K21" s="97">
        <f>+base10!N77</f>
        <v>6</v>
      </c>
      <c r="L21" s="97">
        <f>+base10!O89</f>
        <v>15</v>
      </c>
      <c r="M21" s="97">
        <f>+base10!P107</f>
        <v>15</v>
      </c>
      <c r="N21" s="97">
        <f>+base10!Q76</f>
        <v>15</v>
      </c>
      <c r="O21" s="97">
        <f>+base10!R76</f>
        <v>16</v>
      </c>
      <c r="P21" s="97">
        <f>+base10!S101</f>
        <v>17</v>
      </c>
      <c r="Q21" s="97">
        <f>+base10!T101</f>
        <v>18</v>
      </c>
      <c r="R21" s="97">
        <f>+base10!U107</f>
        <v>19</v>
      </c>
      <c r="S21" s="97">
        <f>+base10!Q90</f>
        <v>16</v>
      </c>
      <c r="T21" s="97">
        <f>+base10!R72</f>
        <v>16</v>
      </c>
      <c r="U21" s="97">
        <f>+base10!S72</f>
        <v>18</v>
      </c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155" t="s">
        <v>55</v>
      </c>
      <c r="B22" s="97">
        <f>+base10!N113</f>
        <v>13</v>
      </c>
      <c r="C22" s="97">
        <f>+base10!O113</f>
        <v>1</v>
      </c>
      <c r="D22" s="97">
        <f>+base10!P113</f>
        <v>12</v>
      </c>
      <c r="E22" s="97">
        <f>+base10!Q101</f>
        <v>16</v>
      </c>
      <c r="F22" s="97">
        <f>+base10!R109</f>
        <v>16</v>
      </c>
      <c r="G22" s="97">
        <f>+base10!S109</f>
        <v>17</v>
      </c>
      <c r="H22" s="97">
        <f>+base10!T109</f>
        <v>18</v>
      </c>
      <c r="I22" s="97">
        <f>+base10!U84</f>
        <v>19</v>
      </c>
      <c r="J22" s="97">
        <f>+base10!V84</f>
        <v>20</v>
      </c>
      <c r="K22" s="97">
        <f>+base10!N78</f>
        <v>6</v>
      </c>
      <c r="L22" s="97">
        <f>+base10!O90</f>
        <v>8</v>
      </c>
      <c r="M22" s="97">
        <f>+base10!P108</f>
        <v>15</v>
      </c>
      <c r="N22" s="97">
        <f>+base10!Q77</f>
        <v>4</v>
      </c>
      <c r="O22" s="97">
        <f>+base10!R77</f>
        <v>16</v>
      </c>
      <c r="P22" s="97">
        <f>+base10!S102</f>
        <v>17</v>
      </c>
      <c r="Q22" s="97">
        <f>+base10!T102</f>
        <v>18</v>
      </c>
      <c r="R22" s="97">
        <f>+base10!U108</f>
        <v>19</v>
      </c>
      <c r="S22" s="97">
        <f>+base10!Q91</f>
        <v>16</v>
      </c>
      <c r="T22" s="97">
        <f>+base10!R73</f>
        <v>18</v>
      </c>
      <c r="U22" s="97">
        <f>+base10!S73</f>
        <v>5</v>
      </c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155" t="s">
        <v>55</v>
      </c>
      <c r="B23" s="97">
        <f>+base10!N114</f>
        <v>14</v>
      </c>
      <c r="C23" s="97">
        <f>+base10!O114</f>
        <v>13</v>
      </c>
      <c r="D23" s="97">
        <f>+base10!P114</f>
        <v>12</v>
      </c>
      <c r="E23" s="97">
        <f>+base10!Q102</f>
        <v>16</v>
      </c>
      <c r="F23" s="97">
        <f>+base10!R110</f>
        <v>16</v>
      </c>
      <c r="G23" s="97">
        <f>+base10!S110</f>
        <v>17</v>
      </c>
      <c r="H23" s="97">
        <f>+base10!T110</f>
        <v>18</v>
      </c>
      <c r="I23" s="97">
        <f>+base10!U85</f>
        <v>19</v>
      </c>
      <c r="J23" s="97">
        <f>+base10!V85</f>
        <v>20</v>
      </c>
      <c r="K23" s="97">
        <f>+base10!N79</f>
        <v>13</v>
      </c>
      <c r="L23" s="97">
        <f>+base10!O91</f>
        <v>6</v>
      </c>
      <c r="M23" s="97">
        <f>+base10!P109</f>
        <v>8</v>
      </c>
      <c r="N23" s="97">
        <f>+base10!Q78</f>
        <v>16</v>
      </c>
      <c r="O23" s="97">
        <f>+base10!R78</f>
        <v>15</v>
      </c>
      <c r="P23" s="97">
        <f>+base10!S103</f>
        <v>17</v>
      </c>
      <c r="Q23" s="97">
        <f>+base10!T103</f>
        <v>18</v>
      </c>
      <c r="R23" s="97">
        <f>+base10!U109</f>
        <v>19</v>
      </c>
      <c r="S23" s="97">
        <f>+base10!Q92</f>
        <v>16</v>
      </c>
      <c r="T23" s="97">
        <f>+base10!R74</f>
        <v>16</v>
      </c>
      <c r="U23" s="97">
        <f>+base10!S74</f>
        <v>18</v>
      </c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155" t="s">
        <v>55</v>
      </c>
      <c r="B24" s="97">
        <f>+base10!N115</f>
        <v>9</v>
      </c>
      <c r="C24" s="97">
        <f>+base10!O115</f>
        <v>13</v>
      </c>
      <c r="D24" s="97">
        <f>+base10!P115</f>
        <v>12</v>
      </c>
      <c r="E24" s="97">
        <f>+base10!Q103</f>
        <v>16</v>
      </c>
      <c r="F24" s="97">
        <f>+base10!R111</f>
        <v>16</v>
      </c>
      <c r="G24" s="97">
        <f>+base10!S111</f>
        <v>17</v>
      </c>
      <c r="H24" s="97">
        <f>+base10!T111</f>
        <v>18</v>
      </c>
      <c r="I24" s="97">
        <f>+base10!U86</f>
        <v>19</v>
      </c>
      <c r="J24" s="97">
        <f>+base10!V86</f>
        <v>20</v>
      </c>
      <c r="K24" s="97">
        <f>+base10!N80</f>
        <v>12</v>
      </c>
      <c r="L24" s="97">
        <f>+base10!O92</f>
        <v>12</v>
      </c>
      <c r="M24" s="97">
        <f>+base10!P110</f>
        <v>15</v>
      </c>
      <c r="N24" s="97">
        <f>+base10!Q79</f>
        <v>3</v>
      </c>
      <c r="O24" s="97">
        <f>+base10!R79</f>
        <v>16</v>
      </c>
      <c r="P24" s="97">
        <f>+base10!S104</f>
        <v>17</v>
      </c>
      <c r="Q24" s="97">
        <f>+base10!T104</f>
        <v>18</v>
      </c>
      <c r="R24" s="97">
        <f>+base10!U110</f>
        <v>19</v>
      </c>
      <c r="S24" s="97">
        <f>+base10!Q93</f>
        <v>4</v>
      </c>
      <c r="T24" s="97">
        <f>+base10!R75</f>
        <v>16</v>
      </c>
      <c r="U24" s="97">
        <f>+base10!S75</f>
        <v>17</v>
      </c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155" t="s">
        <v>55</v>
      </c>
      <c r="B25" s="97">
        <f>+base10!N116</f>
        <v>6</v>
      </c>
      <c r="C25" s="97">
        <f>+base10!O116</f>
        <v>2</v>
      </c>
      <c r="D25" s="97">
        <f>+base10!P116</f>
        <v>13</v>
      </c>
      <c r="E25" s="97">
        <f>+base10!Q104</f>
        <v>16</v>
      </c>
      <c r="F25" s="97">
        <f>+base10!R112</f>
        <v>15</v>
      </c>
      <c r="G25" s="97">
        <f>+base10!S112</f>
        <v>17</v>
      </c>
      <c r="H25" s="97">
        <f>+base10!T112</f>
        <v>18</v>
      </c>
      <c r="I25" s="97">
        <f>+base10!U87</f>
        <v>19</v>
      </c>
      <c r="J25" s="97">
        <f>+base10!V87</f>
        <v>20</v>
      </c>
      <c r="K25" s="97">
        <f>+base10!N81</f>
        <v>6</v>
      </c>
      <c r="L25" s="97">
        <f>+base10!O93</f>
        <v>6</v>
      </c>
      <c r="M25" s="97">
        <f>+base10!P111</f>
        <v>9</v>
      </c>
      <c r="N25" s="97">
        <f>+base10!Q80</f>
        <v>15</v>
      </c>
      <c r="O25" s="97">
        <f>+base10!R80</f>
        <v>16</v>
      </c>
      <c r="P25" s="97">
        <f>+base10!S105</f>
        <v>17</v>
      </c>
      <c r="Q25" s="97">
        <f>+base10!T105</f>
        <v>18</v>
      </c>
      <c r="R25" s="97">
        <f>+base10!U111</f>
        <v>19</v>
      </c>
      <c r="S25" s="97">
        <f>+base10!Q94</f>
        <v>16</v>
      </c>
      <c r="T25" s="97">
        <f>+base10!R76</f>
        <v>16</v>
      </c>
      <c r="U25" s="97">
        <f>+base10!S76</f>
        <v>17</v>
      </c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155" t="s">
        <v>55</v>
      </c>
      <c r="B26" s="97">
        <f>+base10!N117</f>
        <v>6</v>
      </c>
      <c r="C26" s="97">
        <f>+base10!O117</f>
        <v>4</v>
      </c>
      <c r="D26" s="97">
        <f>+base10!P117</f>
        <v>9</v>
      </c>
      <c r="E26" s="97">
        <f>+base10!Q105</f>
        <v>15</v>
      </c>
      <c r="F26" s="97">
        <f>+base10!R113</f>
        <v>16</v>
      </c>
      <c r="G26" s="97">
        <f>+base10!S113</f>
        <v>17</v>
      </c>
      <c r="H26" s="97">
        <f>+base10!T113</f>
        <v>18</v>
      </c>
      <c r="I26" s="97">
        <f>+base10!U88</f>
        <v>19</v>
      </c>
      <c r="J26" s="97">
        <f>+base10!V88</f>
        <v>20</v>
      </c>
      <c r="K26" s="97">
        <f>+base10!N82</f>
        <v>1</v>
      </c>
      <c r="L26" s="97">
        <f>+base10!O94</f>
        <v>6</v>
      </c>
      <c r="M26" s="97">
        <f>+base10!P112</f>
        <v>7</v>
      </c>
      <c r="N26" s="97">
        <f>+base10!Q81</f>
        <v>15</v>
      </c>
      <c r="O26" s="97">
        <f>+base10!R81</f>
        <v>20</v>
      </c>
      <c r="P26" s="97">
        <f>+base10!S106</f>
        <v>4</v>
      </c>
      <c r="Q26" s="97">
        <f>+base10!T106</f>
        <v>17</v>
      </c>
      <c r="R26" s="97">
        <f>+base10!U112</f>
        <v>19</v>
      </c>
      <c r="S26" s="97">
        <f>+base10!Q95</f>
        <v>11</v>
      </c>
      <c r="T26" s="97">
        <f>+base10!R77</f>
        <v>16</v>
      </c>
      <c r="U26" s="97">
        <f>+base10!S77</f>
        <v>17</v>
      </c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155" t="s">
        <v>55</v>
      </c>
      <c r="B27" s="97">
        <f>+base10!N118</f>
        <v>4</v>
      </c>
      <c r="C27" s="97">
        <f>+base10!O118</f>
        <v>9</v>
      </c>
      <c r="D27" s="97">
        <f>+base10!P118</f>
        <v>12</v>
      </c>
      <c r="E27" s="97">
        <f>+base10!Q106</f>
        <v>15</v>
      </c>
      <c r="F27" s="97">
        <f>+base10!R114</f>
        <v>16</v>
      </c>
      <c r="G27" s="97">
        <f>+base10!S114</f>
        <v>18</v>
      </c>
      <c r="H27" s="97">
        <f>+base10!T114</f>
        <v>17</v>
      </c>
      <c r="I27" s="97">
        <f>+base10!U89</f>
        <v>19</v>
      </c>
      <c r="J27" s="97">
        <f>+base10!V89</f>
        <v>20</v>
      </c>
      <c r="K27" s="97">
        <f>+base10!N83</f>
        <v>14</v>
      </c>
      <c r="L27" s="97">
        <f>+base10!O95</f>
        <v>16</v>
      </c>
      <c r="M27" s="97">
        <f>+base10!P113</f>
        <v>12</v>
      </c>
      <c r="N27" s="97">
        <f>+base10!Q82</f>
        <v>16</v>
      </c>
      <c r="O27" s="97">
        <f>+base10!R82</f>
        <v>15</v>
      </c>
      <c r="P27" s="97">
        <f>+base10!S107</f>
        <v>17</v>
      </c>
      <c r="Q27" s="97">
        <f>+base10!T107</f>
        <v>18</v>
      </c>
      <c r="R27" s="97">
        <f>+base10!U113</f>
        <v>19</v>
      </c>
      <c r="S27" s="97">
        <f>+base10!Q96</f>
        <v>13</v>
      </c>
      <c r="T27" s="97">
        <f>+base10!R78</f>
        <v>15</v>
      </c>
      <c r="U27" s="97">
        <f>+base10!S78</f>
        <v>17</v>
      </c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155" t="s">
        <v>55</v>
      </c>
      <c r="B28" s="97">
        <f>+base10!N119</f>
        <v>12</v>
      </c>
      <c r="C28" s="97">
        <f>+base10!O119</f>
        <v>7</v>
      </c>
      <c r="D28" s="97">
        <f>+base10!P119</f>
        <v>13</v>
      </c>
      <c r="E28" s="97">
        <f>+base10!Q107</f>
        <v>13</v>
      </c>
      <c r="F28" s="97">
        <f>+base10!R115</f>
        <v>16</v>
      </c>
      <c r="G28" s="97">
        <f>+base10!S115</f>
        <v>18</v>
      </c>
      <c r="H28" s="97">
        <f>+base10!T115</f>
        <v>17</v>
      </c>
      <c r="I28" s="97">
        <f>+base10!U90</f>
        <v>19</v>
      </c>
      <c r="J28" s="97">
        <f>+base10!V90</f>
        <v>20</v>
      </c>
      <c r="K28" s="97">
        <f>+base10!N84</f>
        <v>13</v>
      </c>
      <c r="L28" s="97">
        <f>+base10!O96</f>
        <v>15</v>
      </c>
      <c r="M28" s="97">
        <f>+base10!P114</f>
        <v>12</v>
      </c>
      <c r="N28" s="97">
        <f>+base10!Q83</f>
        <v>15</v>
      </c>
      <c r="O28" s="97">
        <f>+base10!R83</f>
        <v>16</v>
      </c>
      <c r="P28" s="97">
        <f>+base10!S108</f>
        <v>17</v>
      </c>
      <c r="Q28" s="97">
        <f>+base10!T108</f>
        <v>18</v>
      </c>
      <c r="R28" s="97">
        <f>+base10!U114</f>
        <v>19</v>
      </c>
      <c r="S28" s="97">
        <f>+base10!Q97</f>
        <v>13</v>
      </c>
      <c r="T28" s="97">
        <f>+base10!R79</f>
        <v>16</v>
      </c>
      <c r="U28" s="97">
        <f>+base10!S79</f>
        <v>17</v>
      </c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155" t="s">
        <v>55</v>
      </c>
      <c r="B29" s="97">
        <f>+base10!N70</f>
        <v>15</v>
      </c>
      <c r="C29" s="97">
        <f>+base10!O70</f>
        <v>8</v>
      </c>
      <c r="D29" s="97">
        <f>+base10!P70</f>
        <v>14</v>
      </c>
      <c r="E29" s="97">
        <f>+base10!Q108</f>
        <v>8</v>
      </c>
      <c r="F29" s="97">
        <f>+base10!R116</f>
        <v>16</v>
      </c>
      <c r="G29" s="97">
        <f>+base10!S116</f>
        <v>18</v>
      </c>
      <c r="H29" s="97">
        <f>+base10!T116</f>
        <v>17</v>
      </c>
      <c r="I29" s="97">
        <f>+base10!U91</f>
        <v>19</v>
      </c>
      <c r="J29" s="97">
        <f>+base10!V91</f>
        <v>20</v>
      </c>
      <c r="K29" s="97">
        <f>+base10!N85</f>
        <v>8</v>
      </c>
      <c r="L29" s="97">
        <f>+base10!O97</f>
        <v>14</v>
      </c>
      <c r="M29" s="97">
        <f>+base10!P115</f>
        <v>12</v>
      </c>
      <c r="N29" s="97">
        <f>+base10!Q84</f>
        <v>16</v>
      </c>
      <c r="O29" s="97">
        <f>+base10!R84</f>
        <v>15</v>
      </c>
      <c r="P29" s="97">
        <f>+base10!S109</f>
        <v>17</v>
      </c>
      <c r="Q29" s="97">
        <f>+base10!T109</f>
        <v>18</v>
      </c>
      <c r="R29" s="97">
        <f>+base10!U115</f>
        <v>19</v>
      </c>
      <c r="S29" s="97">
        <f>+base10!Q98</f>
        <v>13</v>
      </c>
      <c r="T29" s="97">
        <f>+base10!R80</f>
        <v>16</v>
      </c>
      <c r="U29" s="97">
        <f>+base10!S80</f>
        <v>17</v>
      </c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155" t="s">
        <v>55</v>
      </c>
      <c r="B30" s="97">
        <f>+base10!N71</f>
        <v>14</v>
      </c>
      <c r="C30" s="97">
        <f>+base10!O71</f>
        <v>11</v>
      </c>
      <c r="D30" s="97">
        <f>+base10!P71</f>
        <v>9</v>
      </c>
      <c r="E30" s="97">
        <f>+base10!Q109</f>
        <v>14</v>
      </c>
      <c r="F30" s="97">
        <f>+base10!R117</f>
        <v>15</v>
      </c>
      <c r="G30" s="97">
        <f>+base10!S117</f>
        <v>17</v>
      </c>
      <c r="H30" s="97">
        <f>+base10!T117</f>
        <v>18</v>
      </c>
      <c r="I30" s="97">
        <f>+base10!U92</f>
        <v>19</v>
      </c>
      <c r="J30" s="97">
        <f>+base10!V92</f>
        <v>20</v>
      </c>
      <c r="K30" s="97">
        <f>+base10!N86</f>
        <v>12</v>
      </c>
      <c r="L30" s="97">
        <f>+base10!O98</f>
        <v>15</v>
      </c>
      <c r="M30" s="97">
        <f>+base10!P116</f>
        <v>13</v>
      </c>
      <c r="N30" s="97">
        <f>+base10!Q85</f>
        <v>11</v>
      </c>
      <c r="O30" s="97">
        <f>+base10!R85</f>
        <v>15</v>
      </c>
      <c r="P30" s="97">
        <f>+base10!S110</f>
        <v>17</v>
      </c>
      <c r="Q30" s="97">
        <f>+base10!T110</f>
        <v>18</v>
      </c>
      <c r="R30" s="97">
        <f>+base10!U116</f>
        <v>19</v>
      </c>
      <c r="S30" s="97">
        <f>+base10!Q99</f>
        <v>6</v>
      </c>
      <c r="T30" s="97">
        <f>+base10!R81</f>
        <v>20</v>
      </c>
      <c r="U30" s="97">
        <f>+base10!S81</f>
        <v>19</v>
      </c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155" t="s">
        <v>55</v>
      </c>
      <c r="B31" s="97">
        <f>+base10!N72</f>
        <v>13</v>
      </c>
      <c r="C31" s="97">
        <f>+base10!O72</f>
        <v>8</v>
      </c>
      <c r="D31" s="97">
        <f>+base10!P72</f>
        <v>12</v>
      </c>
      <c r="E31" s="97">
        <f>+base10!Q110</f>
        <v>8</v>
      </c>
      <c r="F31" s="97">
        <f>+base10!R118</f>
        <v>15</v>
      </c>
      <c r="G31" s="97">
        <f>+base10!S118</f>
        <v>17</v>
      </c>
      <c r="H31" s="97">
        <f>+base10!T118</f>
        <v>18</v>
      </c>
      <c r="I31" s="97">
        <f>+base10!U93</f>
        <v>19</v>
      </c>
      <c r="J31" s="97">
        <f>+base10!V93</f>
        <v>20</v>
      </c>
      <c r="K31" s="97">
        <f>+base10!N87</f>
        <v>5</v>
      </c>
      <c r="L31" s="97">
        <f>+base10!O99</f>
        <v>13</v>
      </c>
      <c r="M31" s="97">
        <f>+base10!P117</f>
        <v>9</v>
      </c>
      <c r="N31" s="97">
        <f>+base10!Q86</f>
        <v>9</v>
      </c>
      <c r="O31" s="97">
        <f>+base10!R86</f>
        <v>4</v>
      </c>
      <c r="P31" s="97">
        <f>+base10!S111</f>
        <v>17</v>
      </c>
      <c r="Q31" s="97">
        <f>+base10!T111</f>
        <v>18</v>
      </c>
      <c r="R31" s="97">
        <f>+base10!U117</f>
        <v>19</v>
      </c>
      <c r="S31" s="97">
        <f>+base10!Q100</f>
        <v>6</v>
      </c>
      <c r="T31" s="97">
        <f>+base10!R82</f>
        <v>15</v>
      </c>
      <c r="U31" s="97">
        <f>+base10!S82</f>
        <v>20</v>
      </c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155" t="s">
        <v>55</v>
      </c>
      <c r="B32" s="97">
        <f>+base10!N73</f>
        <v>13</v>
      </c>
      <c r="C32" s="97">
        <f>+base10!O73</f>
        <v>14</v>
      </c>
      <c r="D32" s="97">
        <f>+base10!P73</f>
        <v>15</v>
      </c>
      <c r="E32" s="97">
        <f>+base10!Q111</f>
        <v>15</v>
      </c>
      <c r="F32" s="97">
        <f>+base10!R119</f>
        <v>15</v>
      </c>
      <c r="G32" s="97">
        <f>+base10!S119</f>
        <v>17</v>
      </c>
      <c r="H32" s="97">
        <f>+base10!T119</f>
        <v>18</v>
      </c>
      <c r="I32" s="97">
        <f>+base10!U94</f>
        <v>19</v>
      </c>
      <c r="J32" s="97">
        <f>+base10!V94</f>
        <v>20</v>
      </c>
      <c r="K32" s="97">
        <f>+base10!N88</f>
        <v>4</v>
      </c>
      <c r="L32" s="97">
        <f>+base10!O100</f>
        <v>13</v>
      </c>
      <c r="M32" s="97">
        <f>+base10!P118</f>
        <v>12</v>
      </c>
      <c r="N32" s="97">
        <f>+base10!Q87</f>
        <v>13</v>
      </c>
      <c r="O32" s="97">
        <f>+base10!R87</f>
        <v>16</v>
      </c>
      <c r="P32" s="97">
        <f>+base10!S112</f>
        <v>17</v>
      </c>
      <c r="Q32" s="97">
        <f>+base10!T112</f>
        <v>18</v>
      </c>
      <c r="R32" s="97">
        <f>+base10!U118</f>
        <v>19</v>
      </c>
      <c r="S32" s="97">
        <f>+base10!Q101</f>
        <v>16</v>
      </c>
      <c r="T32" s="97">
        <f>+base10!R83</f>
        <v>16</v>
      </c>
      <c r="U32" s="97">
        <f>+base10!S83</f>
        <v>20</v>
      </c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155" t="s">
        <v>55</v>
      </c>
      <c r="B33" s="97">
        <f>+base10!N74</f>
        <v>14</v>
      </c>
      <c r="C33" s="97">
        <f>+base10!O74</f>
        <v>9</v>
      </c>
      <c r="D33" s="97">
        <f>+base10!P74</f>
        <v>10</v>
      </c>
      <c r="E33" s="97">
        <f>+base10!Q112</f>
        <v>9</v>
      </c>
      <c r="F33" s="97">
        <f>+base10!R70</f>
        <v>16</v>
      </c>
      <c r="G33" s="97">
        <f>+base10!S70</f>
        <v>17</v>
      </c>
      <c r="H33" s="97">
        <f>+base10!T70</f>
        <v>18</v>
      </c>
      <c r="I33" s="97">
        <f>+base10!U95</f>
        <v>19</v>
      </c>
      <c r="J33" s="97">
        <f>+base10!V95</f>
        <v>20</v>
      </c>
      <c r="K33" s="97">
        <f>+base10!N89</f>
        <v>13</v>
      </c>
      <c r="L33" s="97">
        <f>+base10!O101</f>
        <v>15</v>
      </c>
      <c r="M33" s="97">
        <f>+base10!P119</f>
        <v>13</v>
      </c>
      <c r="N33" s="97">
        <f>+base10!Q88</f>
        <v>16</v>
      </c>
      <c r="O33" s="97">
        <f>+base10!R88</f>
        <v>15</v>
      </c>
      <c r="P33" s="97">
        <f>+base10!S113</f>
        <v>17</v>
      </c>
      <c r="Q33" s="97">
        <f>+base10!T113</f>
        <v>18</v>
      </c>
      <c r="R33" s="97">
        <f>+base10!U119</f>
        <v>19</v>
      </c>
      <c r="S33" s="97">
        <f>+base10!Q102</f>
        <v>16</v>
      </c>
      <c r="T33" s="97">
        <f>+base10!R84</f>
        <v>15</v>
      </c>
      <c r="U33" s="97">
        <f>+base10!S84</f>
        <v>17</v>
      </c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155" t="s">
        <v>55</v>
      </c>
      <c r="B34" s="97">
        <f>+base10!N75</f>
        <v>12</v>
      </c>
      <c r="C34" s="97">
        <f>+base10!O75</f>
        <v>14</v>
      </c>
      <c r="D34" s="97">
        <f>+base10!P75</f>
        <v>10</v>
      </c>
      <c r="E34" s="97">
        <f>+base10!Q113</f>
        <v>15</v>
      </c>
      <c r="F34" s="97">
        <f>+base10!R71</f>
        <v>16</v>
      </c>
      <c r="G34" s="97">
        <f>+base10!S71</f>
        <v>17</v>
      </c>
      <c r="H34" s="97">
        <f>+base10!T71</f>
        <v>18</v>
      </c>
      <c r="I34" s="97">
        <f>+base10!U96</f>
        <v>19</v>
      </c>
      <c r="J34" s="97">
        <f>+base10!V96</f>
        <v>20</v>
      </c>
      <c r="K34" s="97">
        <f>+base10!N90</f>
        <v>14</v>
      </c>
      <c r="L34" s="97">
        <f>+base10!O102</f>
        <v>13</v>
      </c>
      <c r="M34" s="97">
        <f>+base10!P70</f>
        <v>14</v>
      </c>
      <c r="N34" s="97">
        <f>+base10!Q89</f>
        <v>16</v>
      </c>
      <c r="O34" s="97">
        <f>+base10!R89</f>
        <v>4</v>
      </c>
      <c r="P34" s="97">
        <f>+base10!S114</f>
        <v>18</v>
      </c>
      <c r="Q34" s="97">
        <f>+base10!T114</f>
        <v>17</v>
      </c>
      <c r="R34" s="97">
        <f>+base10!U70</f>
        <v>19</v>
      </c>
      <c r="S34" s="97">
        <f>+base10!Q103</f>
        <v>16</v>
      </c>
      <c r="T34" s="97">
        <f>+base10!R85</f>
        <v>15</v>
      </c>
      <c r="U34" s="97">
        <f>+base10!S85</f>
        <v>17</v>
      </c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155" t="s">
        <v>55</v>
      </c>
      <c r="B35" s="97">
        <f>+base10!N76</f>
        <v>13</v>
      </c>
      <c r="C35" s="97">
        <f>+base10!O76</f>
        <v>14</v>
      </c>
      <c r="D35" s="97">
        <f>+base10!P76</f>
        <v>12</v>
      </c>
      <c r="E35" s="97">
        <f>+base10!Q114</f>
        <v>15</v>
      </c>
      <c r="F35" s="97">
        <f>+base10!R72</f>
        <v>16</v>
      </c>
      <c r="G35" s="97">
        <f>+base10!S72</f>
        <v>18</v>
      </c>
      <c r="H35" s="97">
        <f>+base10!T72</f>
        <v>17</v>
      </c>
      <c r="I35" s="97">
        <f>+base10!U97</f>
        <v>19</v>
      </c>
      <c r="J35" s="97">
        <f>+base10!V97</f>
        <v>20</v>
      </c>
      <c r="K35" s="97">
        <f>+base10!N91</f>
        <v>8</v>
      </c>
      <c r="L35" s="97">
        <f>+base10!O103</f>
        <v>6</v>
      </c>
      <c r="M35" s="97">
        <f>+base10!P71</f>
        <v>9</v>
      </c>
      <c r="N35" s="97">
        <f>+base10!Q90</f>
        <v>16</v>
      </c>
      <c r="O35" s="97">
        <f>+base10!R90</f>
        <v>15</v>
      </c>
      <c r="P35" s="97">
        <f>+base10!S115</f>
        <v>18</v>
      </c>
      <c r="Q35" s="97">
        <f>+base10!T115</f>
        <v>17</v>
      </c>
      <c r="R35" s="97">
        <f>+base10!U71</f>
        <v>19</v>
      </c>
      <c r="S35" s="97">
        <f>+base10!Q104</f>
        <v>16</v>
      </c>
      <c r="T35" s="97">
        <f>+base10!R86</f>
        <v>4</v>
      </c>
      <c r="U35" s="97">
        <f>+base10!S86</f>
        <v>17</v>
      </c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155" t="s">
        <v>55</v>
      </c>
      <c r="B36" s="97">
        <f>+base10!N77</f>
        <v>6</v>
      </c>
      <c r="C36" s="97">
        <f>+base10!O77</f>
        <v>9</v>
      </c>
      <c r="D36" s="97">
        <f>+base10!P77</f>
        <v>15</v>
      </c>
      <c r="E36" s="97">
        <f>+base10!Q115</f>
        <v>15</v>
      </c>
      <c r="F36" s="97">
        <f>+base10!R73</f>
        <v>18</v>
      </c>
      <c r="G36" s="97">
        <f>+base10!S73</f>
        <v>5</v>
      </c>
      <c r="H36" s="97">
        <f>+base10!T73</f>
        <v>11</v>
      </c>
      <c r="I36" s="97">
        <f>+base10!U98</f>
        <v>19</v>
      </c>
      <c r="J36" s="97">
        <f>+base10!V98</f>
        <v>20</v>
      </c>
      <c r="K36" s="97">
        <f>+base10!N92</f>
        <v>9</v>
      </c>
      <c r="L36" s="97">
        <f>+base10!O104</f>
        <v>13</v>
      </c>
      <c r="M36" s="97">
        <f>+base10!P72</f>
        <v>12</v>
      </c>
      <c r="N36" s="97">
        <f>+base10!Q91</f>
        <v>16</v>
      </c>
      <c r="O36" s="97">
        <f>+base10!R91</f>
        <v>15</v>
      </c>
      <c r="P36" s="97">
        <f>+base10!S116</f>
        <v>18</v>
      </c>
      <c r="Q36" s="97">
        <f>+base10!T116</f>
        <v>17</v>
      </c>
      <c r="R36" s="97">
        <f>+base10!U72</f>
        <v>19</v>
      </c>
      <c r="S36" s="97">
        <f>+base10!Q105</f>
        <v>15</v>
      </c>
      <c r="T36" s="97">
        <f>+base10!R87</f>
        <v>16</v>
      </c>
      <c r="U36" s="97">
        <f>+base10!S87</f>
        <v>17</v>
      </c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155" t="s">
        <v>55</v>
      </c>
      <c r="B37" s="97">
        <f>+base10!N78</f>
        <v>6</v>
      </c>
      <c r="C37" s="97">
        <f>+base10!O78</f>
        <v>13</v>
      </c>
      <c r="D37" s="97">
        <f>+base10!P78</f>
        <v>14</v>
      </c>
      <c r="E37" s="97">
        <f>+base10!Q116</f>
        <v>15</v>
      </c>
      <c r="F37" s="97">
        <f>+base10!R74</f>
        <v>16</v>
      </c>
      <c r="G37" s="97">
        <f>+base10!S74</f>
        <v>18</v>
      </c>
      <c r="H37" s="97">
        <f>+base10!T74</f>
        <v>17</v>
      </c>
      <c r="I37" s="97">
        <f>+base10!U99</f>
        <v>19</v>
      </c>
      <c r="J37" s="97">
        <f>+base10!V99</f>
        <v>20</v>
      </c>
      <c r="K37" s="97">
        <f>+base10!N93</f>
        <v>14</v>
      </c>
      <c r="L37" s="97">
        <f>+base10!O105</f>
        <v>6</v>
      </c>
      <c r="M37" s="97">
        <f>+base10!P73</f>
        <v>15</v>
      </c>
      <c r="N37" s="97">
        <f>+base10!Q92</f>
        <v>16</v>
      </c>
      <c r="O37" s="97">
        <f>+base10!R92</f>
        <v>15</v>
      </c>
      <c r="P37" s="97">
        <f>+base10!S117</f>
        <v>17</v>
      </c>
      <c r="Q37" s="97">
        <f>+base10!T117</f>
        <v>18</v>
      </c>
      <c r="R37" s="97">
        <f>+base10!U73</f>
        <v>19</v>
      </c>
      <c r="S37" s="97">
        <f>+base10!Q106</f>
        <v>15</v>
      </c>
      <c r="T37" s="97">
        <f>+base10!R88</f>
        <v>15</v>
      </c>
      <c r="U37" s="97">
        <f>+base10!S88</f>
        <v>17</v>
      </c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155" t="s">
        <v>55</v>
      </c>
      <c r="B38" s="97">
        <f>+base10!N79</f>
        <v>13</v>
      </c>
      <c r="C38" s="97">
        <f>+base10!O79</f>
        <v>12</v>
      </c>
      <c r="D38" s="97">
        <f>+base10!P79</f>
        <v>14</v>
      </c>
      <c r="E38" s="97">
        <f>+base10!Q117</f>
        <v>12</v>
      </c>
      <c r="F38" s="97">
        <f>+base10!R75</f>
        <v>16</v>
      </c>
      <c r="G38" s="97">
        <f>+base10!S75</f>
        <v>17</v>
      </c>
      <c r="H38" s="97">
        <f>+base10!T75</f>
        <v>18</v>
      </c>
      <c r="I38" s="97">
        <f>+base10!U100</f>
        <v>19</v>
      </c>
      <c r="J38" s="97">
        <f>+base10!V100</f>
        <v>20</v>
      </c>
      <c r="K38" s="97">
        <f>+base10!N94</f>
        <v>3</v>
      </c>
      <c r="L38" s="97">
        <f>+base10!O106</f>
        <v>16</v>
      </c>
      <c r="M38" s="97">
        <f>+base10!P74</f>
        <v>10</v>
      </c>
      <c r="N38" s="97">
        <f>+base10!Q93</f>
        <v>4</v>
      </c>
      <c r="O38" s="97">
        <f>+base10!R93</f>
        <v>15</v>
      </c>
      <c r="P38" s="97">
        <f>+base10!S118</f>
        <v>17</v>
      </c>
      <c r="Q38" s="97">
        <f>+base10!T118</f>
        <v>18</v>
      </c>
      <c r="R38" s="97">
        <f>+base10!U74</f>
        <v>19</v>
      </c>
      <c r="S38" s="97">
        <f>+base10!Q107</f>
        <v>13</v>
      </c>
      <c r="T38" s="97">
        <f>+base10!R89</f>
        <v>4</v>
      </c>
      <c r="U38" s="97">
        <f>+base10!S89</f>
        <v>17</v>
      </c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155" t="s">
        <v>55</v>
      </c>
      <c r="B39" s="97">
        <f>+base10!N80</f>
        <v>12</v>
      </c>
      <c r="C39" s="97">
        <f>+base10!O80</f>
        <v>6</v>
      </c>
      <c r="D39" s="97">
        <f>+base10!P80</f>
        <v>4</v>
      </c>
      <c r="E39" s="97">
        <f>+base10!Q118</f>
        <v>13</v>
      </c>
      <c r="F39" s="97">
        <f>+base10!R76</f>
        <v>16</v>
      </c>
      <c r="G39" s="97">
        <f>+base10!S76</f>
        <v>17</v>
      </c>
      <c r="H39" s="97">
        <f>+base10!T76</f>
        <v>18</v>
      </c>
      <c r="I39" s="97">
        <f>+base10!U101</f>
        <v>19</v>
      </c>
      <c r="J39" s="97">
        <f>+base10!V101</f>
        <v>20</v>
      </c>
      <c r="K39" s="97">
        <f>+base10!N95</f>
        <v>6</v>
      </c>
      <c r="L39" s="97">
        <f>+base10!O107</f>
        <v>12</v>
      </c>
      <c r="M39" s="97">
        <f>+base10!P75</f>
        <v>10</v>
      </c>
      <c r="N39" s="97">
        <f>+base10!Q94</f>
        <v>16</v>
      </c>
      <c r="O39" s="97">
        <f>+base10!R94</f>
        <v>15</v>
      </c>
      <c r="P39" s="97">
        <f>+base10!S119</f>
        <v>17</v>
      </c>
      <c r="Q39" s="97">
        <f>+base10!T119</f>
        <v>18</v>
      </c>
      <c r="R39" s="97">
        <f>+base10!U75</f>
        <v>19</v>
      </c>
      <c r="S39" s="97">
        <f>+base10!Q108</f>
        <v>8</v>
      </c>
      <c r="T39" s="97">
        <f>+base10!R90</f>
        <v>15</v>
      </c>
      <c r="U39" s="97">
        <f>+base10!S90</f>
        <v>17</v>
      </c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155" t="s">
        <v>55</v>
      </c>
      <c r="B40" s="97">
        <f>+base10!N81</f>
        <v>6</v>
      </c>
      <c r="C40" s="97">
        <f>+base10!O81</f>
        <v>14</v>
      </c>
      <c r="D40" s="97">
        <f>+base10!P81</f>
        <v>4</v>
      </c>
      <c r="E40" s="97">
        <f>+base10!Q119</f>
        <v>14</v>
      </c>
      <c r="F40" s="97">
        <f>+base10!R77</f>
        <v>16</v>
      </c>
      <c r="G40" s="97">
        <f>+base10!S77</f>
        <v>17</v>
      </c>
      <c r="H40" s="97">
        <f>+base10!T77</f>
        <v>18</v>
      </c>
      <c r="I40" s="97">
        <f>+base10!U102</f>
        <v>19</v>
      </c>
      <c r="J40" s="97">
        <f>+base10!V102</f>
        <v>20</v>
      </c>
      <c r="K40" s="97">
        <f>+base10!N96</f>
        <v>14</v>
      </c>
      <c r="L40" s="97">
        <f>+base10!O108</f>
        <v>13</v>
      </c>
      <c r="M40" s="97">
        <f>+base10!P76</f>
        <v>12</v>
      </c>
      <c r="N40" s="97">
        <f>+base10!Q95</f>
        <v>11</v>
      </c>
      <c r="O40" s="97">
        <f>+base10!R95</f>
        <v>15</v>
      </c>
      <c r="P40" s="97">
        <f>+base10!S70</f>
        <v>17</v>
      </c>
      <c r="Q40" s="97">
        <f>+base10!T70</f>
        <v>18</v>
      </c>
      <c r="R40" s="97">
        <f>+base10!U76</f>
        <v>19</v>
      </c>
      <c r="S40" s="97">
        <f>+base10!Q109</f>
        <v>14</v>
      </c>
      <c r="T40" s="97">
        <f>+base10!R91</f>
        <v>15</v>
      </c>
      <c r="U40" s="97">
        <f>+base10!S91</f>
        <v>17</v>
      </c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155" t="s">
        <v>55</v>
      </c>
      <c r="B41" s="97">
        <f>+base10!N82</f>
        <v>1</v>
      </c>
      <c r="C41" s="97">
        <f>+base10!O82</f>
        <v>4</v>
      </c>
      <c r="D41" s="97">
        <f>+base10!P82</f>
        <v>6</v>
      </c>
      <c r="E41" s="97">
        <f>+base10!Q70</f>
        <v>1</v>
      </c>
      <c r="F41" s="97">
        <f>+base10!R78</f>
        <v>15</v>
      </c>
      <c r="G41" s="97">
        <f>+base10!S78</f>
        <v>17</v>
      </c>
      <c r="H41" s="97">
        <f>+base10!T78</f>
        <v>18</v>
      </c>
      <c r="I41" s="97">
        <f>+base10!U103</f>
        <v>19</v>
      </c>
      <c r="J41" s="97">
        <f>+base10!V103</f>
        <v>20</v>
      </c>
      <c r="K41" s="97">
        <f>+base10!N97</f>
        <v>7</v>
      </c>
      <c r="L41" s="97">
        <f>+base10!O109</f>
        <v>15</v>
      </c>
      <c r="M41" s="97">
        <f>+base10!P77</f>
        <v>15</v>
      </c>
      <c r="N41" s="97">
        <f>+base10!Q96</f>
        <v>13</v>
      </c>
      <c r="O41" s="97">
        <f>+base10!R96</f>
        <v>16</v>
      </c>
      <c r="P41" s="97">
        <f>+base10!S71</f>
        <v>17</v>
      </c>
      <c r="Q41" s="97">
        <f>+base10!T71</f>
        <v>18</v>
      </c>
      <c r="R41" s="97">
        <f>+base10!U77</f>
        <v>19</v>
      </c>
      <c r="S41" s="97">
        <f>+base10!Q110</f>
        <v>8</v>
      </c>
      <c r="T41" s="97">
        <f>+base10!R92</f>
        <v>15</v>
      </c>
      <c r="U41" s="97">
        <f>+base10!S92</f>
        <v>17</v>
      </c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155" t="s">
        <v>55</v>
      </c>
      <c r="B42" s="97">
        <f>+base10!N83</f>
        <v>14</v>
      </c>
      <c r="C42" s="97">
        <f>+base10!O83</f>
        <v>6</v>
      </c>
      <c r="D42" s="97">
        <f>+base10!P83</f>
        <v>4</v>
      </c>
      <c r="E42" s="97">
        <f>+base10!Q71</f>
        <v>15</v>
      </c>
      <c r="F42" s="97">
        <f>+base10!R79</f>
        <v>16</v>
      </c>
      <c r="G42" s="97">
        <f>+base10!S79</f>
        <v>17</v>
      </c>
      <c r="H42" s="97">
        <f>+base10!T79</f>
        <v>18</v>
      </c>
      <c r="I42" s="97">
        <f>+base10!U104</f>
        <v>19</v>
      </c>
      <c r="J42" s="97">
        <f>+base10!V104</f>
        <v>20</v>
      </c>
      <c r="K42" s="97">
        <f>+base10!N98</f>
        <v>14</v>
      </c>
      <c r="L42" s="97">
        <f>+base10!O110</f>
        <v>10</v>
      </c>
      <c r="M42" s="97">
        <f>+base10!P78</f>
        <v>14</v>
      </c>
      <c r="N42" s="97">
        <f>+base10!Q97</f>
        <v>13</v>
      </c>
      <c r="O42" s="97">
        <f>+base10!R97</f>
        <v>16</v>
      </c>
      <c r="P42" s="97">
        <f>+base10!S72</f>
        <v>18</v>
      </c>
      <c r="Q42" s="97">
        <f>+base10!T72</f>
        <v>17</v>
      </c>
      <c r="R42" s="97">
        <f>+base10!U78</f>
        <v>19</v>
      </c>
      <c r="S42" s="97">
        <f>+base10!Q111</f>
        <v>15</v>
      </c>
      <c r="T42" s="97">
        <f>+base10!R93</f>
        <v>15</v>
      </c>
      <c r="U42" s="97">
        <f>+base10!S93</f>
        <v>17</v>
      </c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155" t="s">
        <v>55</v>
      </c>
      <c r="B43" s="97">
        <f>+base10!N84</f>
        <v>13</v>
      </c>
      <c r="C43" s="97">
        <f>+base10!O84</f>
        <v>6</v>
      </c>
      <c r="D43" s="97">
        <f>+base10!P84</f>
        <v>4</v>
      </c>
      <c r="E43" s="97">
        <f>+base10!Q72</f>
        <v>15</v>
      </c>
      <c r="F43" s="97">
        <f>+base10!R80</f>
        <v>16</v>
      </c>
      <c r="G43" s="97">
        <f>+base10!S80</f>
        <v>17</v>
      </c>
      <c r="H43" s="97">
        <f>+base10!T80</f>
        <v>18</v>
      </c>
      <c r="I43" s="97">
        <f>+base10!U105</f>
        <v>19</v>
      </c>
      <c r="J43" s="97">
        <f>+base10!V105</f>
        <v>20</v>
      </c>
      <c r="K43" s="97">
        <f>+base10!N99</f>
        <v>9</v>
      </c>
      <c r="L43" s="97">
        <f>+base10!O111</f>
        <v>10</v>
      </c>
      <c r="M43" s="97">
        <f>+base10!P79</f>
        <v>14</v>
      </c>
      <c r="N43" s="97">
        <f>+base10!Q98</f>
        <v>13</v>
      </c>
      <c r="O43" s="97">
        <f>+base10!R98</f>
        <v>16</v>
      </c>
      <c r="P43" s="97">
        <f>+base10!S73</f>
        <v>5</v>
      </c>
      <c r="Q43" s="97">
        <f>+base10!T73</f>
        <v>11</v>
      </c>
      <c r="R43" s="97">
        <f>+base10!U79</f>
        <v>19</v>
      </c>
      <c r="S43" s="97">
        <f>+base10!Q112</f>
        <v>9</v>
      </c>
      <c r="T43" s="97">
        <f>+base10!R94</f>
        <v>15</v>
      </c>
      <c r="U43" s="97">
        <f>+base10!S94</f>
        <v>17</v>
      </c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155" t="s">
        <v>55</v>
      </c>
      <c r="B44" s="97">
        <f>+base10!N85</f>
        <v>8</v>
      </c>
      <c r="C44" s="97">
        <f>+base10!O85</f>
        <v>16</v>
      </c>
      <c r="D44" s="97">
        <f>+base10!P85</f>
        <v>4</v>
      </c>
      <c r="E44" s="97">
        <f>+base10!Q73</f>
        <v>17</v>
      </c>
      <c r="F44" s="97">
        <f>+base10!R81</f>
        <v>20</v>
      </c>
      <c r="G44" s="97">
        <f>+base10!S81</f>
        <v>19</v>
      </c>
      <c r="H44" s="97">
        <f>+base10!T81</f>
        <v>18</v>
      </c>
      <c r="I44" s="97">
        <f>+base10!U106</f>
        <v>18</v>
      </c>
      <c r="J44" s="97">
        <f>+base10!V106</f>
        <v>20</v>
      </c>
      <c r="K44" s="97">
        <f>+base10!N100</f>
        <v>12</v>
      </c>
      <c r="L44" s="97">
        <f>+base10!O112</f>
        <v>10</v>
      </c>
      <c r="M44" s="97">
        <f>+base10!P80</f>
        <v>4</v>
      </c>
      <c r="N44" s="97">
        <f>+base10!Q99</f>
        <v>6</v>
      </c>
      <c r="O44" s="97">
        <f>+base10!R99</f>
        <v>16</v>
      </c>
      <c r="P44" s="97">
        <f>+base10!S74</f>
        <v>18</v>
      </c>
      <c r="Q44" s="97">
        <f>+base10!T74</f>
        <v>17</v>
      </c>
      <c r="R44" s="97">
        <f>+base10!U80</f>
        <v>19</v>
      </c>
      <c r="S44" s="97">
        <f>+base10!Q113</f>
        <v>15</v>
      </c>
      <c r="T44" s="97">
        <f>+base10!R95</f>
        <v>15</v>
      </c>
      <c r="U44" s="97">
        <f>+base10!S95</f>
        <v>17</v>
      </c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155" t="s">
        <v>55</v>
      </c>
      <c r="B45" s="97">
        <f>+base10!N86</f>
        <v>12</v>
      </c>
      <c r="C45" s="97">
        <f>+base10!O86</f>
        <v>15</v>
      </c>
      <c r="D45" s="97">
        <f>+base10!P86</f>
        <v>13</v>
      </c>
      <c r="E45" s="97">
        <f>+base10!Q74</f>
        <v>13</v>
      </c>
      <c r="F45" s="97">
        <f>+base10!R82</f>
        <v>15</v>
      </c>
      <c r="G45" s="97">
        <f>+base10!S82</f>
        <v>20</v>
      </c>
      <c r="H45" s="97">
        <f>+base10!T82</f>
        <v>19</v>
      </c>
      <c r="I45" s="97">
        <f>+base10!U107</f>
        <v>19</v>
      </c>
      <c r="J45" s="97">
        <f>+base10!V107</f>
        <v>20</v>
      </c>
      <c r="K45" s="97">
        <f>+base10!N101</f>
        <v>2</v>
      </c>
      <c r="L45" s="97">
        <f>+base10!O113</f>
        <v>1</v>
      </c>
      <c r="M45" s="97">
        <f>+base10!P81</f>
        <v>4</v>
      </c>
      <c r="N45" s="97">
        <f>+base10!Q100</f>
        <v>6</v>
      </c>
      <c r="O45" s="97">
        <f>+base10!R100</f>
        <v>16</v>
      </c>
      <c r="P45" s="97">
        <f>+base10!S75</f>
        <v>17</v>
      </c>
      <c r="Q45" s="97">
        <f>+base10!T75</f>
        <v>18</v>
      </c>
      <c r="R45" s="97">
        <f>+base10!U81</f>
        <v>17</v>
      </c>
      <c r="S45" s="97">
        <f>+base10!Q114</f>
        <v>15</v>
      </c>
      <c r="T45" s="97">
        <f>+base10!R96</f>
        <v>16</v>
      </c>
      <c r="U45" s="97">
        <f>+base10!S96</f>
        <v>17</v>
      </c>
      <c r="V45" s="155">
        <v>44</v>
      </c>
      <c r="W45" s="155" t="s">
        <v>388</v>
      </c>
      <c r="X45" s="155">
        <v>1</v>
      </c>
      <c r="Z45" s="155">
        <v>1</v>
      </c>
    </row>
    <row r="46" spans="1:26" ht="15.75" thickBot="1" x14ac:dyDescent="0.3">
      <c r="A46" s="155" t="s">
        <v>55</v>
      </c>
      <c r="B46" s="97">
        <f>+base10!N87</f>
        <v>5</v>
      </c>
      <c r="C46" s="97">
        <f>+base10!O87</f>
        <v>15</v>
      </c>
      <c r="D46" s="97">
        <f>+base10!P87</f>
        <v>8</v>
      </c>
      <c r="E46" s="97">
        <f>+base10!Q75</f>
        <v>15</v>
      </c>
      <c r="F46" s="97">
        <f>+base10!R83</f>
        <v>16</v>
      </c>
      <c r="G46" s="97">
        <f>+base10!S83</f>
        <v>20</v>
      </c>
      <c r="H46" s="97">
        <f>+base10!T83</f>
        <v>19</v>
      </c>
      <c r="I46" s="97">
        <f>+base10!U108</f>
        <v>19</v>
      </c>
      <c r="J46" s="97">
        <f>+base10!V108</f>
        <v>20</v>
      </c>
      <c r="K46" s="97">
        <f>+base10!N102</f>
        <v>12</v>
      </c>
      <c r="L46" s="97">
        <f>+base10!O114</f>
        <v>13</v>
      </c>
      <c r="M46" s="97">
        <f>+base10!P82</f>
        <v>6</v>
      </c>
      <c r="N46" s="97">
        <f>+base10!Q101</f>
        <v>16</v>
      </c>
      <c r="O46" s="97">
        <f>+base10!R101</f>
        <v>4</v>
      </c>
      <c r="P46" s="97">
        <f>+base10!S76</f>
        <v>17</v>
      </c>
      <c r="Q46" s="97">
        <f>+base10!T76</f>
        <v>18</v>
      </c>
      <c r="R46" s="97">
        <f>+base10!U82</f>
        <v>18</v>
      </c>
      <c r="S46" s="97">
        <f>+base10!Q115</f>
        <v>15</v>
      </c>
      <c r="T46" s="97">
        <f>+base10!R97</f>
        <v>16</v>
      </c>
      <c r="U46" s="97">
        <f>+base10!S97</f>
        <v>17</v>
      </c>
      <c r="V46" s="155">
        <v>45</v>
      </c>
      <c r="W46" s="155" t="s">
        <v>388</v>
      </c>
      <c r="X46" s="155">
        <v>1</v>
      </c>
      <c r="Z46" s="155">
        <v>1</v>
      </c>
    </row>
    <row r="47" spans="1:26" ht="15.75" thickBot="1" x14ac:dyDescent="0.3">
      <c r="A47" s="155" t="s">
        <v>55</v>
      </c>
      <c r="B47" s="97">
        <f>+base10!N88</f>
        <v>4</v>
      </c>
      <c r="C47" s="97">
        <f>+base10!O88</f>
        <v>6</v>
      </c>
      <c r="D47" s="97">
        <f>+base10!P88</f>
        <v>7</v>
      </c>
      <c r="E47" s="97">
        <f>+base10!Q76</f>
        <v>15</v>
      </c>
      <c r="F47" s="97">
        <f>+base10!R84</f>
        <v>15</v>
      </c>
      <c r="G47" s="97">
        <f>+base10!S84</f>
        <v>17</v>
      </c>
      <c r="H47" s="97">
        <f>+base10!T84</f>
        <v>18</v>
      </c>
      <c r="I47" s="97">
        <f>+base10!U109</f>
        <v>19</v>
      </c>
      <c r="J47" s="97">
        <f>+base10!V109</f>
        <v>20</v>
      </c>
      <c r="K47" s="97">
        <f>+base10!N103</f>
        <v>8</v>
      </c>
      <c r="L47" s="97">
        <f>+base10!O115</f>
        <v>13</v>
      </c>
      <c r="M47" s="97">
        <f>+base10!P83</f>
        <v>4</v>
      </c>
      <c r="N47" s="97">
        <f>+base10!Q102</f>
        <v>16</v>
      </c>
      <c r="O47" s="97">
        <f>+base10!R102</f>
        <v>15</v>
      </c>
      <c r="P47" s="97">
        <f>+base10!S77</f>
        <v>17</v>
      </c>
      <c r="Q47" s="97">
        <f>+base10!T77</f>
        <v>18</v>
      </c>
      <c r="R47" s="97">
        <f>+base10!U83</f>
        <v>18</v>
      </c>
      <c r="S47" s="97">
        <f>+base10!Q116</f>
        <v>15</v>
      </c>
      <c r="T47" s="97">
        <f>+base10!R98</f>
        <v>16</v>
      </c>
      <c r="U47" s="97">
        <f>+base10!S98</f>
        <v>17</v>
      </c>
      <c r="V47" s="155">
        <v>46</v>
      </c>
      <c r="W47" s="155" t="s">
        <v>388</v>
      </c>
      <c r="X47" s="155">
        <v>1</v>
      </c>
      <c r="Z47" s="155">
        <v>1</v>
      </c>
    </row>
    <row r="48" spans="1:26" ht="15.75" thickBot="1" x14ac:dyDescent="0.3">
      <c r="A48" s="155" t="s">
        <v>55</v>
      </c>
      <c r="B48" s="97">
        <f>+base10!N89</f>
        <v>13</v>
      </c>
      <c r="C48" s="97">
        <f>+base10!O89</f>
        <v>15</v>
      </c>
      <c r="D48" s="97">
        <f>+base10!P89</f>
        <v>6</v>
      </c>
      <c r="E48" s="97">
        <f>+base10!Q77</f>
        <v>4</v>
      </c>
      <c r="F48" s="97">
        <f>+base10!R85</f>
        <v>15</v>
      </c>
      <c r="G48" s="97">
        <f>+base10!S85</f>
        <v>17</v>
      </c>
      <c r="H48" s="97">
        <f>+base10!T85</f>
        <v>18</v>
      </c>
      <c r="I48" s="97">
        <f>+base10!U110</f>
        <v>19</v>
      </c>
      <c r="J48" s="97">
        <f>+base10!V110</f>
        <v>20</v>
      </c>
      <c r="K48" s="97">
        <f>+base10!N104</f>
        <v>12</v>
      </c>
      <c r="L48" s="97">
        <f>+base10!O116</f>
        <v>2</v>
      </c>
      <c r="M48" s="97">
        <f>+base10!P84</f>
        <v>4</v>
      </c>
      <c r="N48" s="97">
        <f>+base10!Q103</f>
        <v>16</v>
      </c>
      <c r="O48" s="97">
        <f>+base10!R103</f>
        <v>15</v>
      </c>
      <c r="P48" s="97">
        <f>+base10!S78</f>
        <v>17</v>
      </c>
      <c r="Q48" s="97">
        <f>+base10!T78</f>
        <v>18</v>
      </c>
      <c r="R48" s="97">
        <f>+base10!U84</f>
        <v>19</v>
      </c>
      <c r="S48" s="97">
        <f>+base10!Q117</f>
        <v>12</v>
      </c>
      <c r="T48" s="97">
        <f>+base10!R99</f>
        <v>16</v>
      </c>
      <c r="U48" s="97">
        <f>+base10!S99</f>
        <v>17</v>
      </c>
      <c r="V48" s="155">
        <v>47</v>
      </c>
      <c r="W48" s="155" t="s">
        <v>388</v>
      </c>
      <c r="X48" s="155">
        <v>1</v>
      </c>
      <c r="Z48" s="155">
        <v>1</v>
      </c>
    </row>
    <row r="49" spans="1:26" ht="15.75" thickBot="1" x14ac:dyDescent="0.3">
      <c r="A49" s="155" t="s">
        <v>55</v>
      </c>
      <c r="B49" s="97">
        <f>+base10!N90</f>
        <v>14</v>
      </c>
      <c r="C49" s="97">
        <f>+base10!O90</f>
        <v>8</v>
      </c>
      <c r="D49" s="97">
        <f>+base10!P90</f>
        <v>6</v>
      </c>
      <c r="E49" s="97">
        <f>+base10!Q78</f>
        <v>16</v>
      </c>
      <c r="F49" s="97">
        <f>+base10!R86</f>
        <v>4</v>
      </c>
      <c r="G49" s="97">
        <f>+base10!S86</f>
        <v>17</v>
      </c>
      <c r="H49" s="97">
        <f>+base10!T86</f>
        <v>18</v>
      </c>
      <c r="I49" s="97">
        <f>+base10!U111</f>
        <v>19</v>
      </c>
      <c r="J49" s="97">
        <f>+base10!V111</f>
        <v>20</v>
      </c>
      <c r="K49" s="97">
        <f>+base10!N105</f>
        <v>3</v>
      </c>
      <c r="L49" s="97">
        <f>+base10!O117</f>
        <v>4</v>
      </c>
      <c r="M49" s="97">
        <f>+base10!P85</f>
        <v>4</v>
      </c>
      <c r="N49" s="97">
        <f>+base10!Q104</f>
        <v>16</v>
      </c>
      <c r="O49" s="97">
        <f>+base10!R104</f>
        <v>15</v>
      </c>
      <c r="P49" s="97">
        <f>+base10!S79</f>
        <v>17</v>
      </c>
      <c r="Q49" s="97">
        <f>+base10!T79</f>
        <v>18</v>
      </c>
      <c r="R49" s="97">
        <f>+base10!U85</f>
        <v>19</v>
      </c>
      <c r="S49" s="97">
        <f>+base10!Q118</f>
        <v>13</v>
      </c>
      <c r="T49" s="97">
        <f>+base10!R100</f>
        <v>16</v>
      </c>
      <c r="U49" s="97">
        <f>+base10!S100</f>
        <v>17</v>
      </c>
      <c r="V49" s="155">
        <v>48</v>
      </c>
      <c r="W49" s="155" t="s">
        <v>388</v>
      </c>
      <c r="X49" s="155">
        <v>1</v>
      </c>
      <c r="Z49" s="155">
        <v>1</v>
      </c>
    </row>
    <row r="50" spans="1:26" ht="15.75" thickBot="1" x14ac:dyDescent="0.3">
      <c r="A50" s="155" t="s">
        <v>55</v>
      </c>
      <c r="B50" s="97">
        <f>+base10!N91</f>
        <v>8</v>
      </c>
      <c r="C50" s="97">
        <f>+base10!O91</f>
        <v>6</v>
      </c>
      <c r="D50" s="97">
        <f>+base10!P91</f>
        <v>4</v>
      </c>
      <c r="E50" s="97">
        <f>+base10!Q79</f>
        <v>3</v>
      </c>
      <c r="F50" s="97">
        <f>+base10!R87</f>
        <v>16</v>
      </c>
      <c r="G50" s="97">
        <f>+base10!S87</f>
        <v>17</v>
      </c>
      <c r="H50" s="97">
        <f>+base10!T87</f>
        <v>18</v>
      </c>
      <c r="I50" s="97">
        <f>+base10!U112</f>
        <v>19</v>
      </c>
      <c r="J50" s="97">
        <f>+base10!V112</f>
        <v>20</v>
      </c>
      <c r="K50" s="97">
        <f>+base10!N106</f>
        <v>6</v>
      </c>
      <c r="L50" s="97">
        <f>+base10!O118</f>
        <v>9</v>
      </c>
      <c r="M50" s="97">
        <f>+base10!P86</f>
        <v>13</v>
      </c>
      <c r="N50" s="97">
        <f>+base10!Q105</f>
        <v>15</v>
      </c>
      <c r="O50" s="97">
        <f>+base10!R105</f>
        <v>9</v>
      </c>
      <c r="P50" s="97">
        <f>+base10!S80</f>
        <v>17</v>
      </c>
      <c r="Q50" s="97">
        <f>+base10!T80</f>
        <v>18</v>
      </c>
      <c r="R50" s="97">
        <f>+base10!U86</f>
        <v>19</v>
      </c>
      <c r="S50" s="97">
        <f>+base10!Q119</f>
        <v>14</v>
      </c>
      <c r="T50" s="97">
        <f>+base10!R101</f>
        <v>4</v>
      </c>
      <c r="U50" s="97">
        <f>+base10!S101</f>
        <v>17</v>
      </c>
      <c r="V50" s="155">
        <v>49</v>
      </c>
      <c r="W50" s="155" t="s">
        <v>388</v>
      </c>
      <c r="X50" s="155">
        <v>1</v>
      </c>
      <c r="Z50" s="155">
        <v>1</v>
      </c>
    </row>
    <row r="51" spans="1:26" ht="15.75" thickBot="1" x14ac:dyDescent="0.3">
      <c r="A51" s="155" t="s">
        <v>55</v>
      </c>
      <c r="B51" s="97">
        <f>+base10!N92</f>
        <v>9</v>
      </c>
      <c r="C51" s="97">
        <f>+base10!O92</f>
        <v>12</v>
      </c>
      <c r="D51" s="97">
        <f>+base10!P92</f>
        <v>13</v>
      </c>
      <c r="E51" s="97">
        <f>+base10!Q80</f>
        <v>15</v>
      </c>
      <c r="F51" s="97">
        <f>+base10!R88</f>
        <v>15</v>
      </c>
      <c r="G51" s="97">
        <f>+base10!S88</f>
        <v>17</v>
      </c>
      <c r="H51" s="97">
        <f>+base10!T88</f>
        <v>18</v>
      </c>
      <c r="I51" s="97">
        <f>+base10!U113</f>
        <v>19</v>
      </c>
      <c r="J51" s="97">
        <f>+base10!V113</f>
        <v>20</v>
      </c>
      <c r="K51" s="97">
        <f>+base10!N107</f>
        <v>16</v>
      </c>
      <c r="L51" s="97">
        <f>+base10!O119</f>
        <v>7</v>
      </c>
      <c r="M51" s="97">
        <f>+base10!P87</f>
        <v>8</v>
      </c>
      <c r="N51" s="97">
        <f>+base10!Q106</f>
        <v>15</v>
      </c>
      <c r="O51" s="97">
        <f>+base10!R106</f>
        <v>13</v>
      </c>
      <c r="P51" s="97">
        <f>+base10!S81</f>
        <v>19</v>
      </c>
      <c r="Q51" s="97">
        <f>+base10!T81</f>
        <v>18</v>
      </c>
      <c r="R51" s="97">
        <f>+base10!U87</f>
        <v>19</v>
      </c>
      <c r="S51" s="97">
        <f>+base10!Q70</f>
        <v>1</v>
      </c>
      <c r="T51" s="97">
        <f>+base10!R102</f>
        <v>15</v>
      </c>
      <c r="U51" s="97">
        <f>+base10!S102</f>
        <v>17</v>
      </c>
      <c r="V51" s="155">
        <v>50</v>
      </c>
      <c r="W51" s="155" t="s">
        <v>388</v>
      </c>
      <c r="X51" s="155">
        <v>1</v>
      </c>
      <c r="Z51" s="155">
        <v>1</v>
      </c>
    </row>
  </sheetData>
  <conditionalFormatting sqref="B2:U51">
    <cfRule type="cellIs" dxfId="261" priority="7" operator="equal">
      <formula>#REF!</formula>
    </cfRule>
    <cfRule type="cellIs" dxfId="260" priority="8" operator="equal">
      <formula>#REF!</formula>
    </cfRule>
    <cfRule type="cellIs" dxfId="259" priority="9" operator="equal">
      <formula>#REF!</formula>
    </cfRule>
    <cfRule type="cellIs" dxfId="258" priority="10" operator="equal">
      <formula>#REF!</formula>
    </cfRule>
    <cfRule type="cellIs" dxfId="257" priority="11" operator="equal">
      <formula>#REF!</formula>
    </cfRule>
  </conditionalFormatting>
  <conditionalFormatting sqref="B2:U51">
    <cfRule type="cellIs" dxfId="256" priority="4" operator="equal">
      <formula>#REF!</formula>
    </cfRule>
    <cfRule type="cellIs" dxfId="255" priority="5" operator="equal">
      <formula>#REF!</formula>
    </cfRule>
    <cfRule type="cellIs" dxfId="254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80D4309F-3401-4036-9448-4E4A38C3EE7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C691AD6A-3BEF-4719-BF5C-0534E03E00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904FA63-D9A1-4D76-A987-05D96C9211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97FB8AB1-2FFF-4CF2-B373-0E1F36F8A3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E10B22B-5A6B-4DBA-880A-B2971A1C79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783B4B6-EA38-478C-A257-E6149F220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78DCA74-12E9-442D-9E2D-270C6DA056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B7B9456F-98E4-425C-A9F2-72752F92BD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236F338-E148-467E-AF2A-9BC0B9B868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39F23EC-E495-426C-B779-FE3175C3B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ED64E8B-E6EE-4228-A34E-7CFED56809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65D346-8499-4B32-8A09-3728F6E1C66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225655-C061-42BF-9182-12106E73888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45" sqref="Q45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base10!F70</f>
        <v>9</v>
      </c>
      <c r="C2" s="97">
        <f>base10!G70</f>
        <v>5</v>
      </c>
      <c r="D2" s="97">
        <f>base10!H70</f>
        <v>6</v>
      </c>
      <c r="E2" s="97">
        <f>base10!I70</f>
        <v>10</v>
      </c>
      <c r="F2" s="97">
        <f>base10!J70</f>
        <v>11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base10!F71</f>
        <v>5</v>
      </c>
      <c r="C3" s="97">
        <f>base10!G71</f>
        <v>13</v>
      </c>
      <c r="D3" s="97">
        <f>base10!H71</f>
        <v>1</v>
      </c>
      <c r="E3" s="97">
        <f>base10!I71</f>
        <v>2</v>
      </c>
      <c r="F3" s="97">
        <f>base10!J71</f>
        <v>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>
        <v>2</v>
      </c>
      <c r="W3" s="98" t="s">
        <v>388</v>
      </c>
      <c r="X3" s="98">
        <v>1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base10!F72</f>
        <v>3</v>
      </c>
      <c r="C4" s="97">
        <f>base10!G72</f>
        <v>6</v>
      </c>
      <c r="D4" s="97">
        <f>base10!H72</f>
        <v>9</v>
      </c>
      <c r="E4" s="97">
        <f>base10!I72</f>
        <v>10</v>
      </c>
      <c r="F4" s="97">
        <f>base10!J72</f>
        <v>14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>
        <v>3</v>
      </c>
      <c r="W4" s="98" t="s">
        <v>388</v>
      </c>
      <c r="X4" s="98">
        <v>1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base10!F73</f>
        <v>16</v>
      </c>
      <c r="C5" s="97">
        <f>base10!G73</f>
        <v>3</v>
      </c>
      <c r="D5" s="97">
        <f>base10!H73</f>
        <v>6</v>
      </c>
      <c r="E5" s="97">
        <f>base10!I73</f>
        <v>1</v>
      </c>
      <c r="F5" s="97">
        <f>base10!J73</f>
        <v>4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8">
        <v>4</v>
      </c>
      <c r="W5" s="98" t="s">
        <v>388</v>
      </c>
      <c r="X5" s="98">
        <v>1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base10!F74</f>
        <v>5</v>
      </c>
      <c r="C6" s="97">
        <f>base10!G74</f>
        <v>4</v>
      </c>
      <c r="D6" s="97">
        <f>base10!H74</f>
        <v>6</v>
      </c>
      <c r="E6" s="97">
        <f>base10!I74</f>
        <v>12</v>
      </c>
      <c r="F6" s="97">
        <f>base10!J74</f>
        <v>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>
        <v>5</v>
      </c>
      <c r="W6" s="98" t="s">
        <v>388</v>
      </c>
      <c r="X6" s="98">
        <v>1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base10!F75</f>
        <v>5</v>
      </c>
      <c r="C7" s="97">
        <f>base10!G75</f>
        <v>3</v>
      </c>
      <c r="D7" s="97">
        <f>base10!H75</f>
        <v>2</v>
      </c>
      <c r="E7" s="97">
        <f>base10!I75</f>
        <v>8</v>
      </c>
      <c r="F7" s="97">
        <f>base10!J75</f>
        <v>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8">
        <v>6</v>
      </c>
      <c r="W7" s="98" t="s">
        <v>388</v>
      </c>
      <c r="X7" s="98">
        <v>1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base10!F76</f>
        <v>5</v>
      </c>
      <c r="C8" s="97">
        <f>base10!G76</f>
        <v>11</v>
      </c>
      <c r="D8" s="97">
        <f>base10!H76</f>
        <v>7</v>
      </c>
      <c r="E8" s="97">
        <f>base10!I76</f>
        <v>8</v>
      </c>
      <c r="F8" s="97">
        <f>base10!J76</f>
        <v>10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8">
        <v>7</v>
      </c>
      <c r="W8" s="98" t="s">
        <v>388</v>
      </c>
      <c r="X8" s="98">
        <v>1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base10!F77</f>
        <v>5</v>
      </c>
      <c r="C9" s="97">
        <f>base10!G77</f>
        <v>14</v>
      </c>
      <c r="D9" s="97">
        <f>base10!H77</f>
        <v>10</v>
      </c>
      <c r="E9" s="97">
        <f>base10!I77</f>
        <v>7</v>
      </c>
      <c r="F9" s="97">
        <f>base10!J77</f>
        <v>2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>
        <v>8</v>
      </c>
      <c r="W9" s="98" t="s">
        <v>388</v>
      </c>
      <c r="X9" s="98">
        <v>1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base10!F78</f>
        <v>1</v>
      </c>
      <c r="C10" s="97">
        <f>base10!G78</f>
        <v>11</v>
      </c>
      <c r="D10" s="97">
        <f>base10!H78</f>
        <v>8</v>
      </c>
      <c r="E10" s="97">
        <f>base10!I78</f>
        <v>10</v>
      </c>
      <c r="F10" s="97">
        <f>base10!J78</f>
        <v>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8">
        <v>9</v>
      </c>
      <c r="W10" s="98" t="s">
        <v>388</v>
      </c>
      <c r="X10" s="98">
        <v>1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base10!F79</f>
        <v>9</v>
      </c>
      <c r="C11" s="97">
        <f>base10!G79</f>
        <v>4</v>
      </c>
      <c r="D11" s="97">
        <f>base10!H79</f>
        <v>10</v>
      </c>
      <c r="E11" s="97">
        <f>base10!I79</f>
        <v>15</v>
      </c>
      <c r="F11" s="97">
        <f>base10!J79</f>
        <v>8</v>
      </c>
      <c r="G11" s="97"/>
      <c r="H11" s="97"/>
      <c r="I11" s="97"/>
      <c r="J11" s="97"/>
      <c r="K11" s="97"/>
      <c r="L11" s="161"/>
      <c r="M11" s="161"/>
      <c r="N11" s="161"/>
      <c r="O11" s="161"/>
      <c r="P11" s="161"/>
      <c r="Q11" s="97"/>
      <c r="R11" s="97"/>
      <c r="S11" s="97"/>
      <c r="T11" s="97"/>
      <c r="U11" s="97"/>
      <c r="V11" s="98">
        <v>10</v>
      </c>
      <c r="W11" s="98" t="s">
        <v>388</v>
      </c>
      <c r="X11" s="98">
        <v>1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base10!F80</f>
        <v>5</v>
      </c>
      <c r="C12" s="97">
        <f>base10!G80</f>
        <v>2</v>
      </c>
      <c r="D12" s="97">
        <f>base10!H80</f>
        <v>10</v>
      </c>
      <c r="E12" s="97">
        <f>base10!I80</f>
        <v>8</v>
      </c>
      <c r="F12" s="97">
        <f>base10!J80</f>
        <v>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>
        <v>11</v>
      </c>
      <c r="W12" s="98" t="s">
        <v>388</v>
      </c>
      <c r="X12" s="98">
        <v>1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base10!F81</f>
        <v>12</v>
      </c>
      <c r="C13" s="97">
        <f>base10!G81</f>
        <v>1</v>
      </c>
      <c r="D13" s="97">
        <f>base10!H81</f>
        <v>3</v>
      </c>
      <c r="E13" s="97">
        <f>base10!I81</f>
        <v>5</v>
      </c>
      <c r="F13" s="97">
        <f>base10!J81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>
        <v>12</v>
      </c>
      <c r="W13" s="98" t="s">
        <v>388</v>
      </c>
      <c r="X13" s="98">
        <v>1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base10!F82</f>
        <v>8</v>
      </c>
      <c r="C14" s="97">
        <f>base10!G82</f>
        <v>9</v>
      </c>
      <c r="D14" s="97">
        <f>base10!H82</f>
        <v>12</v>
      </c>
      <c r="E14" s="97">
        <f>base10!I82</f>
        <v>13</v>
      </c>
      <c r="F14" s="97">
        <f>base10!J82</f>
        <v>2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>
        <v>13</v>
      </c>
      <c r="W14" s="98" t="s">
        <v>388</v>
      </c>
      <c r="X14" s="98">
        <v>1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base10!F83</f>
        <v>12</v>
      </c>
      <c r="C15" s="97">
        <f>base10!G83</f>
        <v>5</v>
      </c>
      <c r="D15" s="97">
        <f>base10!H83</f>
        <v>8</v>
      </c>
      <c r="E15" s="97">
        <f>base10!I83</f>
        <v>3</v>
      </c>
      <c r="F15" s="97">
        <f>base10!J83</f>
        <v>1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8">
        <v>14</v>
      </c>
      <c r="W15" s="98" t="s">
        <v>388</v>
      </c>
      <c r="X15" s="98">
        <v>1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base10!F84</f>
        <v>2</v>
      </c>
      <c r="C16" s="97">
        <f>base10!G84</f>
        <v>5</v>
      </c>
      <c r="D16" s="97">
        <f>base10!H84</f>
        <v>7</v>
      </c>
      <c r="E16" s="97">
        <f>base10!I84</f>
        <v>14</v>
      </c>
      <c r="F16" s="97">
        <f>base10!J84</f>
        <v>10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>
        <v>15</v>
      </c>
      <c r="W16" s="98" t="s">
        <v>388</v>
      </c>
      <c r="X16" s="98">
        <v>1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base10!F85</f>
        <v>12</v>
      </c>
      <c r="C17" s="97">
        <f>base10!G85</f>
        <v>13</v>
      </c>
      <c r="D17" s="97">
        <f>base10!H85</f>
        <v>7</v>
      </c>
      <c r="E17" s="97">
        <f>base10!I85</f>
        <v>10</v>
      </c>
      <c r="F17" s="97">
        <f>base10!J85</f>
        <v>14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>
        <v>16</v>
      </c>
      <c r="W17" s="98" t="s">
        <v>388</v>
      </c>
      <c r="X17" s="98">
        <v>1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base10!F86</f>
        <v>14</v>
      </c>
      <c r="C18" s="97">
        <f>base10!G86</f>
        <v>9</v>
      </c>
      <c r="D18" s="97">
        <f>base10!H86</f>
        <v>7</v>
      </c>
      <c r="E18" s="97">
        <f>base10!I86</f>
        <v>3</v>
      </c>
      <c r="F18" s="97">
        <f>base10!J86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8">
        <v>17</v>
      </c>
      <c r="W18" s="98" t="s">
        <v>388</v>
      </c>
      <c r="X18" s="98">
        <v>1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base10!F87</f>
        <v>4</v>
      </c>
      <c r="C19" s="97">
        <f>base10!G87</f>
        <v>12</v>
      </c>
      <c r="D19" s="97">
        <f>base10!H87</f>
        <v>3</v>
      </c>
      <c r="E19" s="97">
        <f>base10!I87</f>
        <v>9</v>
      </c>
      <c r="F19" s="97">
        <f>base10!J87</f>
        <v>6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>
        <v>18</v>
      </c>
      <c r="W19" s="98" t="s">
        <v>388</v>
      </c>
      <c r="X19" s="98">
        <v>1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base10!F88</f>
        <v>5</v>
      </c>
      <c r="C20" s="97">
        <f>base10!G88</f>
        <v>11</v>
      </c>
      <c r="D20" s="97">
        <f>base10!H88</f>
        <v>10</v>
      </c>
      <c r="E20" s="97">
        <f>base10!I88</f>
        <v>8</v>
      </c>
      <c r="F20" s="97">
        <f>base10!J88</f>
        <v>14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8">
        <v>19</v>
      </c>
      <c r="W20" s="98" t="s">
        <v>388</v>
      </c>
      <c r="X20" s="98">
        <v>1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base10!F89</f>
        <v>3</v>
      </c>
      <c r="C21" s="97">
        <f>base10!G89</f>
        <v>5</v>
      </c>
      <c r="D21" s="97">
        <f>base10!H89</f>
        <v>10</v>
      </c>
      <c r="E21" s="97">
        <f>base10!I89</f>
        <v>8</v>
      </c>
      <c r="F21" s="97">
        <f>base10!J89</f>
        <v>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>
        <v>20</v>
      </c>
      <c r="W21" s="98" t="s">
        <v>388</v>
      </c>
      <c r="X21" s="98">
        <v>1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base10!F90</f>
        <v>12</v>
      </c>
      <c r="C22" s="97">
        <f>base10!G90</f>
        <v>11</v>
      </c>
      <c r="D22" s="97">
        <f>base10!H90</f>
        <v>9</v>
      </c>
      <c r="E22" s="97">
        <f>base10!I90</f>
        <v>13</v>
      </c>
      <c r="F22" s="97">
        <f>base10!J90</f>
        <v>4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>
        <v>21</v>
      </c>
      <c r="W22" s="98" t="s">
        <v>388</v>
      </c>
      <c r="X22" s="98">
        <v>1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base10!F91</f>
        <v>13</v>
      </c>
      <c r="C23" s="97">
        <f>base10!G91</f>
        <v>3</v>
      </c>
      <c r="D23" s="97">
        <f>base10!H91</f>
        <v>7</v>
      </c>
      <c r="E23" s="97">
        <f>base10!I91</f>
        <v>14</v>
      </c>
      <c r="F23" s="97">
        <f>base10!J91</f>
        <v>10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>
        <v>22</v>
      </c>
      <c r="W23" s="98" t="s">
        <v>388</v>
      </c>
      <c r="X23" s="98">
        <v>1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base10!F92</f>
        <v>5</v>
      </c>
      <c r="C24" s="97">
        <f>base10!G92</f>
        <v>1</v>
      </c>
      <c r="D24" s="97">
        <f>base10!H92</f>
        <v>4</v>
      </c>
      <c r="E24" s="97">
        <f>base10!I92</f>
        <v>6</v>
      </c>
      <c r="F24" s="97">
        <f>base10!J92</f>
        <v>3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>
        <v>23</v>
      </c>
      <c r="W24" s="98" t="s">
        <v>388</v>
      </c>
      <c r="X24" s="98">
        <v>1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base10!F93</f>
        <v>3</v>
      </c>
      <c r="C25" s="97">
        <f>base10!G93</f>
        <v>2</v>
      </c>
      <c r="D25" s="97">
        <f>base10!H93</f>
        <v>9</v>
      </c>
      <c r="E25" s="97">
        <f>base10!I93</f>
        <v>8</v>
      </c>
      <c r="F25" s="97">
        <f>base10!J93</f>
        <v>10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>
        <v>24</v>
      </c>
      <c r="W25" s="98" t="s">
        <v>388</v>
      </c>
      <c r="X25" s="98">
        <v>1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base10!F94</f>
        <v>1</v>
      </c>
      <c r="C26" s="97">
        <f>base10!G94</f>
        <v>2</v>
      </c>
      <c r="D26" s="97">
        <f>base10!H94</f>
        <v>9</v>
      </c>
      <c r="E26" s="97">
        <f>base10!I94</f>
        <v>4</v>
      </c>
      <c r="F26" s="97">
        <f>base10!J94</f>
        <v>5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8">
        <v>25</v>
      </c>
      <c r="W26" s="98" t="s">
        <v>388</v>
      </c>
      <c r="X26" s="98">
        <v>1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base10!F95</f>
        <v>10</v>
      </c>
      <c r="C27" s="97">
        <f>base10!G95</f>
        <v>3</v>
      </c>
      <c r="D27" s="97">
        <f>base10!H95</f>
        <v>1</v>
      </c>
      <c r="E27" s="97">
        <f>base10!I95</f>
        <v>14</v>
      </c>
      <c r="F27" s="97">
        <f>base10!J95</f>
        <v>9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>
        <v>26</v>
      </c>
      <c r="W27" s="98" t="s">
        <v>388</v>
      </c>
      <c r="X27" s="98">
        <v>1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base10!F96</f>
        <v>1</v>
      </c>
      <c r="C28" s="97">
        <f>base10!G96</f>
        <v>5</v>
      </c>
      <c r="D28" s="97">
        <f>base10!H96</f>
        <v>10</v>
      </c>
      <c r="E28" s="97">
        <f>base10!I96</f>
        <v>9</v>
      </c>
      <c r="F28" s="97">
        <f>base10!J96</f>
        <v>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8">
        <v>27</v>
      </c>
      <c r="W28" s="98" t="s">
        <v>388</v>
      </c>
      <c r="X28" s="98">
        <v>1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base10!F97</f>
        <v>2</v>
      </c>
      <c r="C29" s="97">
        <f>base10!G97</f>
        <v>3</v>
      </c>
      <c r="D29" s="97">
        <f>base10!H97</f>
        <v>8</v>
      </c>
      <c r="E29" s="97">
        <f>base10!I97</f>
        <v>9</v>
      </c>
      <c r="F29" s="97">
        <f>base10!J97</f>
        <v>10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>
        <v>28</v>
      </c>
      <c r="W29" s="98" t="s">
        <v>388</v>
      </c>
      <c r="X29" s="98">
        <v>1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base10!F98</f>
        <v>5</v>
      </c>
      <c r="C30" s="97">
        <f>base10!G98</f>
        <v>11</v>
      </c>
      <c r="D30" s="97">
        <f>base10!H98</f>
        <v>2</v>
      </c>
      <c r="E30" s="97">
        <f>base10!I98</f>
        <v>9</v>
      </c>
      <c r="F30" s="97">
        <f>base10!J98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8">
        <v>29</v>
      </c>
      <c r="W30" s="98" t="s">
        <v>388</v>
      </c>
      <c r="X30" s="98">
        <v>1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base10!F99</f>
        <v>1</v>
      </c>
      <c r="C31" s="97">
        <f>base10!G99</f>
        <v>10</v>
      </c>
      <c r="D31" s="97">
        <f>base10!H99</f>
        <v>5</v>
      </c>
      <c r="E31" s="97">
        <f>base10!I99</f>
        <v>4</v>
      </c>
      <c r="F31" s="97">
        <f>base10!J99</f>
        <v>11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8">
        <v>30</v>
      </c>
      <c r="W31" s="98" t="s">
        <v>388</v>
      </c>
      <c r="X31" s="98">
        <v>1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base10!F100</f>
        <v>14</v>
      </c>
      <c r="C32" s="97">
        <f>base10!G100</f>
        <v>4</v>
      </c>
      <c r="D32" s="97">
        <f>base10!H100</f>
        <v>9</v>
      </c>
      <c r="E32" s="97">
        <f>base10!I100</f>
        <v>10</v>
      </c>
      <c r="F32" s="97">
        <f>base10!J100</f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8">
        <v>31</v>
      </c>
      <c r="W32" s="98" t="s">
        <v>388</v>
      </c>
      <c r="X32" s="98">
        <v>1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base10!F101</f>
        <v>11</v>
      </c>
      <c r="C33" s="97">
        <f>base10!G101</f>
        <v>1</v>
      </c>
      <c r="D33" s="97">
        <f>base10!H101</f>
        <v>7</v>
      </c>
      <c r="E33" s="97">
        <f>base10!I101</f>
        <v>3</v>
      </c>
      <c r="F33" s="97">
        <f>base10!J101</f>
        <v>12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8">
        <v>32</v>
      </c>
      <c r="W33" s="98" t="s">
        <v>388</v>
      </c>
      <c r="X33" s="98">
        <v>1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base10!F102</f>
        <v>11</v>
      </c>
      <c r="C34" s="97">
        <f>base10!G102</f>
        <v>4</v>
      </c>
      <c r="D34" s="97">
        <f>base10!H102</f>
        <v>10</v>
      </c>
      <c r="E34" s="97">
        <f>base10!I102</f>
        <v>8</v>
      </c>
      <c r="F34" s="97">
        <f>base10!J102</f>
        <v>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>
        <v>33</v>
      </c>
      <c r="W34" s="98" t="s">
        <v>388</v>
      </c>
      <c r="X34" s="98">
        <v>1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base10!F103</f>
        <v>7</v>
      </c>
      <c r="C35" s="97">
        <f>base10!G103</f>
        <v>12</v>
      </c>
      <c r="D35" s="97">
        <f>base10!H103</f>
        <v>1</v>
      </c>
      <c r="E35" s="97">
        <f>base10!I103</f>
        <v>10</v>
      </c>
      <c r="F35" s="97">
        <f>base10!J103</f>
        <v>3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8">
        <v>34</v>
      </c>
      <c r="W35" s="98" t="s">
        <v>388</v>
      </c>
      <c r="X35" s="98">
        <v>1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base10!F104</f>
        <v>7</v>
      </c>
      <c r="C36" s="97">
        <f>base10!G104</f>
        <v>8</v>
      </c>
      <c r="D36" s="97">
        <f>base10!H104</f>
        <v>10</v>
      </c>
      <c r="E36" s="97">
        <f>base10!I104</f>
        <v>4</v>
      </c>
      <c r="F36" s="97">
        <f>base10!J104</f>
        <v>5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>
        <v>35</v>
      </c>
      <c r="W36" s="98" t="s">
        <v>388</v>
      </c>
      <c r="X36" s="98">
        <v>1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base10!F105</f>
        <v>1</v>
      </c>
      <c r="C37" s="97">
        <f>base10!G105</f>
        <v>4</v>
      </c>
      <c r="D37" s="97">
        <f>base10!H105</f>
        <v>12</v>
      </c>
      <c r="E37" s="97">
        <f>base10!I105</f>
        <v>10</v>
      </c>
      <c r="F37" s="97">
        <f>base10!J105</f>
        <v>2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>
        <v>36</v>
      </c>
      <c r="W37" s="98" t="s">
        <v>388</v>
      </c>
      <c r="X37" s="98">
        <v>1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base10!F106</f>
        <v>2</v>
      </c>
      <c r="C38" s="97">
        <f>base10!G106</f>
        <v>3</v>
      </c>
      <c r="D38" s="97">
        <f>base10!H106</f>
        <v>5</v>
      </c>
      <c r="E38" s="97">
        <f>base10!I106</f>
        <v>8</v>
      </c>
      <c r="F38" s="97">
        <f>base10!J106</f>
        <v>9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8">
        <v>37</v>
      </c>
      <c r="W38" s="98" t="s">
        <v>388</v>
      </c>
      <c r="X38" s="98">
        <v>1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base10!F107</f>
        <v>2</v>
      </c>
      <c r="C39" s="97">
        <f>base10!G107</f>
        <v>3</v>
      </c>
      <c r="D39" s="97">
        <f>base10!H107</f>
        <v>7</v>
      </c>
      <c r="E39" s="97">
        <f>base10!I107</f>
        <v>10</v>
      </c>
      <c r="F39" s="97">
        <f>base10!J107</f>
        <v>9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8">
        <v>38</v>
      </c>
      <c r="W39" s="98" t="s">
        <v>388</v>
      </c>
      <c r="X39" s="98">
        <v>1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base10!F108</f>
        <v>7</v>
      </c>
      <c r="C40" s="97">
        <f>base10!G108</f>
        <v>10</v>
      </c>
      <c r="D40" s="97">
        <f>base10!H108</f>
        <v>1</v>
      </c>
      <c r="E40" s="97">
        <f>base10!I108</f>
        <v>2</v>
      </c>
      <c r="F40" s="97">
        <f>base10!J108</f>
        <v>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>
        <v>39</v>
      </c>
      <c r="W40" s="98" t="s">
        <v>388</v>
      </c>
      <c r="X40" s="98">
        <v>1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base10!F109</f>
        <v>7</v>
      </c>
      <c r="C41" s="97">
        <f>base10!G109</f>
        <v>3</v>
      </c>
      <c r="D41" s="97">
        <f>base10!H109</f>
        <v>5</v>
      </c>
      <c r="E41" s="97">
        <f>base10!I109</f>
        <v>10</v>
      </c>
      <c r="F41" s="97">
        <f>base10!J109</f>
        <v>4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>
        <v>40</v>
      </c>
      <c r="W41" s="98" t="s">
        <v>388</v>
      </c>
      <c r="X41" s="98">
        <v>1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base10!F110</f>
        <v>12</v>
      </c>
      <c r="C42" s="97">
        <f>base10!G110</f>
        <v>11</v>
      </c>
      <c r="D42" s="97">
        <f>base10!H110</f>
        <v>13</v>
      </c>
      <c r="E42" s="97">
        <f>base10!I110</f>
        <v>14</v>
      </c>
      <c r="F42" s="97">
        <f>base10!J110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>
        <v>41</v>
      </c>
      <c r="W42" s="98" t="s">
        <v>388</v>
      </c>
      <c r="X42" s="98">
        <v>1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base10!F111</f>
        <v>12</v>
      </c>
      <c r="C43" s="97">
        <f>base10!G111</f>
        <v>11</v>
      </c>
      <c r="D43" s="97">
        <f>base10!H111</f>
        <v>13</v>
      </c>
      <c r="E43" s="97">
        <f>base10!I111</f>
        <v>14</v>
      </c>
      <c r="F43" s="97">
        <f>base10!J111</f>
        <v>7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>
        <v>42</v>
      </c>
      <c r="W43" s="98" t="s">
        <v>388</v>
      </c>
      <c r="X43" s="98">
        <v>1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base10!F112</f>
        <v>3</v>
      </c>
      <c r="C44" s="97">
        <f>base10!G112</f>
        <v>11</v>
      </c>
      <c r="D44" s="97">
        <f>base10!H112</f>
        <v>16</v>
      </c>
      <c r="E44" s="97">
        <f>base10!I112</f>
        <v>2</v>
      </c>
      <c r="F44" s="97">
        <f>base10!J112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>
        <v>43</v>
      </c>
      <c r="W44" s="98" t="s">
        <v>388</v>
      </c>
      <c r="X44" s="98">
        <v>1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base10!F113</f>
        <v>14</v>
      </c>
      <c r="C45" s="97">
        <f>base10!G113</f>
        <v>9</v>
      </c>
      <c r="D45" s="97">
        <f>base10!H113</f>
        <v>5</v>
      </c>
      <c r="E45" s="97">
        <f>base10!I113</f>
        <v>2</v>
      </c>
      <c r="F45" s="97">
        <f>base10!J113</f>
        <v>7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8">
        <v>44</v>
      </c>
      <c r="W45" s="98" t="s">
        <v>388</v>
      </c>
      <c r="X45" s="98">
        <v>1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base10!F114</f>
        <v>10</v>
      </c>
      <c r="C46" s="97">
        <f>base10!G114</f>
        <v>8</v>
      </c>
      <c r="D46" s="97">
        <f>base10!H114</f>
        <v>1</v>
      </c>
      <c r="E46" s="97">
        <f>base10!I114</f>
        <v>3</v>
      </c>
      <c r="F46" s="97">
        <f>base10!J114</f>
        <v>7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8">
        <v>45</v>
      </c>
      <c r="W46" s="98" t="s">
        <v>388</v>
      </c>
      <c r="X46" s="98">
        <v>1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base10!F115</f>
        <v>14</v>
      </c>
      <c r="C47" s="97">
        <f>base10!G115</f>
        <v>11</v>
      </c>
      <c r="D47" s="97">
        <f>base10!H115</f>
        <v>3</v>
      </c>
      <c r="E47" s="97">
        <f>base10!I115</f>
        <v>8</v>
      </c>
      <c r="F47" s="97">
        <f>base10!J115</f>
        <v>10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8">
        <v>46</v>
      </c>
      <c r="W47" s="98" t="s">
        <v>388</v>
      </c>
      <c r="X47" s="98">
        <v>1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base10!F116</f>
        <v>10</v>
      </c>
      <c r="C48" s="97">
        <f>base10!G116</f>
        <v>9</v>
      </c>
      <c r="D48" s="97">
        <f>base10!H116</f>
        <v>14</v>
      </c>
      <c r="E48" s="97">
        <f>base10!I116</f>
        <v>8</v>
      </c>
      <c r="F48" s="97">
        <f>base10!J116</f>
        <v>12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8">
        <v>47</v>
      </c>
      <c r="W48" s="98" t="s">
        <v>388</v>
      </c>
      <c r="X48" s="98">
        <v>1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base10!F117</f>
        <v>13</v>
      </c>
      <c r="C49" s="97">
        <f>base10!G117</f>
        <v>3</v>
      </c>
      <c r="D49" s="97">
        <f>base10!H117</f>
        <v>7</v>
      </c>
      <c r="E49" s="97">
        <f>base10!I117</f>
        <v>14</v>
      </c>
      <c r="F49" s="97">
        <f>base10!J117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8">
        <v>48</v>
      </c>
      <c r="W49" s="98" t="s">
        <v>388</v>
      </c>
      <c r="X49" s="98">
        <v>1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base10!F118</f>
        <v>5</v>
      </c>
      <c r="C50" s="97">
        <f>base10!G118</f>
        <v>14</v>
      </c>
      <c r="D50" s="97">
        <f>base10!H118</f>
        <v>10</v>
      </c>
      <c r="E50" s="97">
        <f>base10!I118</f>
        <v>2</v>
      </c>
      <c r="F50" s="97">
        <f>base10!J118</f>
        <v>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8">
        <v>49</v>
      </c>
      <c r="W50" s="98" t="s">
        <v>388</v>
      </c>
      <c r="X50" s="98">
        <v>1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base10!F119</f>
        <v>1</v>
      </c>
      <c r="C51" s="97">
        <f>base10!G119</f>
        <v>11</v>
      </c>
      <c r="D51" s="97">
        <f>base10!H119</f>
        <v>8</v>
      </c>
      <c r="E51" s="97">
        <f>base10!I119</f>
        <v>10</v>
      </c>
      <c r="F51" s="97">
        <f>base10!J119</f>
        <v>9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8">
        <v>50</v>
      </c>
      <c r="W51" s="98" t="s">
        <v>388</v>
      </c>
      <c r="X51" s="98">
        <v>1</v>
      </c>
      <c r="Y51" s="98"/>
      <c r="Z51" s="98">
        <v>1</v>
      </c>
    </row>
  </sheetData>
  <conditionalFormatting sqref="Q11:U11 L12:U51 L2:U10 B2:K51">
    <cfRule type="cellIs" dxfId="240" priority="7" operator="equal">
      <formula>#REF!</formula>
    </cfRule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</conditionalFormatting>
  <conditionalFormatting sqref="Q11:U11 L12:U51 L2:U10 B2:K51">
    <cfRule type="cellIs" dxfId="235" priority="4" operator="equal">
      <formula>#REF!</formula>
    </cfRule>
    <cfRule type="cellIs" dxfId="234" priority="5" operator="equal">
      <formula>#REF!</formula>
    </cfRule>
    <cfRule type="cellIs" dxfId="233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A4643F31-FEFD-4F03-8134-B4C8A821F5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05B1572-58ED-46EB-8B29-A18FDAD92F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2CAE28D-5881-47BF-822A-FAB7F8092D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426549F9-4178-46CC-A8E7-E873A0BB70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EA2BF1B-E172-4803-95CF-52FDE17756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D370DC4F-B1B2-47B1-B3A2-15BB6A5A4F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9E4D81C-4AD8-4914-B197-6E4C43F1C3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8254F447-0F47-4697-B7AD-832965A44A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9461AB6-E57F-457F-A550-66088F5811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0F37D5B-4474-4DA8-B48C-61DA43CB4E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EFDC63E-4003-4589-BD3A-CD07742CB6F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F8A154-0C85-4036-907F-E14C288C72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FBD828-ADA8-47E3-9D4B-8BAB416C256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Q11:U11 L12:U51 L2:U10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40" sqref="O40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base10!G70</f>
        <v>5</v>
      </c>
      <c r="C2" s="97">
        <f>base10!H70</f>
        <v>6</v>
      </c>
      <c r="D2" s="97">
        <f>base10!I70</f>
        <v>10</v>
      </c>
      <c r="E2" s="97">
        <f>base10!J70</f>
        <v>11</v>
      </c>
      <c r="F2" s="97">
        <f>base10!K70</f>
        <v>7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base10!G71</f>
        <v>13</v>
      </c>
      <c r="C3" s="97">
        <f>base10!H71</f>
        <v>1</v>
      </c>
      <c r="D3" s="97">
        <f>base10!I71</f>
        <v>2</v>
      </c>
      <c r="E3" s="97">
        <f>base10!J71</f>
        <v>3</v>
      </c>
      <c r="F3" s="97">
        <f>base10!K71</f>
        <v>10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>
        <v>2</v>
      </c>
      <c r="W3" s="98" t="s">
        <v>388</v>
      </c>
      <c r="X3" s="98">
        <v>1</v>
      </c>
      <c r="Y3" s="98"/>
      <c r="Z3" s="98">
        <v>1</v>
      </c>
    </row>
    <row r="4" spans="1:26" ht="15.75" thickBot="1" x14ac:dyDescent="0.3">
      <c r="A4" s="98" t="s">
        <v>55</v>
      </c>
      <c r="B4" s="97">
        <f>base10!G72</f>
        <v>6</v>
      </c>
      <c r="C4" s="97">
        <f>base10!H72</f>
        <v>9</v>
      </c>
      <c r="D4" s="97">
        <f>base10!I72</f>
        <v>10</v>
      </c>
      <c r="E4" s="97">
        <f>base10!J72</f>
        <v>14</v>
      </c>
      <c r="F4" s="97">
        <f>base10!K72</f>
        <v>11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>
        <v>3</v>
      </c>
      <c r="W4" s="98" t="s">
        <v>388</v>
      </c>
      <c r="X4" s="98">
        <v>1</v>
      </c>
      <c r="Y4" s="98"/>
      <c r="Z4" s="98">
        <v>1</v>
      </c>
    </row>
    <row r="5" spans="1:26" ht="15.75" thickBot="1" x14ac:dyDescent="0.3">
      <c r="A5" s="98" t="s">
        <v>55</v>
      </c>
      <c r="B5" s="97">
        <f>base10!G73</f>
        <v>3</v>
      </c>
      <c r="C5" s="97">
        <f>base10!H73</f>
        <v>6</v>
      </c>
      <c r="D5" s="97">
        <f>base10!I73</f>
        <v>1</v>
      </c>
      <c r="E5" s="97">
        <f>base10!J73</f>
        <v>4</v>
      </c>
      <c r="F5" s="97">
        <f>base10!K73</f>
        <v>9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8">
        <v>4</v>
      </c>
      <c r="W5" s="98" t="s">
        <v>388</v>
      </c>
      <c r="X5" s="98">
        <v>1</v>
      </c>
      <c r="Y5" s="98"/>
      <c r="Z5" s="98">
        <v>1</v>
      </c>
    </row>
    <row r="6" spans="1:26" ht="15.75" thickBot="1" x14ac:dyDescent="0.3">
      <c r="A6" s="98" t="s">
        <v>55</v>
      </c>
      <c r="B6" s="97">
        <f>base10!G74</f>
        <v>4</v>
      </c>
      <c r="C6" s="97">
        <f>base10!H74</f>
        <v>6</v>
      </c>
      <c r="D6" s="97">
        <f>base10!I74</f>
        <v>12</v>
      </c>
      <c r="E6" s="97">
        <f>base10!J74</f>
        <v>8</v>
      </c>
      <c r="F6" s="97">
        <f>base10!K74</f>
        <v>11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>
        <v>5</v>
      </c>
      <c r="W6" s="98" t="s">
        <v>388</v>
      </c>
      <c r="X6" s="98">
        <v>1</v>
      </c>
      <c r="Y6" s="98"/>
      <c r="Z6" s="98">
        <v>1</v>
      </c>
    </row>
    <row r="7" spans="1:26" ht="15.75" thickBot="1" x14ac:dyDescent="0.3">
      <c r="A7" s="98" t="s">
        <v>55</v>
      </c>
      <c r="B7" s="97">
        <f>base10!G75</f>
        <v>3</v>
      </c>
      <c r="C7" s="97">
        <f>base10!H75</f>
        <v>2</v>
      </c>
      <c r="D7" s="97">
        <f>base10!I75</f>
        <v>8</v>
      </c>
      <c r="E7" s="97">
        <f>base10!J75</f>
        <v>7</v>
      </c>
      <c r="F7" s="97">
        <f>base10!K75</f>
        <v>11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8">
        <v>6</v>
      </c>
      <c r="W7" s="98" t="s">
        <v>388</v>
      </c>
      <c r="X7" s="98">
        <v>1</v>
      </c>
      <c r="Y7" s="98"/>
      <c r="Z7" s="98">
        <v>1</v>
      </c>
    </row>
    <row r="8" spans="1:26" ht="15.75" thickBot="1" x14ac:dyDescent="0.3">
      <c r="A8" s="98" t="s">
        <v>55</v>
      </c>
      <c r="B8" s="97">
        <f>base10!G76</f>
        <v>11</v>
      </c>
      <c r="C8" s="97">
        <f>base10!H76</f>
        <v>7</v>
      </c>
      <c r="D8" s="97">
        <f>base10!I76</f>
        <v>8</v>
      </c>
      <c r="E8" s="97">
        <f>base10!J76</f>
        <v>10</v>
      </c>
      <c r="F8" s="97">
        <f>base10!K76</f>
        <v>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8">
        <v>7</v>
      </c>
      <c r="W8" s="98" t="s">
        <v>388</v>
      </c>
      <c r="X8" s="98">
        <v>1</v>
      </c>
      <c r="Y8" s="98"/>
      <c r="Z8" s="98">
        <v>1</v>
      </c>
    </row>
    <row r="9" spans="1:26" ht="15.75" thickBot="1" x14ac:dyDescent="0.3">
      <c r="A9" s="98" t="s">
        <v>55</v>
      </c>
      <c r="B9" s="97">
        <f>base10!G77</f>
        <v>14</v>
      </c>
      <c r="C9" s="97">
        <f>base10!H77</f>
        <v>10</v>
      </c>
      <c r="D9" s="97">
        <f>base10!I77</f>
        <v>7</v>
      </c>
      <c r="E9" s="97">
        <f>base10!J77</f>
        <v>2</v>
      </c>
      <c r="F9" s="97">
        <f>base10!K77</f>
        <v>13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>
        <v>8</v>
      </c>
      <c r="W9" s="98" t="s">
        <v>388</v>
      </c>
      <c r="X9" s="98">
        <v>1</v>
      </c>
      <c r="Y9" s="98"/>
      <c r="Z9" s="98">
        <v>1</v>
      </c>
    </row>
    <row r="10" spans="1:26" ht="15.75" thickBot="1" x14ac:dyDescent="0.3">
      <c r="A10" s="98" t="s">
        <v>55</v>
      </c>
      <c r="B10" s="97">
        <f>base10!G78</f>
        <v>11</v>
      </c>
      <c r="C10" s="97">
        <f>base10!H78</f>
        <v>8</v>
      </c>
      <c r="D10" s="97">
        <f>base10!I78</f>
        <v>10</v>
      </c>
      <c r="E10" s="97">
        <f>base10!J78</f>
        <v>9</v>
      </c>
      <c r="F10" s="97">
        <f>base10!K78</f>
        <v>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8">
        <v>9</v>
      </c>
      <c r="W10" s="98" t="s">
        <v>388</v>
      </c>
      <c r="X10" s="98">
        <v>1</v>
      </c>
      <c r="Y10" s="98"/>
      <c r="Z10" s="98">
        <v>1</v>
      </c>
    </row>
    <row r="11" spans="1:26" ht="15.75" thickBot="1" x14ac:dyDescent="0.3">
      <c r="A11" s="98" t="s">
        <v>55</v>
      </c>
      <c r="B11" s="97">
        <f>base10!G79</f>
        <v>4</v>
      </c>
      <c r="C11" s="97">
        <f>base10!H79</f>
        <v>10</v>
      </c>
      <c r="D11" s="97">
        <f>base10!I79</f>
        <v>15</v>
      </c>
      <c r="E11" s="97">
        <f>base10!J79</f>
        <v>8</v>
      </c>
      <c r="F11" s="97">
        <f>base10!K79</f>
        <v>11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8">
        <v>10</v>
      </c>
      <c r="W11" s="98" t="s">
        <v>388</v>
      </c>
      <c r="X11" s="98">
        <v>1</v>
      </c>
      <c r="Y11" s="98"/>
      <c r="Z11" s="98">
        <v>1</v>
      </c>
    </row>
    <row r="12" spans="1:26" ht="15.75" thickBot="1" x14ac:dyDescent="0.3">
      <c r="A12" s="98" t="s">
        <v>55</v>
      </c>
      <c r="B12" s="97">
        <f>base10!G80</f>
        <v>2</v>
      </c>
      <c r="C12" s="97">
        <f>base10!H80</f>
        <v>10</v>
      </c>
      <c r="D12" s="97">
        <f>base10!I80</f>
        <v>8</v>
      </c>
      <c r="E12" s="97">
        <f>base10!J80</f>
        <v>7</v>
      </c>
      <c r="F12" s="97">
        <f>base10!K80</f>
        <v>14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>
        <v>11</v>
      </c>
      <c r="W12" s="98" t="s">
        <v>388</v>
      </c>
      <c r="X12" s="98">
        <v>1</v>
      </c>
      <c r="Y12" s="98"/>
      <c r="Z12" s="98">
        <v>1</v>
      </c>
    </row>
    <row r="13" spans="1:26" ht="15.75" thickBot="1" x14ac:dyDescent="0.3">
      <c r="A13" s="98" t="s">
        <v>55</v>
      </c>
      <c r="B13" s="97">
        <f>base10!G81</f>
        <v>1</v>
      </c>
      <c r="C13" s="97">
        <f>base10!H81</f>
        <v>3</v>
      </c>
      <c r="D13" s="97">
        <f>base10!I81</f>
        <v>5</v>
      </c>
      <c r="E13" s="97">
        <f>base10!J81</f>
        <v>7</v>
      </c>
      <c r="F13" s="97">
        <f>base10!K81</f>
        <v>8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>
        <v>12</v>
      </c>
      <c r="W13" s="98" t="s">
        <v>388</v>
      </c>
      <c r="X13" s="98">
        <v>1</v>
      </c>
      <c r="Y13" s="98"/>
      <c r="Z13" s="98">
        <v>1</v>
      </c>
    </row>
    <row r="14" spans="1:26" ht="15.75" thickBot="1" x14ac:dyDescent="0.3">
      <c r="A14" s="98" t="s">
        <v>55</v>
      </c>
      <c r="B14" s="97">
        <f>base10!G82</f>
        <v>9</v>
      </c>
      <c r="C14" s="97">
        <f>base10!H82</f>
        <v>12</v>
      </c>
      <c r="D14" s="97">
        <f>base10!I82</f>
        <v>13</v>
      </c>
      <c r="E14" s="97">
        <f>base10!J82</f>
        <v>2</v>
      </c>
      <c r="F14" s="97">
        <f>base10!K82</f>
        <v>3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>
        <v>13</v>
      </c>
      <c r="W14" s="98" t="s">
        <v>388</v>
      </c>
      <c r="X14" s="98">
        <v>1</v>
      </c>
      <c r="Y14" s="98"/>
      <c r="Z14" s="98">
        <v>1</v>
      </c>
    </row>
    <row r="15" spans="1:26" ht="15.75" thickBot="1" x14ac:dyDescent="0.3">
      <c r="A15" s="98" t="s">
        <v>55</v>
      </c>
      <c r="B15" s="97">
        <f>base10!G83</f>
        <v>5</v>
      </c>
      <c r="C15" s="97">
        <f>base10!H83</f>
        <v>8</v>
      </c>
      <c r="D15" s="97">
        <f>base10!I83</f>
        <v>3</v>
      </c>
      <c r="E15" s="97">
        <f>base10!J83</f>
        <v>1</v>
      </c>
      <c r="F15" s="97">
        <f>base10!K83</f>
        <v>7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8">
        <v>14</v>
      </c>
      <c r="W15" s="98" t="s">
        <v>388</v>
      </c>
      <c r="X15" s="98">
        <v>1</v>
      </c>
      <c r="Y15" s="98"/>
      <c r="Z15" s="98">
        <v>1</v>
      </c>
    </row>
    <row r="16" spans="1:26" ht="15.75" thickBot="1" x14ac:dyDescent="0.3">
      <c r="A16" s="98" t="s">
        <v>55</v>
      </c>
      <c r="B16" s="97">
        <f>base10!G84</f>
        <v>5</v>
      </c>
      <c r="C16" s="97">
        <f>base10!H84</f>
        <v>7</v>
      </c>
      <c r="D16" s="97">
        <f>base10!I84</f>
        <v>14</v>
      </c>
      <c r="E16" s="97">
        <f>base10!J84</f>
        <v>10</v>
      </c>
      <c r="F16" s="97">
        <f>base10!K84</f>
        <v>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>
        <v>15</v>
      </c>
      <c r="W16" s="98" t="s">
        <v>388</v>
      </c>
      <c r="X16" s="98">
        <v>1</v>
      </c>
      <c r="Y16" s="98"/>
      <c r="Z16" s="98">
        <v>1</v>
      </c>
    </row>
    <row r="17" spans="1:26" ht="15.75" thickBot="1" x14ac:dyDescent="0.3">
      <c r="A17" s="98" t="s">
        <v>55</v>
      </c>
      <c r="B17" s="97">
        <f>base10!G85</f>
        <v>13</v>
      </c>
      <c r="C17" s="97">
        <f>base10!H85</f>
        <v>7</v>
      </c>
      <c r="D17" s="97">
        <f>base10!I85</f>
        <v>10</v>
      </c>
      <c r="E17" s="97">
        <f>base10!J85</f>
        <v>14</v>
      </c>
      <c r="F17" s="97">
        <f>base10!K85</f>
        <v>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>
        <v>16</v>
      </c>
      <c r="W17" s="98" t="s">
        <v>388</v>
      </c>
      <c r="X17" s="98">
        <v>1</v>
      </c>
      <c r="Y17" s="98"/>
      <c r="Z17" s="98">
        <v>1</v>
      </c>
    </row>
    <row r="18" spans="1:26" ht="15.75" thickBot="1" x14ac:dyDescent="0.3">
      <c r="A18" s="98" t="s">
        <v>55</v>
      </c>
      <c r="B18" s="97">
        <f>base10!G86</f>
        <v>9</v>
      </c>
      <c r="C18" s="97">
        <f>base10!H86</f>
        <v>7</v>
      </c>
      <c r="D18" s="97">
        <f>base10!I86</f>
        <v>3</v>
      </c>
      <c r="E18" s="97">
        <f>base10!J86</f>
        <v>4</v>
      </c>
      <c r="F18" s="97">
        <f>base10!K86</f>
        <v>11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8">
        <v>17</v>
      </c>
      <c r="W18" s="98" t="s">
        <v>388</v>
      </c>
      <c r="X18" s="98">
        <v>1</v>
      </c>
      <c r="Y18" s="98"/>
      <c r="Z18" s="98">
        <v>1</v>
      </c>
    </row>
    <row r="19" spans="1:26" ht="15.75" thickBot="1" x14ac:dyDescent="0.3">
      <c r="A19" s="98" t="s">
        <v>55</v>
      </c>
      <c r="B19" s="97">
        <f>base10!G87</f>
        <v>12</v>
      </c>
      <c r="C19" s="97">
        <f>base10!H87</f>
        <v>3</v>
      </c>
      <c r="D19" s="97">
        <f>base10!I87</f>
        <v>9</v>
      </c>
      <c r="E19" s="97">
        <f>base10!J87</f>
        <v>6</v>
      </c>
      <c r="F19" s="97">
        <f>base10!K87</f>
        <v>7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>
        <v>18</v>
      </c>
      <c r="W19" s="98" t="s">
        <v>388</v>
      </c>
      <c r="X19" s="98">
        <v>1</v>
      </c>
      <c r="Y19" s="98"/>
      <c r="Z19" s="98">
        <v>1</v>
      </c>
    </row>
    <row r="20" spans="1:26" ht="15.75" thickBot="1" x14ac:dyDescent="0.3">
      <c r="A20" s="98" t="s">
        <v>55</v>
      </c>
      <c r="B20" s="97">
        <f>base10!G88</f>
        <v>11</v>
      </c>
      <c r="C20" s="97">
        <f>base10!H88</f>
        <v>10</v>
      </c>
      <c r="D20" s="97">
        <f>base10!I88</f>
        <v>8</v>
      </c>
      <c r="E20" s="97">
        <f>base10!J88</f>
        <v>14</v>
      </c>
      <c r="F20" s="97">
        <f>base10!K88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8">
        <v>19</v>
      </c>
      <c r="W20" s="98" t="s">
        <v>388</v>
      </c>
      <c r="X20" s="98">
        <v>1</v>
      </c>
      <c r="Y20" s="98"/>
      <c r="Z20" s="98">
        <v>1</v>
      </c>
    </row>
    <row r="21" spans="1:26" ht="15.75" thickBot="1" x14ac:dyDescent="0.3">
      <c r="A21" s="98" t="s">
        <v>55</v>
      </c>
      <c r="B21" s="97">
        <f>base10!G89</f>
        <v>5</v>
      </c>
      <c r="C21" s="97">
        <f>base10!H89</f>
        <v>10</v>
      </c>
      <c r="D21" s="97">
        <f>base10!I89</f>
        <v>8</v>
      </c>
      <c r="E21" s="97">
        <f>base10!J89</f>
        <v>7</v>
      </c>
      <c r="F21" s="97">
        <f>base10!K89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>
        <v>20</v>
      </c>
      <c r="W21" s="98" t="s">
        <v>388</v>
      </c>
      <c r="X21" s="98">
        <v>1</v>
      </c>
      <c r="Y21" s="98"/>
      <c r="Z21" s="98">
        <v>1</v>
      </c>
    </row>
    <row r="22" spans="1:26" ht="15.75" thickBot="1" x14ac:dyDescent="0.3">
      <c r="A22" s="98" t="s">
        <v>55</v>
      </c>
      <c r="B22" s="97">
        <f>base10!G90</f>
        <v>11</v>
      </c>
      <c r="C22" s="97">
        <f>base10!H90</f>
        <v>9</v>
      </c>
      <c r="D22" s="97">
        <f>base10!I90</f>
        <v>13</v>
      </c>
      <c r="E22" s="97">
        <f>base10!J90</f>
        <v>4</v>
      </c>
      <c r="F22" s="97">
        <f>base10!K90</f>
        <v>3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>
        <v>21</v>
      </c>
      <c r="W22" s="98" t="s">
        <v>388</v>
      </c>
      <c r="X22" s="98">
        <v>1</v>
      </c>
      <c r="Y22" s="98"/>
      <c r="Z22" s="98">
        <v>1</v>
      </c>
    </row>
    <row r="23" spans="1:26" ht="15.75" thickBot="1" x14ac:dyDescent="0.3">
      <c r="A23" s="98" t="s">
        <v>55</v>
      </c>
      <c r="B23" s="97">
        <f>base10!G91</f>
        <v>3</v>
      </c>
      <c r="C23" s="97">
        <f>base10!H91</f>
        <v>7</v>
      </c>
      <c r="D23" s="97">
        <f>base10!I91</f>
        <v>14</v>
      </c>
      <c r="E23" s="97">
        <f>base10!J91</f>
        <v>10</v>
      </c>
      <c r="F23" s="97">
        <f>base10!K91</f>
        <v>5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>
        <v>22</v>
      </c>
      <c r="W23" s="98" t="s">
        <v>388</v>
      </c>
      <c r="X23" s="98">
        <v>1</v>
      </c>
      <c r="Y23" s="98"/>
      <c r="Z23" s="98">
        <v>1</v>
      </c>
    </row>
    <row r="24" spans="1:26" ht="15.75" thickBot="1" x14ac:dyDescent="0.3">
      <c r="A24" s="98" t="s">
        <v>55</v>
      </c>
      <c r="B24" s="97">
        <f>base10!G92</f>
        <v>1</v>
      </c>
      <c r="C24" s="97">
        <f>base10!H92</f>
        <v>4</v>
      </c>
      <c r="D24" s="97">
        <f>base10!I92</f>
        <v>6</v>
      </c>
      <c r="E24" s="97">
        <f>base10!J92</f>
        <v>3</v>
      </c>
      <c r="F24" s="97">
        <f>base10!K92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>
        <v>23</v>
      </c>
      <c r="W24" s="98" t="s">
        <v>388</v>
      </c>
      <c r="X24" s="98">
        <v>1</v>
      </c>
      <c r="Y24" s="98"/>
      <c r="Z24" s="98">
        <v>1</v>
      </c>
    </row>
    <row r="25" spans="1:26" ht="15.75" thickBot="1" x14ac:dyDescent="0.3">
      <c r="A25" s="98" t="s">
        <v>55</v>
      </c>
      <c r="B25" s="97">
        <f>base10!G93</f>
        <v>2</v>
      </c>
      <c r="C25" s="97">
        <f>base10!H93</f>
        <v>9</v>
      </c>
      <c r="D25" s="97">
        <f>base10!I93</f>
        <v>8</v>
      </c>
      <c r="E25" s="97">
        <f>base10!J93</f>
        <v>10</v>
      </c>
      <c r="F25" s="97">
        <f>base10!K93</f>
        <v>12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>
        <v>24</v>
      </c>
      <c r="W25" s="98" t="s">
        <v>388</v>
      </c>
      <c r="X25" s="98">
        <v>1</v>
      </c>
      <c r="Y25" s="98"/>
      <c r="Z25" s="98">
        <v>1</v>
      </c>
    </row>
    <row r="26" spans="1:26" ht="15.75" thickBot="1" x14ac:dyDescent="0.3">
      <c r="A26" s="98" t="s">
        <v>55</v>
      </c>
      <c r="B26" s="97">
        <f>base10!G94</f>
        <v>2</v>
      </c>
      <c r="C26" s="97">
        <f>base10!H94</f>
        <v>9</v>
      </c>
      <c r="D26" s="97">
        <f>base10!I94</f>
        <v>4</v>
      </c>
      <c r="E26" s="97">
        <f>base10!J94</f>
        <v>5</v>
      </c>
      <c r="F26" s="97">
        <f>base10!K94</f>
        <v>12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8">
        <v>25</v>
      </c>
      <c r="W26" s="98" t="s">
        <v>388</v>
      </c>
      <c r="X26" s="98">
        <v>1</v>
      </c>
      <c r="Y26" s="98"/>
      <c r="Z26" s="98">
        <v>1</v>
      </c>
    </row>
    <row r="27" spans="1:26" ht="15.75" thickBot="1" x14ac:dyDescent="0.3">
      <c r="A27" s="98" t="s">
        <v>55</v>
      </c>
      <c r="B27" s="97">
        <f>base10!G95</f>
        <v>3</v>
      </c>
      <c r="C27" s="97">
        <f>base10!H95</f>
        <v>1</v>
      </c>
      <c r="D27" s="97">
        <f>base10!I95</f>
        <v>14</v>
      </c>
      <c r="E27" s="97">
        <f>base10!J95</f>
        <v>9</v>
      </c>
      <c r="F27" s="97">
        <f>base10!K95</f>
        <v>12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>
        <v>26</v>
      </c>
      <c r="W27" s="98" t="s">
        <v>388</v>
      </c>
      <c r="X27" s="98">
        <v>1</v>
      </c>
      <c r="Y27" s="98"/>
      <c r="Z27" s="98">
        <v>1</v>
      </c>
    </row>
    <row r="28" spans="1:26" ht="15.75" thickBot="1" x14ac:dyDescent="0.3">
      <c r="A28" s="98" t="s">
        <v>55</v>
      </c>
      <c r="B28" s="97">
        <f>base10!G96</f>
        <v>5</v>
      </c>
      <c r="C28" s="97">
        <f>base10!H96</f>
        <v>10</v>
      </c>
      <c r="D28" s="97">
        <f>base10!I96</f>
        <v>9</v>
      </c>
      <c r="E28" s="97">
        <f>base10!J96</f>
        <v>7</v>
      </c>
      <c r="F28" s="97">
        <f>base10!K96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8">
        <v>27</v>
      </c>
      <c r="W28" s="98" t="s">
        <v>388</v>
      </c>
      <c r="X28" s="98">
        <v>1</v>
      </c>
      <c r="Y28" s="98"/>
      <c r="Z28" s="98">
        <v>1</v>
      </c>
    </row>
    <row r="29" spans="1:26" ht="15.75" thickBot="1" x14ac:dyDescent="0.3">
      <c r="A29" s="98" t="s">
        <v>55</v>
      </c>
      <c r="B29" s="97">
        <f>base10!G97</f>
        <v>3</v>
      </c>
      <c r="C29" s="97">
        <f>base10!H97</f>
        <v>8</v>
      </c>
      <c r="D29" s="97">
        <f>base10!I97</f>
        <v>9</v>
      </c>
      <c r="E29" s="97">
        <f>base10!J97</f>
        <v>10</v>
      </c>
      <c r="F29" s="97">
        <f>base10!K97</f>
        <v>4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>
        <v>28</v>
      </c>
      <c r="W29" s="98" t="s">
        <v>388</v>
      </c>
      <c r="X29" s="98">
        <v>1</v>
      </c>
      <c r="Y29" s="98"/>
      <c r="Z29" s="98">
        <v>1</v>
      </c>
    </row>
    <row r="30" spans="1:26" ht="15.75" thickBot="1" x14ac:dyDescent="0.3">
      <c r="A30" s="98" t="s">
        <v>55</v>
      </c>
      <c r="B30" s="97">
        <f>base10!G98</f>
        <v>11</v>
      </c>
      <c r="C30" s="97">
        <f>base10!H98</f>
        <v>2</v>
      </c>
      <c r="D30" s="97">
        <f>base10!I98</f>
        <v>9</v>
      </c>
      <c r="E30" s="97">
        <f>base10!J98</f>
        <v>7</v>
      </c>
      <c r="F30" s="97">
        <f>base10!K98</f>
        <v>4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8">
        <v>29</v>
      </c>
      <c r="W30" s="98" t="s">
        <v>388</v>
      </c>
      <c r="X30" s="98">
        <v>1</v>
      </c>
      <c r="Y30" s="98"/>
      <c r="Z30" s="98">
        <v>1</v>
      </c>
    </row>
    <row r="31" spans="1:26" ht="15.75" thickBot="1" x14ac:dyDescent="0.3">
      <c r="A31" s="98" t="s">
        <v>55</v>
      </c>
      <c r="B31" s="97">
        <f>base10!G99</f>
        <v>10</v>
      </c>
      <c r="C31" s="97">
        <f>base10!H99</f>
        <v>5</v>
      </c>
      <c r="D31" s="97">
        <f>base10!I99</f>
        <v>4</v>
      </c>
      <c r="E31" s="97">
        <f>base10!J99</f>
        <v>11</v>
      </c>
      <c r="F31" s="97">
        <f>base10!K99</f>
        <v>14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8">
        <v>30</v>
      </c>
      <c r="W31" s="98" t="s">
        <v>388</v>
      </c>
      <c r="X31" s="98">
        <v>1</v>
      </c>
      <c r="Y31" s="98"/>
      <c r="Z31" s="98">
        <v>1</v>
      </c>
    </row>
    <row r="32" spans="1:26" ht="15.75" thickBot="1" x14ac:dyDescent="0.3">
      <c r="A32" s="98" t="s">
        <v>55</v>
      </c>
      <c r="B32" s="97">
        <f>base10!G100</f>
        <v>4</v>
      </c>
      <c r="C32" s="97">
        <f>base10!H100</f>
        <v>9</v>
      </c>
      <c r="D32" s="97">
        <f>base10!I100</f>
        <v>10</v>
      </c>
      <c r="E32" s="97">
        <f>base10!J100</f>
        <v>1</v>
      </c>
      <c r="F32" s="97">
        <f>base10!K100</f>
        <v>5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8">
        <v>31</v>
      </c>
      <c r="W32" s="98" t="s">
        <v>388</v>
      </c>
      <c r="X32" s="98">
        <v>1</v>
      </c>
      <c r="Y32" s="98"/>
      <c r="Z32" s="98">
        <v>1</v>
      </c>
    </row>
    <row r="33" spans="1:26" ht="15.75" thickBot="1" x14ac:dyDescent="0.3">
      <c r="A33" s="98" t="s">
        <v>55</v>
      </c>
      <c r="B33" s="97">
        <f>base10!G101</f>
        <v>1</v>
      </c>
      <c r="C33" s="97">
        <f>base10!H101</f>
        <v>7</v>
      </c>
      <c r="D33" s="97">
        <f>base10!I101</f>
        <v>3</v>
      </c>
      <c r="E33" s="97">
        <f>base10!J101</f>
        <v>12</v>
      </c>
      <c r="F33" s="97">
        <f>base10!K101</f>
        <v>14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8">
        <v>32</v>
      </c>
      <c r="W33" s="98" t="s">
        <v>388</v>
      </c>
      <c r="X33" s="98">
        <v>1</v>
      </c>
      <c r="Y33" s="98"/>
      <c r="Z33" s="98">
        <v>1</v>
      </c>
    </row>
    <row r="34" spans="1:26" ht="15.75" thickBot="1" x14ac:dyDescent="0.3">
      <c r="A34" s="98" t="s">
        <v>55</v>
      </c>
      <c r="B34" s="97">
        <f>base10!G102</f>
        <v>4</v>
      </c>
      <c r="C34" s="97">
        <f>base10!H102</f>
        <v>10</v>
      </c>
      <c r="D34" s="97">
        <f>base10!I102</f>
        <v>8</v>
      </c>
      <c r="E34" s="97">
        <f>base10!J102</f>
        <v>5</v>
      </c>
      <c r="F34" s="97">
        <f>base10!K102</f>
        <v>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>
        <v>33</v>
      </c>
      <c r="W34" s="98" t="s">
        <v>388</v>
      </c>
      <c r="X34" s="98">
        <v>1</v>
      </c>
      <c r="Y34" s="98"/>
      <c r="Z34" s="98">
        <v>1</v>
      </c>
    </row>
    <row r="35" spans="1:26" ht="15.75" thickBot="1" x14ac:dyDescent="0.3">
      <c r="A35" s="98" t="s">
        <v>55</v>
      </c>
      <c r="B35" s="97">
        <f>base10!G103</f>
        <v>12</v>
      </c>
      <c r="C35" s="97">
        <f>base10!H103</f>
        <v>1</v>
      </c>
      <c r="D35" s="97">
        <f>base10!I103</f>
        <v>10</v>
      </c>
      <c r="E35" s="97">
        <f>base10!J103</f>
        <v>3</v>
      </c>
      <c r="F35" s="97">
        <f>base10!K103</f>
        <v>11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8">
        <v>34</v>
      </c>
      <c r="W35" s="98" t="s">
        <v>388</v>
      </c>
      <c r="X35" s="98">
        <v>1</v>
      </c>
      <c r="Y35" s="98"/>
      <c r="Z35" s="98">
        <v>1</v>
      </c>
    </row>
    <row r="36" spans="1:26" ht="15.75" thickBot="1" x14ac:dyDescent="0.3">
      <c r="A36" s="98" t="s">
        <v>55</v>
      </c>
      <c r="B36" s="97">
        <f>base10!G104</f>
        <v>8</v>
      </c>
      <c r="C36" s="97">
        <f>base10!H104</f>
        <v>10</v>
      </c>
      <c r="D36" s="97">
        <f>base10!I104</f>
        <v>4</v>
      </c>
      <c r="E36" s="97">
        <f>base10!J104</f>
        <v>5</v>
      </c>
      <c r="F36" s="97">
        <f>base10!K104</f>
        <v>11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>
        <v>35</v>
      </c>
      <c r="W36" s="98" t="s">
        <v>388</v>
      </c>
      <c r="X36" s="98">
        <v>1</v>
      </c>
      <c r="Y36" s="98"/>
      <c r="Z36" s="98">
        <v>1</v>
      </c>
    </row>
    <row r="37" spans="1:26" ht="15.75" thickBot="1" x14ac:dyDescent="0.3">
      <c r="A37" s="98" t="s">
        <v>55</v>
      </c>
      <c r="B37" s="97">
        <f>base10!G105</f>
        <v>4</v>
      </c>
      <c r="C37" s="97">
        <f>base10!H105</f>
        <v>12</v>
      </c>
      <c r="D37" s="97">
        <f>base10!I105</f>
        <v>10</v>
      </c>
      <c r="E37" s="97">
        <f>base10!J105</f>
        <v>2</v>
      </c>
      <c r="F37" s="97">
        <f>base10!K105</f>
        <v>14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>
        <v>36</v>
      </c>
      <c r="W37" s="98" t="s">
        <v>388</v>
      </c>
      <c r="X37" s="98">
        <v>1</v>
      </c>
      <c r="Y37" s="98"/>
      <c r="Z37" s="98">
        <v>1</v>
      </c>
    </row>
    <row r="38" spans="1:26" ht="15.75" thickBot="1" x14ac:dyDescent="0.3">
      <c r="A38" s="98" t="s">
        <v>55</v>
      </c>
      <c r="B38" s="97">
        <f>base10!G106</f>
        <v>3</v>
      </c>
      <c r="C38" s="97">
        <f>base10!H106</f>
        <v>5</v>
      </c>
      <c r="D38" s="97">
        <f>base10!I106</f>
        <v>8</v>
      </c>
      <c r="E38" s="97">
        <f>base10!J106</f>
        <v>9</v>
      </c>
      <c r="F38" s="97">
        <f>base10!K106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8">
        <v>37</v>
      </c>
      <c r="W38" s="98" t="s">
        <v>388</v>
      </c>
      <c r="X38" s="98">
        <v>1</v>
      </c>
      <c r="Y38" s="98"/>
      <c r="Z38" s="98">
        <v>1</v>
      </c>
    </row>
    <row r="39" spans="1:26" ht="15.75" thickBot="1" x14ac:dyDescent="0.3">
      <c r="A39" s="98" t="s">
        <v>55</v>
      </c>
      <c r="B39" s="97">
        <f>base10!G107</f>
        <v>3</v>
      </c>
      <c r="C39" s="97">
        <f>base10!H107</f>
        <v>7</v>
      </c>
      <c r="D39" s="97">
        <f>base10!I107</f>
        <v>10</v>
      </c>
      <c r="E39" s="97">
        <f>base10!J107</f>
        <v>9</v>
      </c>
      <c r="F39" s="97">
        <f>base10!K107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8">
        <v>38</v>
      </c>
      <c r="W39" s="98" t="s">
        <v>388</v>
      </c>
      <c r="X39" s="98">
        <v>1</v>
      </c>
      <c r="Y39" s="98"/>
      <c r="Z39" s="98">
        <v>1</v>
      </c>
    </row>
    <row r="40" spans="1:26" ht="15.75" thickBot="1" x14ac:dyDescent="0.3">
      <c r="A40" s="98" t="s">
        <v>55</v>
      </c>
      <c r="B40" s="97">
        <f>base10!G108</f>
        <v>10</v>
      </c>
      <c r="C40" s="97">
        <f>base10!H108</f>
        <v>1</v>
      </c>
      <c r="D40" s="97">
        <f>base10!I108</f>
        <v>2</v>
      </c>
      <c r="E40" s="97">
        <f>base10!J108</f>
        <v>3</v>
      </c>
      <c r="F40" s="97">
        <f>base10!K108</f>
        <v>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>
        <v>39</v>
      </c>
      <c r="W40" s="98" t="s">
        <v>388</v>
      </c>
      <c r="X40" s="98">
        <v>1</v>
      </c>
      <c r="Y40" s="98"/>
      <c r="Z40" s="98">
        <v>1</v>
      </c>
    </row>
    <row r="41" spans="1:26" ht="15.75" thickBot="1" x14ac:dyDescent="0.3">
      <c r="A41" s="98" t="s">
        <v>55</v>
      </c>
      <c r="B41" s="97">
        <f>base10!G109</f>
        <v>3</v>
      </c>
      <c r="C41" s="97">
        <f>base10!H109</f>
        <v>5</v>
      </c>
      <c r="D41" s="97">
        <f>base10!I109</f>
        <v>10</v>
      </c>
      <c r="E41" s="97">
        <f>base10!J109</f>
        <v>4</v>
      </c>
      <c r="F41" s="97">
        <f>base10!K109</f>
        <v>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>
        <v>40</v>
      </c>
      <c r="W41" s="98" t="s">
        <v>388</v>
      </c>
      <c r="X41" s="98">
        <v>1</v>
      </c>
      <c r="Y41" s="98"/>
      <c r="Z41" s="98">
        <v>1</v>
      </c>
    </row>
    <row r="42" spans="1:26" ht="15.75" thickBot="1" x14ac:dyDescent="0.3">
      <c r="A42" s="98" t="s">
        <v>55</v>
      </c>
      <c r="B42" s="97">
        <f>base10!G110</f>
        <v>11</v>
      </c>
      <c r="C42" s="97">
        <f>base10!H110</f>
        <v>13</v>
      </c>
      <c r="D42" s="97">
        <f>base10!I110</f>
        <v>14</v>
      </c>
      <c r="E42" s="97">
        <f>base10!J110</f>
        <v>7</v>
      </c>
      <c r="F42" s="97">
        <f>base10!K110</f>
        <v>4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>
        <v>41</v>
      </c>
      <c r="W42" s="98" t="s">
        <v>388</v>
      </c>
      <c r="X42" s="98">
        <v>1</v>
      </c>
      <c r="Y42" s="98"/>
      <c r="Z42" s="98">
        <v>1</v>
      </c>
    </row>
    <row r="43" spans="1:26" ht="15.75" thickBot="1" x14ac:dyDescent="0.3">
      <c r="A43" s="98" t="s">
        <v>55</v>
      </c>
      <c r="B43" s="97">
        <f>base10!G111</f>
        <v>11</v>
      </c>
      <c r="C43" s="97">
        <f>base10!H111</f>
        <v>13</v>
      </c>
      <c r="D43" s="97">
        <f>base10!I111</f>
        <v>14</v>
      </c>
      <c r="E43" s="97">
        <f>base10!J111</f>
        <v>7</v>
      </c>
      <c r="F43" s="97">
        <f>base10!K111</f>
        <v>6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>
        <v>42</v>
      </c>
      <c r="W43" s="98" t="s">
        <v>388</v>
      </c>
      <c r="X43" s="98">
        <v>1</v>
      </c>
      <c r="Y43" s="98"/>
      <c r="Z43" s="98">
        <v>1</v>
      </c>
    </row>
    <row r="44" spans="1:26" ht="15.75" thickBot="1" x14ac:dyDescent="0.3">
      <c r="A44" s="98" t="s">
        <v>55</v>
      </c>
      <c r="B44" s="97">
        <f>base10!G112</f>
        <v>11</v>
      </c>
      <c r="C44" s="97">
        <f>base10!H112</f>
        <v>16</v>
      </c>
      <c r="D44" s="97">
        <f>base10!I112</f>
        <v>2</v>
      </c>
      <c r="E44" s="97">
        <f>base10!J112</f>
        <v>13</v>
      </c>
      <c r="F44" s="97">
        <f>base10!K112</f>
        <v>6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>
        <v>43</v>
      </c>
      <c r="W44" s="98" t="s">
        <v>388</v>
      </c>
      <c r="X44" s="98">
        <v>1</v>
      </c>
      <c r="Y44" s="98"/>
      <c r="Z44" s="98">
        <v>1</v>
      </c>
    </row>
    <row r="45" spans="1:26" ht="15.75" thickBot="1" x14ac:dyDescent="0.3">
      <c r="A45" s="98" t="s">
        <v>55</v>
      </c>
      <c r="B45" s="97">
        <f>base10!G113</f>
        <v>9</v>
      </c>
      <c r="C45" s="97">
        <f>base10!H113</f>
        <v>5</v>
      </c>
      <c r="D45" s="97">
        <f>base10!I113</f>
        <v>2</v>
      </c>
      <c r="E45" s="97">
        <f>base10!J113</f>
        <v>7</v>
      </c>
      <c r="F45" s="97">
        <f>base10!K113</f>
        <v>6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8">
        <v>44</v>
      </c>
      <c r="W45" s="98" t="s">
        <v>388</v>
      </c>
      <c r="X45" s="98">
        <v>1</v>
      </c>
      <c r="Y45" s="98"/>
      <c r="Z45" s="98">
        <v>1</v>
      </c>
    </row>
    <row r="46" spans="1:26" ht="15.75" thickBot="1" x14ac:dyDescent="0.3">
      <c r="A46" s="98" t="s">
        <v>55</v>
      </c>
      <c r="B46" s="97">
        <f>base10!G114</f>
        <v>8</v>
      </c>
      <c r="C46" s="97">
        <f>base10!H114</f>
        <v>1</v>
      </c>
      <c r="D46" s="97">
        <f>base10!I114</f>
        <v>3</v>
      </c>
      <c r="E46" s="97">
        <f>base10!J114</f>
        <v>7</v>
      </c>
      <c r="F46" s="97">
        <f>base10!K114</f>
        <v>4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8">
        <v>45</v>
      </c>
      <c r="W46" s="98" t="s">
        <v>388</v>
      </c>
      <c r="X46" s="98">
        <v>1</v>
      </c>
      <c r="Y46" s="98"/>
      <c r="Z46" s="98">
        <v>1</v>
      </c>
    </row>
    <row r="47" spans="1:26" ht="15.75" thickBot="1" x14ac:dyDescent="0.3">
      <c r="A47" s="98" t="s">
        <v>55</v>
      </c>
      <c r="B47" s="97">
        <f>base10!G115</f>
        <v>11</v>
      </c>
      <c r="C47" s="97">
        <f>base10!H115</f>
        <v>3</v>
      </c>
      <c r="D47" s="97">
        <f>base10!I115</f>
        <v>8</v>
      </c>
      <c r="E47" s="97">
        <f>base10!J115</f>
        <v>10</v>
      </c>
      <c r="F47" s="97">
        <f>base10!K115</f>
        <v>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8">
        <v>46</v>
      </c>
      <c r="W47" s="98" t="s">
        <v>388</v>
      </c>
      <c r="X47" s="98">
        <v>1</v>
      </c>
      <c r="Y47" s="98"/>
      <c r="Z47" s="98">
        <v>1</v>
      </c>
    </row>
    <row r="48" spans="1:26" ht="15.75" thickBot="1" x14ac:dyDescent="0.3">
      <c r="A48" s="98" t="s">
        <v>55</v>
      </c>
      <c r="B48" s="97">
        <f>base10!G116</f>
        <v>9</v>
      </c>
      <c r="C48" s="97">
        <f>base10!H116</f>
        <v>14</v>
      </c>
      <c r="D48" s="97">
        <f>base10!I116</f>
        <v>8</v>
      </c>
      <c r="E48" s="97">
        <f>base10!J116</f>
        <v>12</v>
      </c>
      <c r="F48" s="97">
        <f>base10!K116</f>
        <v>4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8">
        <v>47</v>
      </c>
      <c r="W48" s="98" t="s">
        <v>388</v>
      </c>
      <c r="X48" s="98">
        <v>1</v>
      </c>
      <c r="Y48" s="98"/>
      <c r="Z48" s="98">
        <v>1</v>
      </c>
    </row>
    <row r="49" spans="1:26" ht="15.75" thickBot="1" x14ac:dyDescent="0.3">
      <c r="A49" s="98" t="s">
        <v>55</v>
      </c>
      <c r="B49" s="97">
        <f>base10!G117</f>
        <v>3</v>
      </c>
      <c r="C49" s="97">
        <f>base10!H117</f>
        <v>7</v>
      </c>
      <c r="D49" s="97">
        <f>base10!I117</f>
        <v>14</v>
      </c>
      <c r="E49" s="97">
        <f>base10!J117</f>
        <v>5</v>
      </c>
      <c r="F49" s="97">
        <f>base10!K117</f>
        <v>10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8">
        <v>48</v>
      </c>
      <c r="W49" s="98" t="s">
        <v>388</v>
      </c>
      <c r="X49" s="98">
        <v>1</v>
      </c>
      <c r="Y49" s="98"/>
      <c r="Z49" s="98">
        <v>1</v>
      </c>
    </row>
    <row r="50" spans="1:26" ht="15.75" thickBot="1" x14ac:dyDescent="0.3">
      <c r="A50" s="98" t="s">
        <v>55</v>
      </c>
      <c r="B50" s="97">
        <f>base10!G118</f>
        <v>14</v>
      </c>
      <c r="C50" s="97">
        <f>base10!H118</f>
        <v>10</v>
      </c>
      <c r="D50" s="97">
        <f>base10!I118</f>
        <v>2</v>
      </c>
      <c r="E50" s="97">
        <f>base10!J118</f>
        <v>7</v>
      </c>
      <c r="F50" s="97">
        <f>base10!K118</f>
        <v>8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8">
        <v>49</v>
      </c>
      <c r="W50" s="98" t="s">
        <v>388</v>
      </c>
      <c r="X50" s="98">
        <v>1</v>
      </c>
      <c r="Y50" s="98"/>
      <c r="Z50" s="98">
        <v>1</v>
      </c>
    </row>
    <row r="51" spans="1:26" ht="15.75" thickBot="1" x14ac:dyDescent="0.3">
      <c r="A51" s="98" t="s">
        <v>55</v>
      </c>
      <c r="B51" s="97">
        <f>base10!G119</f>
        <v>11</v>
      </c>
      <c r="C51" s="97">
        <f>base10!H119</f>
        <v>8</v>
      </c>
      <c r="D51" s="97">
        <f>base10!I119</f>
        <v>10</v>
      </c>
      <c r="E51" s="97">
        <f>base10!J119</f>
        <v>9</v>
      </c>
      <c r="F51" s="97">
        <f>base10!K119</f>
        <v>16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8">
        <v>50</v>
      </c>
      <c r="W51" s="98" t="s">
        <v>388</v>
      </c>
      <c r="X51" s="98">
        <v>1</v>
      </c>
      <c r="Y51" s="98"/>
      <c r="Z51" s="98">
        <v>1</v>
      </c>
    </row>
  </sheetData>
  <conditionalFormatting sqref="B2:U51">
    <cfRule type="cellIs" dxfId="219" priority="7" operator="equal">
      <formula>#REF!</formula>
    </cfRule>
    <cfRule type="cellIs" dxfId="218" priority="8" operator="equal">
      <formula>#REF!</formula>
    </cfRule>
    <cfRule type="cellIs" dxfId="217" priority="9" operator="equal">
      <formula>#REF!</formula>
    </cfRule>
    <cfRule type="cellIs" dxfId="216" priority="10" operator="equal">
      <formula>#REF!</formula>
    </cfRule>
    <cfRule type="cellIs" dxfId="215" priority="11" operator="equal">
      <formula>#REF!</formula>
    </cfRule>
  </conditionalFormatting>
  <conditionalFormatting sqref="B2:U51">
    <cfRule type="cellIs" dxfId="214" priority="4" operator="equal">
      <formula>#REF!</formula>
    </cfRule>
    <cfRule type="cellIs" dxfId="213" priority="5" operator="equal">
      <formula>#REF!</formula>
    </cfRule>
    <cfRule type="cellIs" dxfId="212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134901A4-D5A3-4657-B3EF-2545B8A2EB1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191E3B8C-0387-4285-9837-C6EC270742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C97F042-0A8D-4193-8BE2-B413030EBA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3AA8C84-CF98-4958-8586-A60D487FF6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A18ED09-246D-46FE-BCC2-4D1573BB5F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0902291C-D3EB-4144-BD10-C2F3267A3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454792A-C228-4D0E-921F-E5AE22E4DB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394E9300-3424-4C7E-938E-E9B85EE23C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0AEEB8A-C324-4788-ACFF-2A381E649E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147AAF5-6C09-4848-9A53-62E8F139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747178-2B74-4D7A-888E-2978B8E59E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97BE99-94C5-4D89-B8C2-E1F2CA20807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CB843-1BC1-4661-B03C-F91FDC48EC1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view="pageBreakPreview" zoomScale="9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base10!H70</f>
        <v>6</v>
      </c>
      <c r="C2" s="97">
        <f>base10!I70</f>
        <v>10</v>
      </c>
      <c r="D2" s="97">
        <f>base10!J70</f>
        <v>11</v>
      </c>
      <c r="E2" s="97">
        <f>base10!K70</f>
        <v>7</v>
      </c>
      <c r="F2" s="97">
        <f>base10!L70</f>
        <v>12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98" t="s">
        <v>55</v>
      </c>
      <c r="B3" s="97">
        <f>base10!H71</f>
        <v>1</v>
      </c>
      <c r="C3" s="97">
        <f>base10!I71</f>
        <v>2</v>
      </c>
      <c r="D3" s="97">
        <f>base10!J71</f>
        <v>3</v>
      </c>
      <c r="E3" s="97">
        <f>base10!K71</f>
        <v>10</v>
      </c>
      <c r="F3" s="97">
        <f>base10!L71</f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5">
        <v>2</v>
      </c>
      <c r="W3" s="155" t="s">
        <v>388</v>
      </c>
      <c r="X3" s="98">
        <v>1</v>
      </c>
      <c r="Z3" s="155">
        <v>1</v>
      </c>
    </row>
    <row r="4" spans="1:26" ht="15.75" thickBot="1" x14ac:dyDescent="0.3">
      <c r="A4" s="98" t="s">
        <v>55</v>
      </c>
      <c r="B4" s="97">
        <f>base10!H72</f>
        <v>9</v>
      </c>
      <c r="C4" s="97">
        <f>base10!I72</f>
        <v>10</v>
      </c>
      <c r="D4" s="97">
        <f>base10!J72</f>
        <v>14</v>
      </c>
      <c r="E4" s="97">
        <f>base10!K72</f>
        <v>11</v>
      </c>
      <c r="F4" s="97">
        <f>base10!L72</f>
        <v>2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5">
        <v>3</v>
      </c>
      <c r="W4" s="155" t="s">
        <v>388</v>
      </c>
      <c r="X4" s="98">
        <v>1</v>
      </c>
      <c r="Z4" s="155">
        <v>1</v>
      </c>
    </row>
    <row r="5" spans="1:26" ht="15.75" thickBot="1" x14ac:dyDescent="0.3">
      <c r="A5" s="98" t="s">
        <v>55</v>
      </c>
      <c r="B5" s="97">
        <f>base10!H73</f>
        <v>6</v>
      </c>
      <c r="C5" s="97">
        <f>base10!I73</f>
        <v>1</v>
      </c>
      <c r="D5" s="97">
        <f>base10!J73</f>
        <v>4</v>
      </c>
      <c r="E5" s="97">
        <f>base10!K73</f>
        <v>9</v>
      </c>
      <c r="F5" s="97">
        <f>base10!L73</f>
        <v>12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5">
        <v>4</v>
      </c>
      <c r="W5" s="155" t="s">
        <v>388</v>
      </c>
      <c r="X5" s="98">
        <v>1</v>
      </c>
      <c r="Z5" s="155">
        <v>1</v>
      </c>
    </row>
    <row r="6" spans="1:26" ht="15.75" thickBot="1" x14ac:dyDescent="0.3">
      <c r="A6" s="98" t="s">
        <v>55</v>
      </c>
      <c r="B6" s="97">
        <f>base10!H74</f>
        <v>6</v>
      </c>
      <c r="C6" s="97">
        <f>base10!I74</f>
        <v>12</v>
      </c>
      <c r="D6" s="97">
        <f>base10!J74</f>
        <v>8</v>
      </c>
      <c r="E6" s="97">
        <f>base10!K74</f>
        <v>11</v>
      </c>
      <c r="F6" s="97">
        <f>base10!L74</f>
        <v>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5">
        <v>5</v>
      </c>
      <c r="W6" s="155" t="s">
        <v>388</v>
      </c>
      <c r="X6" s="98">
        <v>1</v>
      </c>
      <c r="Z6" s="155">
        <v>1</v>
      </c>
    </row>
    <row r="7" spans="1:26" ht="15.75" thickBot="1" x14ac:dyDescent="0.3">
      <c r="A7" s="98" t="s">
        <v>55</v>
      </c>
      <c r="B7" s="97">
        <f>base10!H75</f>
        <v>2</v>
      </c>
      <c r="C7" s="97">
        <f>base10!I75</f>
        <v>8</v>
      </c>
      <c r="D7" s="97">
        <f>base10!J75</f>
        <v>7</v>
      </c>
      <c r="E7" s="97">
        <f>base10!K75</f>
        <v>11</v>
      </c>
      <c r="F7" s="97">
        <f>base10!L75</f>
        <v>13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5">
        <v>6</v>
      </c>
      <c r="W7" s="155" t="s">
        <v>388</v>
      </c>
      <c r="X7" s="98">
        <v>1</v>
      </c>
      <c r="Z7" s="155">
        <v>1</v>
      </c>
    </row>
    <row r="8" spans="1:26" ht="15.75" thickBot="1" x14ac:dyDescent="0.3">
      <c r="A8" s="98" t="s">
        <v>55</v>
      </c>
      <c r="B8" s="97">
        <f>base10!H76</f>
        <v>7</v>
      </c>
      <c r="C8" s="97">
        <f>base10!I76</f>
        <v>8</v>
      </c>
      <c r="D8" s="97">
        <f>base10!J76</f>
        <v>10</v>
      </c>
      <c r="E8" s="97">
        <f>base10!K76</f>
        <v>4</v>
      </c>
      <c r="F8" s="97">
        <f>base10!L76</f>
        <v>6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5">
        <v>7</v>
      </c>
      <c r="W8" s="155" t="s">
        <v>388</v>
      </c>
      <c r="X8" s="98">
        <v>1</v>
      </c>
      <c r="Z8" s="155">
        <v>1</v>
      </c>
    </row>
    <row r="9" spans="1:26" ht="15.75" thickBot="1" x14ac:dyDescent="0.3">
      <c r="A9" s="98" t="s">
        <v>55</v>
      </c>
      <c r="B9" s="97">
        <f>base10!H77</f>
        <v>10</v>
      </c>
      <c r="C9" s="97">
        <f>base10!I77</f>
        <v>7</v>
      </c>
      <c r="D9" s="97">
        <f>base10!J77</f>
        <v>2</v>
      </c>
      <c r="E9" s="97">
        <f>base10!K77</f>
        <v>13</v>
      </c>
      <c r="F9" s="97">
        <f>base10!L77</f>
        <v>8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5">
        <v>8</v>
      </c>
      <c r="W9" s="155" t="s">
        <v>388</v>
      </c>
      <c r="X9" s="98">
        <v>1</v>
      </c>
      <c r="Z9" s="155">
        <v>1</v>
      </c>
    </row>
    <row r="10" spans="1:26" ht="15.75" thickBot="1" x14ac:dyDescent="0.3">
      <c r="A10" s="98" t="s">
        <v>55</v>
      </c>
      <c r="B10" s="97">
        <f>base10!H78</f>
        <v>8</v>
      </c>
      <c r="C10" s="97">
        <f>base10!I78</f>
        <v>10</v>
      </c>
      <c r="D10" s="97">
        <f>base10!J78</f>
        <v>9</v>
      </c>
      <c r="E10" s="97">
        <f>base10!K78</f>
        <v>7</v>
      </c>
      <c r="F10" s="97">
        <f>base10!L78</f>
        <v>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5">
        <v>9</v>
      </c>
      <c r="W10" s="155" t="s">
        <v>388</v>
      </c>
      <c r="X10" s="98">
        <v>1</v>
      </c>
      <c r="Z10" s="155">
        <v>1</v>
      </c>
    </row>
    <row r="11" spans="1:26" ht="15.75" thickBot="1" x14ac:dyDescent="0.3">
      <c r="A11" s="98" t="s">
        <v>55</v>
      </c>
      <c r="B11" s="97">
        <f>base10!H79</f>
        <v>10</v>
      </c>
      <c r="C11" s="97">
        <f>base10!I79</f>
        <v>15</v>
      </c>
      <c r="D11" s="97">
        <f>base10!J79</f>
        <v>8</v>
      </c>
      <c r="E11" s="97">
        <f>base10!K79</f>
        <v>11</v>
      </c>
      <c r="F11" s="97">
        <f>base10!L79</f>
        <v>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5">
        <v>10</v>
      </c>
      <c r="W11" s="155" t="s">
        <v>388</v>
      </c>
      <c r="X11" s="98">
        <v>1</v>
      </c>
      <c r="Z11" s="155">
        <v>1</v>
      </c>
    </row>
    <row r="12" spans="1:26" ht="15.75" thickBot="1" x14ac:dyDescent="0.3">
      <c r="A12" s="98" t="s">
        <v>55</v>
      </c>
      <c r="B12" s="97">
        <f>base10!H80</f>
        <v>10</v>
      </c>
      <c r="C12" s="97">
        <f>base10!I80</f>
        <v>8</v>
      </c>
      <c r="D12" s="97">
        <f>base10!J80</f>
        <v>7</v>
      </c>
      <c r="E12" s="97">
        <f>base10!K80</f>
        <v>14</v>
      </c>
      <c r="F12" s="97">
        <f>base10!L80</f>
        <v>13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5">
        <v>11</v>
      </c>
      <c r="W12" s="155" t="s">
        <v>388</v>
      </c>
      <c r="X12" s="98">
        <v>1</v>
      </c>
      <c r="Z12" s="155">
        <v>1</v>
      </c>
    </row>
    <row r="13" spans="1:26" ht="15.75" thickBot="1" x14ac:dyDescent="0.3">
      <c r="A13" s="98" t="s">
        <v>55</v>
      </c>
      <c r="B13" s="97">
        <f>base10!H81</f>
        <v>3</v>
      </c>
      <c r="C13" s="97">
        <f>base10!I81</f>
        <v>5</v>
      </c>
      <c r="D13" s="97">
        <f>base10!J81</f>
        <v>7</v>
      </c>
      <c r="E13" s="97">
        <f>base10!K81</f>
        <v>8</v>
      </c>
      <c r="F13" s="97">
        <f>base10!L81</f>
        <v>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5">
        <v>12</v>
      </c>
      <c r="W13" s="155" t="s">
        <v>388</v>
      </c>
      <c r="X13" s="98">
        <v>1</v>
      </c>
      <c r="Z13" s="155">
        <v>1</v>
      </c>
    </row>
    <row r="14" spans="1:26" ht="15.75" thickBot="1" x14ac:dyDescent="0.3">
      <c r="A14" s="98" t="s">
        <v>55</v>
      </c>
      <c r="B14" s="97">
        <f>base10!H82</f>
        <v>12</v>
      </c>
      <c r="C14" s="97">
        <f>base10!I82</f>
        <v>13</v>
      </c>
      <c r="D14" s="97">
        <f>base10!J82</f>
        <v>2</v>
      </c>
      <c r="E14" s="97">
        <f>base10!K82</f>
        <v>3</v>
      </c>
      <c r="F14" s="97">
        <f>base10!L82</f>
        <v>14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5">
        <v>13</v>
      </c>
      <c r="W14" s="155" t="s">
        <v>388</v>
      </c>
      <c r="X14" s="98">
        <v>1</v>
      </c>
      <c r="Z14" s="155">
        <v>1</v>
      </c>
    </row>
    <row r="15" spans="1:26" ht="15.75" thickBot="1" x14ac:dyDescent="0.3">
      <c r="A15" s="98" t="s">
        <v>55</v>
      </c>
      <c r="B15" s="97">
        <f>base10!H83</f>
        <v>8</v>
      </c>
      <c r="C15" s="97">
        <f>base10!I83</f>
        <v>3</v>
      </c>
      <c r="D15" s="97">
        <f>base10!J83</f>
        <v>1</v>
      </c>
      <c r="E15" s="97">
        <f>base10!K83</f>
        <v>7</v>
      </c>
      <c r="F15" s="97">
        <f>base10!L83</f>
        <v>9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5">
        <v>14</v>
      </c>
      <c r="W15" s="155" t="s">
        <v>388</v>
      </c>
      <c r="X15" s="98">
        <v>1</v>
      </c>
      <c r="Z15" s="155">
        <v>1</v>
      </c>
    </row>
    <row r="16" spans="1:26" ht="15.75" thickBot="1" x14ac:dyDescent="0.3">
      <c r="A16" s="98" t="s">
        <v>55</v>
      </c>
      <c r="B16" s="97">
        <f>base10!H84</f>
        <v>7</v>
      </c>
      <c r="C16" s="97">
        <f>base10!I84</f>
        <v>14</v>
      </c>
      <c r="D16" s="97">
        <f>base10!J84</f>
        <v>10</v>
      </c>
      <c r="E16" s="97">
        <f>base10!K84</f>
        <v>9</v>
      </c>
      <c r="F16" s="97">
        <f>base10!L84</f>
        <v>12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5">
        <v>15</v>
      </c>
      <c r="W16" s="155" t="s">
        <v>388</v>
      </c>
      <c r="X16" s="98">
        <v>1</v>
      </c>
      <c r="Z16" s="155">
        <v>1</v>
      </c>
    </row>
    <row r="17" spans="1:26" ht="15.75" thickBot="1" x14ac:dyDescent="0.3">
      <c r="A17" s="98" t="s">
        <v>55</v>
      </c>
      <c r="B17" s="97">
        <f>base10!H85</f>
        <v>7</v>
      </c>
      <c r="C17" s="97">
        <f>base10!I85</f>
        <v>10</v>
      </c>
      <c r="D17" s="97">
        <f>base10!J85</f>
        <v>14</v>
      </c>
      <c r="E17" s="97">
        <f>base10!K85</f>
        <v>3</v>
      </c>
      <c r="F17" s="97">
        <f>base10!L85</f>
        <v>6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5">
        <v>16</v>
      </c>
      <c r="W17" s="155" t="s">
        <v>388</v>
      </c>
      <c r="X17" s="98">
        <v>1</v>
      </c>
      <c r="Z17" s="155">
        <v>1</v>
      </c>
    </row>
    <row r="18" spans="1:26" ht="15.75" thickBot="1" x14ac:dyDescent="0.3">
      <c r="A18" s="98" t="s">
        <v>55</v>
      </c>
      <c r="B18" s="97">
        <f>base10!H86</f>
        <v>7</v>
      </c>
      <c r="C18" s="97">
        <f>base10!I86</f>
        <v>3</v>
      </c>
      <c r="D18" s="97">
        <f>base10!J86</f>
        <v>4</v>
      </c>
      <c r="E18" s="97">
        <f>base10!K86</f>
        <v>11</v>
      </c>
      <c r="F18" s="97">
        <f>base10!L86</f>
        <v>6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5">
        <v>17</v>
      </c>
      <c r="W18" s="155" t="s">
        <v>388</v>
      </c>
      <c r="X18" s="98">
        <v>1</v>
      </c>
      <c r="Z18" s="155">
        <v>1</v>
      </c>
    </row>
    <row r="19" spans="1:26" ht="15.75" thickBot="1" x14ac:dyDescent="0.3">
      <c r="A19" s="98" t="s">
        <v>55</v>
      </c>
      <c r="B19" s="97">
        <f>base10!H87</f>
        <v>3</v>
      </c>
      <c r="C19" s="97">
        <f>base10!I87</f>
        <v>9</v>
      </c>
      <c r="D19" s="97">
        <f>base10!J87</f>
        <v>6</v>
      </c>
      <c r="E19" s="97">
        <f>base10!K87</f>
        <v>7</v>
      </c>
      <c r="F19" s="97">
        <f>base10!L87</f>
        <v>10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5">
        <v>18</v>
      </c>
      <c r="W19" s="155" t="s">
        <v>388</v>
      </c>
      <c r="X19" s="98">
        <v>1</v>
      </c>
      <c r="Z19" s="155">
        <v>1</v>
      </c>
    </row>
    <row r="20" spans="1:26" ht="15.75" thickBot="1" x14ac:dyDescent="0.3">
      <c r="A20" s="98" t="s">
        <v>55</v>
      </c>
      <c r="B20" s="97">
        <f>base10!H88</f>
        <v>10</v>
      </c>
      <c r="C20" s="97">
        <f>base10!I88</f>
        <v>8</v>
      </c>
      <c r="D20" s="97">
        <f>base10!J88</f>
        <v>14</v>
      </c>
      <c r="E20" s="97">
        <f>base10!K88</f>
        <v>9</v>
      </c>
      <c r="F20" s="97">
        <f>base10!L88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5">
        <v>19</v>
      </c>
      <c r="W20" s="155" t="s">
        <v>388</v>
      </c>
      <c r="X20" s="98">
        <v>1</v>
      </c>
      <c r="Z20" s="155">
        <v>1</v>
      </c>
    </row>
    <row r="21" spans="1:26" ht="15.75" thickBot="1" x14ac:dyDescent="0.3">
      <c r="A21" s="98" t="s">
        <v>55</v>
      </c>
      <c r="B21" s="97">
        <f>base10!H89</f>
        <v>10</v>
      </c>
      <c r="C21" s="97">
        <f>base10!I89</f>
        <v>8</v>
      </c>
      <c r="D21" s="97">
        <f>base10!J89</f>
        <v>7</v>
      </c>
      <c r="E21" s="97">
        <f>base10!K89</f>
        <v>2</v>
      </c>
      <c r="F21" s="97">
        <f>base10!L89</f>
        <v>12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5">
        <v>20</v>
      </c>
      <c r="W21" s="155" t="s">
        <v>388</v>
      </c>
      <c r="X21" s="98">
        <v>1</v>
      </c>
      <c r="Z21" s="155">
        <v>1</v>
      </c>
    </row>
    <row r="22" spans="1:26" ht="15.75" thickBot="1" x14ac:dyDescent="0.3">
      <c r="A22" s="98" t="s">
        <v>55</v>
      </c>
      <c r="B22" s="97">
        <f>base10!H90</f>
        <v>9</v>
      </c>
      <c r="C22" s="97">
        <f>base10!I90</f>
        <v>13</v>
      </c>
      <c r="D22" s="97">
        <f>base10!J90</f>
        <v>4</v>
      </c>
      <c r="E22" s="97">
        <f>base10!K90</f>
        <v>3</v>
      </c>
      <c r="F22" s="97">
        <f>base10!L90</f>
        <v>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5">
        <v>21</v>
      </c>
      <c r="W22" s="155" t="s">
        <v>388</v>
      </c>
      <c r="X22" s="98">
        <v>1</v>
      </c>
      <c r="Z22" s="155">
        <v>1</v>
      </c>
    </row>
    <row r="23" spans="1:26" ht="15.75" thickBot="1" x14ac:dyDescent="0.3">
      <c r="A23" s="98" t="s">
        <v>55</v>
      </c>
      <c r="B23" s="97">
        <f>base10!H91</f>
        <v>7</v>
      </c>
      <c r="C23" s="97">
        <f>base10!I91</f>
        <v>14</v>
      </c>
      <c r="D23" s="97">
        <f>base10!J91</f>
        <v>10</v>
      </c>
      <c r="E23" s="97">
        <f>base10!K91</f>
        <v>5</v>
      </c>
      <c r="F23" s="97">
        <f>base10!L91</f>
        <v>9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5">
        <v>22</v>
      </c>
      <c r="W23" s="155" t="s">
        <v>388</v>
      </c>
      <c r="X23" s="98">
        <v>1</v>
      </c>
      <c r="Z23" s="155">
        <v>1</v>
      </c>
    </row>
    <row r="24" spans="1:26" ht="15.75" thickBot="1" x14ac:dyDescent="0.3">
      <c r="A24" s="98" t="s">
        <v>55</v>
      </c>
      <c r="B24" s="97">
        <f>base10!H92</f>
        <v>4</v>
      </c>
      <c r="C24" s="97">
        <f>base10!I92</f>
        <v>6</v>
      </c>
      <c r="D24" s="97">
        <f>base10!J92</f>
        <v>3</v>
      </c>
      <c r="E24" s="97">
        <f>base10!K92</f>
        <v>11</v>
      </c>
      <c r="F24" s="97">
        <f>base10!L92</f>
        <v>2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5">
        <v>23</v>
      </c>
      <c r="W24" s="155" t="s">
        <v>388</v>
      </c>
      <c r="X24" s="98">
        <v>1</v>
      </c>
      <c r="Z24" s="155">
        <v>1</v>
      </c>
    </row>
    <row r="25" spans="1:26" ht="15.75" thickBot="1" x14ac:dyDescent="0.3">
      <c r="A25" s="98" t="s">
        <v>55</v>
      </c>
      <c r="B25" s="97">
        <f>base10!H93</f>
        <v>9</v>
      </c>
      <c r="C25" s="97">
        <f>base10!I93</f>
        <v>8</v>
      </c>
      <c r="D25" s="97">
        <f>base10!J93</f>
        <v>10</v>
      </c>
      <c r="E25" s="97">
        <f>base10!K93</f>
        <v>12</v>
      </c>
      <c r="F25" s="97">
        <f>base10!L93</f>
        <v>13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5">
        <v>24</v>
      </c>
      <c r="W25" s="155" t="s">
        <v>388</v>
      </c>
      <c r="X25" s="98">
        <v>1</v>
      </c>
      <c r="Z25" s="155">
        <v>1</v>
      </c>
    </row>
    <row r="26" spans="1:26" ht="15.75" thickBot="1" x14ac:dyDescent="0.3">
      <c r="A26" s="98" t="s">
        <v>55</v>
      </c>
      <c r="B26" s="97">
        <f>base10!H94</f>
        <v>9</v>
      </c>
      <c r="C26" s="97">
        <f>base10!I94</f>
        <v>4</v>
      </c>
      <c r="D26" s="97">
        <f>base10!J94</f>
        <v>5</v>
      </c>
      <c r="E26" s="97">
        <f>base10!K94</f>
        <v>12</v>
      </c>
      <c r="F26" s="97">
        <f>base10!L94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5">
        <v>25</v>
      </c>
      <c r="W26" s="155" t="s">
        <v>388</v>
      </c>
      <c r="X26" s="98">
        <v>1</v>
      </c>
      <c r="Z26" s="155">
        <v>1</v>
      </c>
    </row>
    <row r="27" spans="1:26" ht="15.75" thickBot="1" x14ac:dyDescent="0.3">
      <c r="A27" s="98" t="s">
        <v>55</v>
      </c>
      <c r="B27" s="97">
        <f>base10!H95</f>
        <v>1</v>
      </c>
      <c r="C27" s="97">
        <f>base10!I95</f>
        <v>14</v>
      </c>
      <c r="D27" s="97">
        <f>base10!J95</f>
        <v>9</v>
      </c>
      <c r="E27" s="97">
        <f>base10!K95</f>
        <v>12</v>
      </c>
      <c r="F27" s="97">
        <f>base10!L95</f>
        <v>13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5">
        <v>26</v>
      </c>
      <c r="W27" s="155" t="s">
        <v>388</v>
      </c>
      <c r="X27" s="98">
        <v>1</v>
      </c>
      <c r="Z27" s="155">
        <v>1</v>
      </c>
    </row>
    <row r="28" spans="1:26" ht="15.75" thickBot="1" x14ac:dyDescent="0.3">
      <c r="A28" s="98" t="s">
        <v>55</v>
      </c>
      <c r="B28" s="97">
        <f>base10!H96</f>
        <v>10</v>
      </c>
      <c r="C28" s="97">
        <f>base10!I96</f>
        <v>9</v>
      </c>
      <c r="D28" s="97">
        <f>base10!J96</f>
        <v>7</v>
      </c>
      <c r="E28" s="97">
        <f>base10!K96</f>
        <v>11</v>
      </c>
      <c r="F28" s="97">
        <f>base10!L96</f>
        <v>4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5">
        <v>27</v>
      </c>
      <c r="W28" s="155" t="s">
        <v>388</v>
      </c>
      <c r="X28" s="98">
        <v>1</v>
      </c>
      <c r="Z28" s="155">
        <v>1</v>
      </c>
    </row>
    <row r="29" spans="1:26" ht="15.75" thickBot="1" x14ac:dyDescent="0.3">
      <c r="A29" s="98" t="s">
        <v>55</v>
      </c>
      <c r="B29" s="97">
        <f>base10!H97</f>
        <v>8</v>
      </c>
      <c r="C29" s="97">
        <f>base10!I97</f>
        <v>9</v>
      </c>
      <c r="D29" s="97">
        <f>base10!J97</f>
        <v>10</v>
      </c>
      <c r="E29" s="97">
        <f>base10!K97</f>
        <v>4</v>
      </c>
      <c r="F29" s="97">
        <f>base10!L97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5">
        <v>28</v>
      </c>
      <c r="W29" s="155" t="s">
        <v>388</v>
      </c>
      <c r="X29" s="98">
        <v>1</v>
      </c>
      <c r="Z29" s="155">
        <v>1</v>
      </c>
    </row>
    <row r="30" spans="1:26" ht="15.75" thickBot="1" x14ac:dyDescent="0.3">
      <c r="A30" s="98" t="s">
        <v>55</v>
      </c>
      <c r="B30" s="97">
        <f>base10!H98</f>
        <v>2</v>
      </c>
      <c r="C30" s="97">
        <f>base10!I98</f>
        <v>9</v>
      </c>
      <c r="D30" s="97">
        <f>base10!J98</f>
        <v>7</v>
      </c>
      <c r="E30" s="97">
        <f>base10!K98</f>
        <v>4</v>
      </c>
      <c r="F30" s="97">
        <f>base10!L98</f>
        <v>12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5">
        <v>29</v>
      </c>
      <c r="W30" s="155" t="s">
        <v>388</v>
      </c>
      <c r="X30" s="98">
        <v>1</v>
      </c>
      <c r="Z30" s="155">
        <v>1</v>
      </c>
    </row>
    <row r="31" spans="1:26" ht="15.75" thickBot="1" x14ac:dyDescent="0.3">
      <c r="A31" s="98" t="s">
        <v>55</v>
      </c>
      <c r="B31" s="97">
        <f>base10!H99</f>
        <v>5</v>
      </c>
      <c r="C31" s="97">
        <f>base10!I99</f>
        <v>4</v>
      </c>
      <c r="D31" s="97">
        <f>base10!J99</f>
        <v>11</v>
      </c>
      <c r="E31" s="97">
        <f>base10!K99</f>
        <v>14</v>
      </c>
      <c r="F31" s="97">
        <f>base10!L99</f>
        <v>8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5">
        <v>30</v>
      </c>
      <c r="W31" s="155" t="s">
        <v>388</v>
      </c>
      <c r="X31" s="98">
        <v>1</v>
      </c>
      <c r="Z31" s="155">
        <v>1</v>
      </c>
    </row>
    <row r="32" spans="1:26" ht="15.75" thickBot="1" x14ac:dyDescent="0.3">
      <c r="A32" s="98" t="s">
        <v>55</v>
      </c>
      <c r="B32" s="97">
        <f>base10!H100</f>
        <v>9</v>
      </c>
      <c r="C32" s="97">
        <f>base10!I100</f>
        <v>10</v>
      </c>
      <c r="D32" s="97">
        <f>base10!J100</f>
        <v>1</v>
      </c>
      <c r="E32" s="97">
        <f>base10!K100</f>
        <v>5</v>
      </c>
      <c r="F32" s="97">
        <f>base10!L100</f>
        <v>8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5">
        <v>31</v>
      </c>
      <c r="W32" s="155" t="s">
        <v>388</v>
      </c>
      <c r="X32" s="98">
        <v>1</v>
      </c>
      <c r="Z32" s="155">
        <v>1</v>
      </c>
    </row>
    <row r="33" spans="1:26" ht="15.75" thickBot="1" x14ac:dyDescent="0.3">
      <c r="A33" s="98" t="s">
        <v>55</v>
      </c>
      <c r="B33" s="97">
        <f>base10!H101</f>
        <v>7</v>
      </c>
      <c r="C33" s="97">
        <f>base10!I101</f>
        <v>3</v>
      </c>
      <c r="D33" s="97">
        <f>base10!J101</f>
        <v>12</v>
      </c>
      <c r="E33" s="97">
        <f>base10!K101</f>
        <v>14</v>
      </c>
      <c r="F33" s="97">
        <f>base10!L101</f>
        <v>10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5">
        <v>32</v>
      </c>
      <c r="W33" s="155" t="s">
        <v>388</v>
      </c>
      <c r="X33" s="98">
        <v>1</v>
      </c>
      <c r="Z33" s="155">
        <v>1</v>
      </c>
    </row>
    <row r="34" spans="1:26" ht="15.75" thickBot="1" x14ac:dyDescent="0.3">
      <c r="A34" s="98" t="s">
        <v>55</v>
      </c>
      <c r="B34" s="97">
        <f>base10!H102</f>
        <v>10</v>
      </c>
      <c r="C34" s="97">
        <f>base10!I102</f>
        <v>8</v>
      </c>
      <c r="D34" s="97">
        <f>base10!J102</f>
        <v>5</v>
      </c>
      <c r="E34" s="97">
        <f>base10!K102</f>
        <v>7</v>
      </c>
      <c r="F34" s="97">
        <f>base10!L102</f>
        <v>14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5">
        <v>33</v>
      </c>
      <c r="W34" s="155" t="s">
        <v>388</v>
      </c>
      <c r="X34" s="98">
        <v>1</v>
      </c>
      <c r="Z34" s="155">
        <v>1</v>
      </c>
    </row>
    <row r="35" spans="1:26" ht="15.75" thickBot="1" x14ac:dyDescent="0.3">
      <c r="A35" s="98" t="s">
        <v>55</v>
      </c>
      <c r="B35" s="97">
        <f>base10!H103</f>
        <v>1</v>
      </c>
      <c r="C35" s="97">
        <f>base10!I103</f>
        <v>10</v>
      </c>
      <c r="D35" s="97">
        <f>base10!J103</f>
        <v>3</v>
      </c>
      <c r="E35" s="97">
        <f>base10!K103</f>
        <v>11</v>
      </c>
      <c r="F35" s="97">
        <f>base10!L103</f>
        <v>14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5">
        <v>34</v>
      </c>
      <c r="W35" s="155" t="s">
        <v>388</v>
      </c>
      <c r="X35" s="98">
        <v>1</v>
      </c>
      <c r="Z35" s="155">
        <v>1</v>
      </c>
    </row>
    <row r="36" spans="1:26" ht="15.75" thickBot="1" x14ac:dyDescent="0.3">
      <c r="A36" s="98" t="s">
        <v>55</v>
      </c>
      <c r="B36" s="97">
        <f>base10!H104</f>
        <v>10</v>
      </c>
      <c r="C36" s="97">
        <f>base10!I104</f>
        <v>4</v>
      </c>
      <c r="D36" s="97">
        <f>base10!J104</f>
        <v>5</v>
      </c>
      <c r="E36" s="97">
        <f>base10!K104</f>
        <v>11</v>
      </c>
      <c r="F36" s="97">
        <f>base10!L104</f>
        <v>2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5">
        <v>35</v>
      </c>
      <c r="W36" s="155" t="s">
        <v>388</v>
      </c>
      <c r="X36" s="98">
        <v>1</v>
      </c>
      <c r="Z36" s="155">
        <v>1</v>
      </c>
    </row>
    <row r="37" spans="1:26" ht="15.75" thickBot="1" x14ac:dyDescent="0.3">
      <c r="A37" s="98" t="s">
        <v>55</v>
      </c>
      <c r="B37" s="97">
        <f>base10!H105</f>
        <v>12</v>
      </c>
      <c r="C37" s="97">
        <f>base10!I105</f>
        <v>10</v>
      </c>
      <c r="D37" s="97">
        <f>base10!J105</f>
        <v>2</v>
      </c>
      <c r="E37" s="97">
        <f>base10!K105</f>
        <v>14</v>
      </c>
      <c r="F37" s="97">
        <f>base10!L105</f>
        <v>9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5">
        <v>36</v>
      </c>
      <c r="W37" s="155" t="s">
        <v>388</v>
      </c>
      <c r="X37" s="98">
        <v>1</v>
      </c>
      <c r="Z37" s="155">
        <v>1</v>
      </c>
    </row>
    <row r="38" spans="1:26" ht="15.75" thickBot="1" x14ac:dyDescent="0.3">
      <c r="A38" s="98" t="s">
        <v>55</v>
      </c>
      <c r="B38" s="97">
        <f>base10!H106</f>
        <v>5</v>
      </c>
      <c r="C38" s="97">
        <f>base10!I106</f>
        <v>8</v>
      </c>
      <c r="D38" s="97">
        <f>base10!J106</f>
        <v>9</v>
      </c>
      <c r="E38" s="97">
        <f>base10!K106</f>
        <v>10</v>
      </c>
      <c r="F38" s="97">
        <f>base10!L106</f>
        <v>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5">
        <v>37</v>
      </c>
      <c r="W38" s="155" t="s">
        <v>388</v>
      </c>
      <c r="X38" s="98">
        <v>1</v>
      </c>
      <c r="Z38" s="155">
        <v>1</v>
      </c>
    </row>
    <row r="39" spans="1:26" ht="15.75" thickBot="1" x14ac:dyDescent="0.3">
      <c r="A39" s="98" t="s">
        <v>55</v>
      </c>
      <c r="B39" s="97">
        <f>base10!H107</f>
        <v>7</v>
      </c>
      <c r="C39" s="97">
        <f>base10!I107</f>
        <v>10</v>
      </c>
      <c r="D39" s="97">
        <f>base10!J107</f>
        <v>9</v>
      </c>
      <c r="E39" s="97">
        <f>base10!K107</f>
        <v>14</v>
      </c>
      <c r="F39" s="97">
        <f>base10!L107</f>
        <v>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5">
        <v>38</v>
      </c>
      <c r="W39" s="155" t="s">
        <v>388</v>
      </c>
      <c r="X39" s="98">
        <v>1</v>
      </c>
      <c r="Z39" s="155">
        <v>1</v>
      </c>
    </row>
    <row r="40" spans="1:26" ht="15.75" thickBot="1" x14ac:dyDescent="0.3">
      <c r="A40" s="98" t="s">
        <v>55</v>
      </c>
      <c r="B40" s="97">
        <f>base10!H108</f>
        <v>1</v>
      </c>
      <c r="C40" s="97">
        <f>base10!I108</f>
        <v>2</v>
      </c>
      <c r="D40" s="97">
        <f>base10!J108</f>
        <v>3</v>
      </c>
      <c r="E40" s="97">
        <f>base10!K108</f>
        <v>4</v>
      </c>
      <c r="F40" s="97">
        <f>base10!L108</f>
        <v>9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5">
        <v>39</v>
      </c>
      <c r="W40" s="155" t="s">
        <v>388</v>
      </c>
      <c r="X40" s="98">
        <v>1</v>
      </c>
      <c r="Z40" s="155">
        <v>1</v>
      </c>
    </row>
    <row r="41" spans="1:26" ht="15.75" thickBot="1" x14ac:dyDescent="0.3">
      <c r="A41" s="98" t="s">
        <v>55</v>
      </c>
      <c r="B41" s="97">
        <f>base10!H109</f>
        <v>5</v>
      </c>
      <c r="C41" s="97">
        <f>base10!I109</f>
        <v>10</v>
      </c>
      <c r="D41" s="97">
        <f>base10!J109</f>
        <v>4</v>
      </c>
      <c r="E41" s="97">
        <f>base10!K109</f>
        <v>9</v>
      </c>
      <c r="F41" s="97">
        <f>base10!L109</f>
        <v>6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5">
        <v>40</v>
      </c>
      <c r="W41" s="155" t="s">
        <v>388</v>
      </c>
      <c r="X41" s="98">
        <v>1</v>
      </c>
      <c r="Z41" s="155">
        <v>1</v>
      </c>
    </row>
    <row r="42" spans="1:26" ht="15.75" thickBot="1" x14ac:dyDescent="0.3">
      <c r="A42" s="98" t="s">
        <v>55</v>
      </c>
      <c r="B42" s="97">
        <f>base10!H110</f>
        <v>13</v>
      </c>
      <c r="C42" s="97">
        <f>base10!I110</f>
        <v>14</v>
      </c>
      <c r="D42" s="97">
        <f>base10!J110</f>
        <v>7</v>
      </c>
      <c r="E42" s="97">
        <f>base10!K110</f>
        <v>4</v>
      </c>
      <c r="F42" s="97">
        <f>base10!L110</f>
        <v>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5">
        <v>41</v>
      </c>
      <c r="W42" s="155" t="s">
        <v>388</v>
      </c>
      <c r="X42" s="98">
        <v>1</v>
      </c>
      <c r="Z42" s="155">
        <v>1</v>
      </c>
    </row>
    <row r="43" spans="1:26" ht="15.75" thickBot="1" x14ac:dyDescent="0.3">
      <c r="A43" s="98" t="s">
        <v>55</v>
      </c>
      <c r="B43" s="97">
        <f>base10!H111</f>
        <v>13</v>
      </c>
      <c r="C43" s="97">
        <f>base10!I111</f>
        <v>14</v>
      </c>
      <c r="D43" s="97">
        <f>base10!J111</f>
        <v>7</v>
      </c>
      <c r="E43" s="97">
        <f>base10!K111</f>
        <v>6</v>
      </c>
      <c r="F43" s="97">
        <f>base10!L111</f>
        <v>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5">
        <v>42</v>
      </c>
      <c r="W43" s="155" t="s">
        <v>388</v>
      </c>
      <c r="X43" s="98">
        <v>1</v>
      </c>
      <c r="Z43" s="155">
        <v>1</v>
      </c>
    </row>
    <row r="44" spans="1:26" ht="15.75" thickBot="1" x14ac:dyDescent="0.3">
      <c r="A44" s="98" t="s">
        <v>55</v>
      </c>
      <c r="B44" s="97">
        <f>base10!H112</f>
        <v>16</v>
      </c>
      <c r="C44" s="97">
        <f>base10!I112</f>
        <v>2</v>
      </c>
      <c r="D44" s="97">
        <f>base10!J112</f>
        <v>13</v>
      </c>
      <c r="E44" s="97">
        <f>base10!K112</f>
        <v>6</v>
      </c>
      <c r="F44" s="97">
        <f>base10!L112</f>
        <v>4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5">
        <v>43</v>
      </c>
      <c r="W44" s="155" t="s">
        <v>388</v>
      </c>
      <c r="X44" s="98">
        <v>1</v>
      </c>
      <c r="Z44" s="155">
        <v>1</v>
      </c>
    </row>
    <row r="45" spans="1:26" ht="15.75" thickBot="1" x14ac:dyDescent="0.3">
      <c r="A45" s="98" t="s">
        <v>55</v>
      </c>
      <c r="B45" s="97">
        <f>base10!H113</f>
        <v>5</v>
      </c>
      <c r="C45" s="97">
        <f>base10!I113</f>
        <v>2</v>
      </c>
      <c r="D45" s="97">
        <f>base10!J113</f>
        <v>7</v>
      </c>
      <c r="E45" s="97">
        <f>base10!K113</f>
        <v>6</v>
      </c>
      <c r="F45" s="97">
        <f>base10!L113</f>
        <v>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5">
        <v>44</v>
      </c>
      <c r="W45" s="155" t="s">
        <v>388</v>
      </c>
      <c r="X45" s="98">
        <v>1</v>
      </c>
      <c r="Z45" s="155">
        <v>1</v>
      </c>
    </row>
    <row r="46" spans="1:26" ht="15.75" thickBot="1" x14ac:dyDescent="0.3">
      <c r="A46" s="98" t="s">
        <v>55</v>
      </c>
      <c r="B46" s="97">
        <f>base10!H114</f>
        <v>1</v>
      </c>
      <c r="C46" s="97">
        <f>base10!I114</f>
        <v>3</v>
      </c>
      <c r="D46" s="97">
        <f>base10!J114</f>
        <v>7</v>
      </c>
      <c r="E46" s="97">
        <f>base10!K114</f>
        <v>4</v>
      </c>
      <c r="F46" s="97">
        <f>base10!L114</f>
        <v>6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5">
        <v>45</v>
      </c>
      <c r="W46" s="155" t="s">
        <v>388</v>
      </c>
      <c r="X46" s="98">
        <v>1</v>
      </c>
      <c r="Z46" s="155">
        <v>1</v>
      </c>
    </row>
    <row r="47" spans="1:26" ht="15.75" thickBot="1" x14ac:dyDescent="0.3">
      <c r="A47" s="98" t="s">
        <v>55</v>
      </c>
      <c r="B47" s="97">
        <f>base10!H115</f>
        <v>3</v>
      </c>
      <c r="C47" s="97">
        <f>base10!I115</f>
        <v>8</v>
      </c>
      <c r="D47" s="97">
        <f>base10!J115</f>
        <v>10</v>
      </c>
      <c r="E47" s="97">
        <f>base10!K115</f>
        <v>7</v>
      </c>
      <c r="F47" s="97">
        <f>base10!L115</f>
        <v>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5">
        <v>46</v>
      </c>
      <c r="W47" s="155" t="s">
        <v>388</v>
      </c>
      <c r="X47" s="98">
        <v>1</v>
      </c>
      <c r="Z47" s="155">
        <v>1</v>
      </c>
    </row>
    <row r="48" spans="1:26" ht="15.75" thickBot="1" x14ac:dyDescent="0.3">
      <c r="A48" s="98" t="s">
        <v>55</v>
      </c>
      <c r="B48" s="97">
        <f>base10!H116</f>
        <v>14</v>
      </c>
      <c r="C48" s="97">
        <f>base10!I116</f>
        <v>8</v>
      </c>
      <c r="D48" s="97">
        <f>base10!J116</f>
        <v>12</v>
      </c>
      <c r="E48" s="97">
        <f>base10!K116</f>
        <v>4</v>
      </c>
      <c r="F48" s="97">
        <f>base10!L116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5">
        <v>47</v>
      </c>
      <c r="W48" s="155" t="s">
        <v>388</v>
      </c>
      <c r="X48" s="98">
        <v>1</v>
      </c>
      <c r="Z48" s="155">
        <v>1</v>
      </c>
    </row>
    <row r="49" spans="1:26" ht="15.75" thickBot="1" x14ac:dyDescent="0.3">
      <c r="A49" s="98" t="s">
        <v>55</v>
      </c>
      <c r="B49" s="97">
        <f>base10!H117</f>
        <v>7</v>
      </c>
      <c r="C49" s="97">
        <f>base10!I117</f>
        <v>14</v>
      </c>
      <c r="D49" s="97">
        <f>base10!J117</f>
        <v>5</v>
      </c>
      <c r="E49" s="97">
        <f>base10!K117</f>
        <v>10</v>
      </c>
      <c r="F49" s="97">
        <f>base10!L117</f>
        <v>8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5">
        <v>48</v>
      </c>
      <c r="W49" s="155" t="s">
        <v>388</v>
      </c>
      <c r="X49" s="98">
        <v>1</v>
      </c>
      <c r="Z49" s="155">
        <v>1</v>
      </c>
    </row>
    <row r="50" spans="1:26" ht="15.75" thickBot="1" x14ac:dyDescent="0.3">
      <c r="A50" s="98" t="s">
        <v>55</v>
      </c>
      <c r="B50" s="97">
        <f>base10!H118</f>
        <v>10</v>
      </c>
      <c r="C50" s="97">
        <f>base10!I118</f>
        <v>2</v>
      </c>
      <c r="D50" s="97">
        <f>base10!J118</f>
        <v>7</v>
      </c>
      <c r="E50" s="97">
        <f>base10!K118</f>
        <v>8</v>
      </c>
      <c r="F50" s="97">
        <f>base10!L118</f>
        <v>16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5">
        <v>49</v>
      </c>
      <c r="W50" s="155" t="s">
        <v>388</v>
      </c>
      <c r="X50" s="98">
        <v>1</v>
      </c>
      <c r="Z50" s="155">
        <v>1</v>
      </c>
    </row>
    <row r="51" spans="1:26" ht="15.75" thickBot="1" x14ac:dyDescent="0.3">
      <c r="A51" s="98" t="s">
        <v>55</v>
      </c>
      <c r="B51" s="97">
        <f>base10!H119</f>
        <v>8</v>
      </c>
      <c r="C51" s="97">
        <f>base10!I119</f>
        <v>10</v>
      </c>
      <c r="D51" s="97">
        <f>base10!J119</f>
        <v>9</v>
      </c>
      <c r="E51" s="97">
        <f>base10!K119</f>
        <v>16</v>
      </c>
      <c r="F51" s="97">
        <f>base10!L119</f>
        <v>6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5">
        <v>50</v>
      </c>
      <c r="W51" s="155" t="s">
        <v>388</v>
      </c>
      <c r="X51" s="98">
        <v>1</v>
      </c>
      <c r="Z51" s="155">
        <v>1</v>
      </c>
    </row>
    <row r="93" spans="12:21" ht="15.75" thickBot="1" x14ac:dyDescent="0.3"/>
    <row r="94" spans="12:21" ht="15.75" thickBot="1" x14ac:dyDescent="0.3">
      <c r="L94" s="97"/>
      <c r="M94" s="97"/>
      <c r="N94" s="97"/>
      <c r="O94" s="97"/>
      <c r="P94" s="97"/>
      <c r="Q94" s="97"/>
      <c r="R94" s="97"/>
      <c r="S94" s="97"/>
      <c r="T94" s="97"/>
      <c r="U94" s="97"/>
    </row>
    <row r="95" spans="12:21" ht="15.75" thickBot="1" x14ac:dyDescent="0.3">
      <c r="L95" s="97"/>
      <c r="M95" s="97"/>
      <c r="N95" s="97"/>
      <c r="O95" s="97"/>
      <c r="P95" s="97"/>
      <c r="Q95" s="97"/>
      <c r="R95" s="97"/>
      <c r="S95" s="97"/>
      <c r="T95" s="97"/>
      <c r="U95" s="97"/>
    </row>
    <row r="96" spans="12:21" ht="15.75" thickBot="1" x14ac:dyDescent="0.3">
      <c r="L96" s="97"/>
      <c r="M96" s="97"/>
      <c r="N96" s="97"/>
      <c r="O96" s="97"/>
      <c r="P96" s="97"/>
      <c r="Q96" s="97"/>
      <c r="R96" s="97"/>
      <c r="S96" s="97"/>
      <c r="T96" s="97"/>
      <c r="U96" s="97"/>
    </row>
    <row r="97" spans="12:21" ht="15.75" thickBot="1" x14ac:dyDescent="0.3">
      <c r="L97" s="97"/>
      <c r="M97" s="97"/>
      <c r="N97" s="97"/>
      <c r="O97" s="97"/>
      <c r="P97" s="97"/>
      <c r="Q97" s="97"/>
      <c r="R97" s="97"/>
      <c r="S97" s="97"/>
      <c r="T97" s="97"/>
      <c r="U97" s="97"/>
    </row>
    <row r="98" spans="12:21" ht="15.75" thickBot="1" x14ac:dyDescent="0.3">
      <c r="L98" s="97"/>
      <c r="M98" s="97"/>
      <c r="N98" s="97"/>
      <c r="O98" s="97"/>
      <c r="P98" s="97"/>
      <c r="Q98" s="97"/>
      <c r="R98" s="97"/>
      <c r="S98" s="97"/>
      <c r="T98" s="97"/>
      <c r="U98" s="97"/>
    </row>
    <row r="99" spans="12:21" ht="15.75" thickBot="1" x14ac:dyDescent="0.3">
      <c r="L99" s="97"/>
      <c r="M99" s="97"/>
      <c r="N99" s="97"/>
      <c r="O99" s="97"/>
      <c r="P99" s="97"/>
      <c r="Q99" s="97"/>
      <c r="R99" s="97"/>
      <c r="S99" s="97"/>
      <c r="T99" s="97"/>
      <c r="U99" s="97"/>
    </row>
    <row r="100" spans="12:21" ht="15.75" thickBot="1" x14ac:dyDescent="0.3">
      <c r="L100" s="97"/>
      <c r="M100" s="97"/>
      <c r="N100" s="97"/>
      <c r="O100" s="97"/>
      <c r="P100" s="97"/>
      <c r="Q100" s="97"/>
      <c r="R100" s="97"/>
      <c r="S100" s="97"/>
      <c r="T100" s="97"/>
      <c r="U100" s="97"/>
    </row>
    <row r="101" spans="12:21" ht="15.75" thickBot="1" x14ac:dyDescent="0.3">
      <c r="L101" s="97"/>
      <c r="M101" s="97"/>
      <c r="N101" s="97"/>
      <c r="O101" s="97"/>
      <c r="P101" s="97"/>
      <c r="Q101" s="97"/>
      <c r="R101" s="97"/>
      <c r="S101" s="97"/>
      <c r="T101" s="97"/>
      <c r="U101" s="97"/>
    </row>
    <row r="102" spans="12:21" ht="15.75" thickBot="1" x14ac:dyDescent="0.3">
      <c r="L102" s="97"/>
      <c r="M102" s="97"/>
      <c r="N102" s="97"/>
      <c r="O102" s="97"/>
      <c r="P102" s="97"/>
      <c r="Q102" s="97"/>
      <c r="R102" s="97"/>
      <c r="S102" s="97"/>
      <c r="T102" s="97"/>
      <c r="U102" s="97"/>
    </row>
    <row r="103" spans="12:21" ht="15.75" thickBot="1" x14ac:dyDescent="0.3">
      <c r="L103" s="97"/>
      <c r="M103" s="97"/>
      <c r="N103" s="97"/>
      <c r="O103" s="97"/>
      <c r="P103" s="97"/>
      <c r="Q103" s="97"/>
      <c r="R103" s="97"/>
      <c r="S103" s="97"/>
      <c r="T103" s="97"/>
      <c r="U103" s="97"/>
    </row>
    <row r="104" spans="12:21" ht="15.75" thickBot="1" x14ac:dyDescent="0.3">
      <c r="L104" s="97"/>
      <c r="M104" s="97"/>
      <c r="N104" s="97"/>
      <c r="O104" s="97"/>
      <c r="P104" s="97"/>
      <c r="Q104" s="97"/>
      <c r="R104" s="97"/>
      <c r="S104" s="97"/>
      <c r="T104" s="97"/>
      <c r="U104" s="97"/>
    </row>
    <row r="105" spans="12:21" ht="15.75" thickBot="1" x14ac:dyDescent="0.3">
      <c r="L105" s="97"/>
      <c r="M105" s="97"/>
      <c r="N105" s="97"/>
      <c r="O105" s="97"/>
      <c r="P105" s="97"/>
      <c r="Q105" s="97"/>
      <c r="R105" s="97"/>
      <c r="S105" s="97"/>
      <c r="T105" s="97"/>
      <c r="U105" s="97"/>
    </row>
    <row r="106" spans="12:21" ht="15.75" thickBot="1" x14ac:dyDescent="0.3">
      <c r="L106" s="97"/>
      <c r="M106" s="97"/>
      <c r="N106" s="97"/>
      <c r="O106" s="97"/>
      <c r="P106" s="97"/>
      <c r="Q106" s="97"/>
      <c r="R106" s="97"/>
      <c r="S106" s="97"/>
      <c r="T106" s="97"/>
      <c r="U106" s="97"/>
    </row>
    <row r="107" spans="12:21" ht="15.75" thickBot="1" x14ac:dyDescent="0.3">
      <c r="L107" s="97"/>
      <c r="M107" s="97"/>
      <c r="N107" s="97"/>
      <c r="O107" s="97"/>
      <c r="P107" s="97"/>
      <c r="Q107" s="97"/>
      <c r="R107" s="97"/>
      <c r="S107" s="97"/>
      <c r="T107" s="97"/>
      <c r="U107" s="97"/>
    </row>
    <row r="108" spans="12:21" ht="15.75" thickBot="1" x14ac:dyDescent="0.3">
      <c r="L108" s="97"/>
      <c r="M108" s="97"/>
      <c r="N108" s="97"/>
      <c r="O108" s="97"/>
      <c r="P108" s="97"/>
      <c r="Q108" s="97"/>
      <c r="R108" s="97"/>
      <c r="S108" s="97"/>
      <c r="T108" s="97"/>
      <c r="U108" s="97"/>
    </row>
    <row r="109" spans="12:21" ht="15.75" thickBot="1" x14ac:dyDescent="0.3"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12:21" ht="15.75" thickBot="1" x14ac:dyDescent="0.3"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12:21" ht="15.75" thickBot="1" x14ac:dyDescent="0.3"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12:21" ht="15.75" thickBot="1" x14ac:dyDescent="0.3"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12:21" ht="15.75" thickBot="1" x14ac:dyDescent="0.3"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12:21" ht="15.75" thickBot="1" x14ac:dyDescent="0.3"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12:21" ht="15.75" thickBot="1" x14ac:dyDescent="0.3"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12:21" ht="15.75" thickBot="1" x14ac:dyDescent="0.3"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</sheetData>
  <conditionalFormatting sqref="L94:U116">
    <cfRule type="cellIs" dxfId="198" priority="23" operator="equal">
      <formula>#REF!</formula>
    </cfRule>
    <cfRule type="cellIs" dxfId="197" priority="24" operator="equal">
      <formula>#REF!</formula>
    </cfRule>
    <cfRule type="cellIs" dxfId="196" priority="25" operator="equal">
      <formula>#REF!</formula>
    </cfRule>
    <cfRule type="cellIs" dxfId="195" priority="26" operator="equal">
      <formula>#REF!</formula>
    </cfRule>
    <cfRule type="cellIs" dxfId="194" priority="27" operator="equal">
      <formula>#REF!</formula>
    </cfRule>
  </conditionalFormatting>
  <conditionalFormatting sqref="L94:U116">
    <cfRule type="cellIs" dxfId="193" priority="15" operator="equal">
      <formula>#REF!</formula>
    </cfRule>
    <cfRule type="cellIs" dxfId="192" priority="16" operator="equal">
      <formula>#REF!</formula>
    </cfRule>
    <cfRule type="cellIs" dxfId="191" priority="17" operator="equal">
      <formula>#REF!</formula>
    </cfRule>
    <cfRule type="cellIs" dxfId="190" priority="18" operator="equal">
      <formula>#REF!</formula>
    </cfRule>
    <cfRule type="cellIs" dxfId="189" priority="19" operator="equal">
      <formula>#REF!</formula>
    </cfRule>
  </conditionalFormatting>
  <conditionalFormatting sqref="L94:U116">
    <cfRule type="cellIs" dxfId="188" priority="20" operator="equal">
      <formula>#REF!</formula>
    </cfRule>
    <cfRule type="cellIs" dxfId="187" priority="21" operator="equal">
      <formula>#REF!</formula>
    </cfRule>
    <cfRule type="cellIs" dxfId="186" priority="22" operator="equal">
      <formula>#REF!</formula>
    </cfRule>
  </conditionalFormatting>
  <conditionalFormatting sqref="B2:U51">
    <cfRule type="cellIs" dxfId="185" priority="7" operator="equal">
      <formula>#REF!</formula>
    </cfRule>
    <cfRule type="cellIs" dxfId="184" priority="8" operator="equal">
      <formula>#REF!</formula>
    </cfRule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</conditionalFormatting>
  <conditionalFormatting sqref="B2:U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84F14EF1-9741-403B-AD3E-CCE0F5AA99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E809C249-F747-42DB-84F7-A8D42324B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BF9EB0A-2737-47DD-B6FA-C6675C18C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8B33983-9912-411D-8660-E34A36BCD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2E6CA0D-013A-4F30-881D-AD225B5F2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D94846DE-5FA7-4034-AF54-F1EB721B1F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3F626B0-676D-429D-BACF-066FA00EDA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4C94FB53-DA66-49B8-9188-08648DBB2C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3BC8BE3-BF03-4C21-88B9-911F84392A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F4C1B9A-951D-4D09-B480-99F8B92B39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" operator="equal" id="{4DB127E5-049F-43EE-8313-6BC37E6EAB1D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D1F0B0-C247-4741-9E99-37315CC2972D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88FCC9-E8BF-4915-98E6-AF5E64E98912}">
            <xm:f>'\Users\HP PROBOOK\Documents\sauvegarde propre\[__base9 nouveau depart.xlsx]base9'!#REF!</xm:f>
            <x14:dxf>
              <fill>
                <patternFill>
                  <bgColor rgb="FFFFFF00"/>
                </patternFill>
              </fill>
            </x14:dxf>
          </x14:cfRule>
          <xm:sqref>L94:U116</xm:sqref>
        </x14:conditionalFormatting>
        <x14:conditionalFormatting xmlns:xm="http://schemas.microsoft.com/office/excel/2006/main">
          <x14:cfRule type="cellIs" priority="1" operator="equal" id="{989B64B3-D3CC-4A4E-B6B6-F6071D75808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9D8126-C939-48C0-A691-8D2549C571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4DB011-47A0-4DB4-ACDA-3BF1A58CB7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5" sqref="R25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base10!I70</f>
        <v>10</v>
      </c>
      <c r="C2" s="97">
        <f>base10!J70</f>
        <v>11</v>
      </c>
      <c r="D2" s="97">
        <f>base10!K70</f>
        <v>7</v>
      </c>
      <c r="E2" s="97">
        <f>base10!L70</f>
        <v>12</v>
      </c>
      <c r="F2" s="97">
        <f>base10!M70</f>
        <v>13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base10!I71</f>
        <v>2</v>
      </c>
      <c r="C3" s="97">
        <f>base10!J71</f>
        <v>3</v>
      </c>
      <c r="D3" s="97">
        <f>base10!K71</f>
        <v>10</v>
      </c>
      <c r="E3" s="97">
        <f>base10!L71</f>
        <v>7</v>
      </c>
      <c r="F3" s="97">
        <f>base10!M71</f>
        <v>12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5">
        <v>2</v>
      </c>
      <c r="W3" s="155" t="s">
        <v>388</v>
      </c>
      <c r="X3" s="98">
        <v>1</v>
      </c>
      <c r="Z3" s="155">
        <v>1</v>
      </c>
    </row>
    <row r="4" spans="1:26" ht="15.75" thickBot="1" x14ac:dyDescent="0.3">
      <c r="A4" s="155" t="s">
        <v>55</v>
      </c>
      <c r="B4" s="97">
        <f>base10!I72</f>
        <v>10</v>
      </c>
      <c r="C4" s="97">
        <f>base10!J72</f>
        <v>14</v>
      </c>
      <c r="D4" s="97">
        <f>base10!K72</f>
        <v>11</v>
      </c>
      <c r="E4" s="97">
        <f>base10!L72</f>
        <v>2</v>
      </c>
      <c r="F4" s="97">
        <f>base10!M72</f>
        <v>1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5">
        <v>3</v>
      </c>
      <c r="W4" s="155" t="s">
        <v>388</v>
      </c>
      <c r="X4" s="98">
        <v>1</v>
      </c>
      <c r="Z4" s="155">
        <v>1</v>
      </c>
    </row>
    <row r="5" spans="1:26" ht="15.75" thickBot="1" x14ac:dyDescent="0.3">
      <c r="A5" s="155" t="s">
        <v>55</v>
      </c>
      <c r="B5" s="97">
        <f>base10!I73</f>
        <v>1</v>
      </c>
      <c r="C5" s="97">
        <f>base10!J73</f>
        <v>4</v>
      </c>
      <c r="D5" s="97">
        <f>base10!K73</f>
        <v>9</v>
      </c>
      <c r="E5" s="97">
        <f>base10!L73</f>
        <v>12</v>
      </c>
      <c r="F5" s="97">
        <f>base10!M73</f>
        <v>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5">
        <v>4</v>
      </c>
      <c r="W5" s="155" t="s">
        <v>388</v>
      </c>
      <c r="X5" s="98">
        <v>1</v>
      </c>
      <c r="Z5" s="155">
        <v>1</v>
      </c>
    </row>
    <row r="6" spans="1:26" ht="15.75" thickBot="1" x14ac:dyDescent="0.3">
      <c r="A6" s="155" t="s">
        <v>55</v>
      </c>
      <c r="B6" s="97">
        <f>base10!I74</f>
        <v>12</v>
      </c>
      <c r="C6" s="97">
        <f>base10!J74</f>
        <v>8</v>
      </c>
      <c r="D6" s="97">
        <f>base10!K74</f>
        <v>11</v>
      </c>
      <c r="E6" s="97">
        <f>base10!L74</f>
        <v>7</v>
      </c>
      <c r="F6" s="97">
        <f>base10!M74</f>
        <v>15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5">
        <v>5</v>
      </c>
      <c r="W6" s="155" t="s">
        <v>388</v>
      </c>
      <c r="X6" s="98">
        <v>1</v>
      </c>
      <c r="Z6" s="155">
        <v>1</v>
      </c>
    </row>
    <row r="7" spans="1:26" ht="15.75" thickBot="1" x14ac:dyDescent="0.3">
      <c r="A7" s="155" t="s">
        <v>55</v>
      </c>
      <c r="B7" s="97">
        <f>base10!I75</f>
        <v>8</v>
      </c>
      <c r="C7" s="97">
        <f>base10!J75</f>
        <v>7</v>
      </c>
      <c r="D7" s="97">
        <f>base10!K75</f>
        <v>11</v>
      </c>
      <c r="E7" s="97">
        <f>base10!L75</f>
        <v>13</v>
      </c>
      <c r="F7" s="97">
        <f>base10!M75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5">
        <v>6</v>
      </c>
      <c r="W7" s="155" t="s">
        <v>388</v>
      </c>
      <c r="X7" s="98">
        <v>1</v>
      </c>
      <c r="Z7" s="155">
        <v>1</v>
      </c>
    </row>
    <row r="8" spans="1:26" ht="15.75" thickBot="1" x14ac:dyDescent="0.3">
      <c r="A8" s="155" t="s">
        <v>55</v>
      </c>
      <c r="B8" s="97">
        <f>base10!I76</f>
        <v>8</v>
      </c>
      <c r="C8" s="97">
        <f>base10!J76</f>
        <v>10</v>
      </c>
      <c r="D8" s="97">
        <f>base10!K76</f>
        <v>4</v>
      </c>
      <c r="E8" s="97">
        <f>base10!L76</f>
        <v>6</v>
      </c>
      <c r="F8" s="97">
        <f>base10!M76</f>
        <v>9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5">
        <v>7</v>
      </c>
      <c r="W8" s="155" t="s">
        <v>388</v>
      </c>
      <c r="X8" s="98">
        <v>1</v>
      </c>
      <c r="Z8" s="155">
        <v>1</v>
      </c>
    </row>
    <row r="9" spans="1:26" ht="15.75" thickBot="1" x14ac:dyDescent="0.3">
      <c r="A9" s="155" t="s">
        <v>55</v>
      </c>
      <c r="B9" s="97">
        <f>base10!I77</f>
        <v>7</v>
      </c>
      <c r="C9" s="97">
        <f>base10!J77</f>
        <v>2</v>
      </c>
      <c r="D9" s="97">
        <f>base10!K77</f>
        <v>13</v>
      </c>
      <c r="E9" s="97">
        <f>base10!L77</f>
        <v>8</v>
      </c>
      <c r="F9" s="97">
        <f>base10!M77</f>
        <v>12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5">
        <v>8</v>
      </c>
      <c r="W9" s="155" t="s">
        <v>388</v>
      </c>
      <c r="X9" s="98">
        <v>1</v>
      </c>
      <c r="Z9" s="155">
        <v>1</v>
      </c>
    </row>
    <row r="10" spans="1:26" ht="15.75" thickBot="1" x14ac:dyDescent="0.3">
      <c r="A10" s="155" t="s">
        <v>55</v>
      </c>
      <c r="B10" s="97">
        <f>base10!I78</f>
        <v>10</v>
      </c>
      <c r="C10" s="97">
        <f>base10!J78</f>
        <v>9</v>
      </c>
      <c r="D10" s="97">
        <f>base10!K78</f>
        <v>7</v>
      </c>
      <c r="E10" s="97">
        <f>base10!L78</f>
        <v>4</v>
      </c>
      <c r="F10" s="97">
        <f>base10!M78</f>
        <v>12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5">
        <v>9</v>
      </c>
      <c r="W10" s="155" t="s">
        <v>388</v>
      </c>
      <c r="X10" s="98">
        <v>1</v>
      </c>
      <c r="Z10" s="155">
        <v>1</v>
      </c>
    </row>
    <row r="11" spans="1:26" ht="15.75" thickBot="1" x14ac:dyDescent="0.3">
      <c r="A11" s="155" t="s">
        <v>55</v>
      </c>
      <c r="B11" s="97">
        <f>base10!I79</f>
        <v>15</v>
      </c>
      <c r="C11" s="97">
        <f>base10!J79</f>
        <v>8</v>
      </c>
      <c r="D11" s="97">
        <f>base10!K79</f>
        <v>11</v>
      </c>
      <c r="E11" s="97">
        <f>base10!L79</f>
        <v>7</v>
      </c>
      <c r="F11" s="97">
        <f>base10!M79</f>
        <v>2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5">
        <v>10</v>
      </c>
      <c r="W11" s="155" t="s">
        <v>388</v>
      </c>
      <c r="X11" s="98">
        <v>1</v>
      </c>
      <c r="Z11" s="155">
        <v>1</v>
      </c>
    </row>
    <row r="12" spans="1:26" ht="15.75" thickBot="1" x14ac:dyDescent="0.3">
      <c r="A12" s="155" t="s">
        <v>55</v>
      </c>
      <c r="B12" s="97">
        <f>base10!I80</f>
        <v>8</v>
      </c>
      <c r="C12" s="97">
        <f>base10!J80</f>
        <v>7</v>
      </c>
      <c r="D12" s="97">
        <f>base10!K80</f>
        <v>14</v>
      </c>
      <c r="E12" s="97">
        <f>base10!L80</f>
        <v>13</v>
      </c>
      <c r="F12" s="97">
        <f>base10!M80</f>
        <v>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5">
        <v>11</v>
      </c>
      <c r="W12" s="155" t="s">
        <v>388</v>
      </c>
      <c r="X12" s="98">
        <v>1</v>
      </c>
      <c r="Z12" s="155">
        <v>1</v>
      </c>
    </row>
    <row r="13" spans="1:26" ht="15.75" thickBot="1" x14ac:dyDescent="0.3">
      <c r="A13" s="155" t="s">
        <v>55</v>
      </c>
      <c r="B13" s="97">
        <f>base10!I81</f>
        <v>5</v>
      </c>
      <c r="C13" s="97">
        <f>base10!J81</f>
        <v>7</v>
      </c>
      <c r="D13" s="97">
        <f>base10!K81</f>
        <v>8</v>
      </c>
      <c r="E13" s="97">
        <f>base10!L81</f>
        <v>2</v>
      </c>
      <c r="F13" s="97">
        <f>base10!M81</f>
        <v>9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5">
        <v>12</v>
      </c>
      <c r="W13" s="155" t="s">
        <v>388</v>
      </c>
      <c r="X13" s="98">
        <v>1</v>
      </c>
      <c r="Z13" s="155">
        <v>1</v>
      </c>
    </row>
    <row r="14" spans="1:26" ht="15.75" thickBot="1" x14ac:dyDescent="0.3">
      <c r="A14" s="155" t="s">
        <v>55</v>
      </c>
      <c r="B14" s="97">
        <f>base10!I82</f>
        <v>13</v>
      </c>
      <c r="C14" s="97">
        <f>base10!J82</f>
        <v>2</v>
      </c>
      <c r="D14" s="97">
        <f>base10!K82</f>
        <v>3</v>
      </c>
      <c r="E14" s="97">
        <f>base10!L82</f>
        <v>14</v>
      </c>
      <c r="F14" s="97">
        <f>base10!M82</f>
        <v>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5">
        <v>13</v>
      </c>
      <c r="W14" s="155" t="s">
        <v>388</v>
      </c>
      <c r="X14" s="98">
        <v>1</v>
      </c>
      <c r="Z14" s="155">
        <v>1</v>
      </c>
    </row>
    <row r="15" spans="1:26" ht="15.75" thickBot="1" x14ac:dyDescent="0.3">
      <c r="A15" s="155" t="s">
        <v>55</v>
      </c>
      <c r="B15" s="97">
        <f>base10!I83</f>
        <v>3</v>
      </c>
      <c r="C15" s="97">
        <f>base10!J83</f>
        <v>1</v>
      </c>
      <c r="D15" s="97">
        <f>base10!K83</f>
        <v>7</v>
      </c>
      <c r="E15" s="97">
        <f>base10!L83</f>
        <v>9</v>
      </c>
      <c r="F15" s="97">
        <f>base10!M83</f>
        <v>2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5">
        <v>14</v>
      </c>
      <c r="W15" s="155" t="s">
        <v>388</v>
      </c>
      <c r="X15" s="98">
        <v>1</v>
      </c>
      <c r="Z15" s="155">
        <v>1</v>
      </c>
    </row>
    <row r="16" spans="1:26" ht="15.75" thickBot="1" x14ac:dyDescent="0.3">
      <c r="A16" s="155" t="s">
        <v>55</v>
      </c>
      <c r="B16" s="97">
        <f>base10!I84</f>
        <v>14</v>
      </c>
      <c r="C16" s="97">
        <f>base10!J84</f>
        <v>10</v>
      </c>
      <c r="D16" s="97">
        <f>base10!K84</f>
        <v>9</v>
      </c>
      <c r="E16" s="97">
        <f>base10!L84</f>
        <v>12</v>
      </c>
      <c r="F16" s="97">
        <f>base10!M84</f>
        <v>8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5">
        <v>15</v>
      </c>
      <c r="W16" s="155" t="s">
        <v>388</v>
      </c>
      <c r="X16" s="98">
        <v>1</v>
      </c>
      <c r="Z16" s="155">
        <v>1</v>
      </c>
    </row>
    <row r="17" spans="1:26" ht="15.75" thickBot="1" x14ac:dyDescent="0.3">
      <c r="A17" s="155" t="s">
        <v>55</v>
      </c>
      <c r="B17" s="97">
        <f>base10!I85</f>
        <v>10</v>
      </c>
      <c r="C17" s="97">
        <f>base10!J85</f>
        <v>14</v>
      </c>
      <c r="D17" s="97">
        <f>base10!K85</f>
        <v>3</v>
      </c>
      <c r="E17" s="97">
        <f>base10!L85</f>
        <v>6</v>
      </c>
      <c r="F17" s="97">
        <f>base10!M85</f>
        <v>9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5">
        <v>16</v>
      </c>
      <c r="W17" s="155" t="s">
        <v>388</v>
      </c>
      <c r="X17" s="98">
        <v>1</v>
      </c>
      <c r="Z17" s="155">
        <v>1</v>
      </c>
    </row>
    <row r="18" spans="1:26" ht="15.75" thickBot="1" x14ac:dyDescent="0.3">
      <c r="A18" s="155" t="s">
        <v>55</v>
      </c>
      <c r="B18" s="97">
        <f>base10!I86</f>
        <v>3</v>
      </c>
      <c r="C18" s="97">
        <f>base10!J86</f>
        <v>4</v>
      </c>
      <c r="D18" s="97">
        <f>base10!K86</f>
        <v>11</v>
      </c>
      <c r="E18" s="97">
        <f>base10!L86</f>
        <v>6</v>
      </c>
      <c r="F18" s="97">
        <f>base10!M86</f>
        <v>16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5">
        <v>17</v>
      </c>
      <c r="W18" s="155" t="s">
        <v>388</v>
      </c>
      <c r="X18" s="98">
        <v>1</v>
      </c>
      <c r="Z18" s="155">
        <v>1</v>
      </c>
    </row>
    <row r="19" spans="1:26" ht="15.75" thickBot="1" x14ac:dyDescent="0.3">
      <c r="A19" s="155" t="s">
        <v>55</v>
      </c>
      <c r="B19" s="97">
        <f>base10!I87</f>
        <v>9</v>
      </c>
      <c r="C19" s="97">
        <f>base10!J87</f>
        <v>6</v>
      </c>
      <c r="D19" s="97">
        <f>base10!K87</f>
        <v>7</v>
      </c>
      <c r="E19" s="97">
        <f>base10!L87</f>
        <v>10</v>
      </c>
      <c r="F19" s="97">
        <f>base10!M87</f>
        <v>14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5">
        <v>18</v>
      </c>
      <c r="W19" s="155" t="s">
        <v>388</v>
      </c>
      <c r="X19" s="98">
        <v>1</v>
      </c>
      <c r="Z19" s="155">
        <v>1</v>
      </c>
    </row>
    <row r="20" spans="1:26" ht="15.75" thickBot="1" x14ac:dyDescent="0.3">
      <c r="A20" s="155" t="s">
        <v>55</v>
      </c>
      <c r="B20" s="97">
        <f>base10!I88</f>
        <v>8</v>
      </c>
      <c r="C20" s="97">
        <f>base10!J88</f>
        <v>14</v>
      </c>
      <c r="D20" s="97">
        <f>base10!K88</f>
        <v>9</v>
      </c>
      <c r="E20" s="97">
        <f>base10!L88</f>
        <v>12</v>
      </c>
      <c r="F20" s="97">
        <f>base10!M88</f>
        <v>13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5">
        <v>19</v>
      </c>
      <c r="W20" s="155" t="s">
        <v>388</v>
      </c>
      <c r="X20" s="98">
        <v>1</v>
      </c>
      <c r="Z20" s="155">
        <v>1</v>
      </c>
    </row>
    <row r="21" spans="1:26" ht="15.75" thickBot="1" x14ac:dyDescent="0.3">
      <c r="A21" s="155" t="s">
        <v>55</v>
      </c>
      <c r="B21" s="97">
        <f>base10!I89</f>
        <v>8</v>
      </c>
      <c r="C21" s="97">
        <f>base10!J89</f>
        <v>7</v>
      </c>
      <c r="D21" s="97">
        <f>base10!K89</f>
        <v>2</v>
      </c>
      <c r="E21" s="97">
        <f>base10!L89</f>
        <v>12</v>
      </c>
      <c r="F21" s="97">
        <f>base10!M89</f>
        <v>9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5">
        <v>20</v>
      </c>
      <c r="W21" s="155" t="s">
        <v>388</v>
      </c>
      <c r="X21" s="98">
        <v>1</v>
      </c>
      <c r="Z21" s="155">
        <v>1</v>
      </c>
    </row>
    <row r="22" spans="1:26" ht="15.75" thickBot="1" x14ac:dyDescent="0.3">
      <c r="A22" s="155" t="s">
        <v>55</v>
      </c>
      <c r="B22" s="97">
        <f>base10!I90</f>
        <v>13</v>
      </c>
      <c r="C22" s="97">
        <f>base10!J90</f>
        <v>4</v>
      </c>
      <c r="D22" s="97">
        <f>base10!K90</f>
        <v>3</v>
      </c>
      <c r="E22" s="97">
        <f>base10!L90</f>
        <v>5</v>
      </c>
      <c r="F22" s="97">
        <f>base10!M90</f>
        <v>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5">
        <v>21</v>
      </c>
      <c r="W22" s="155" t="s">
        <v>388</v>
      </c>
      <c r="X22" s="98">
        <v>1</v>
      </c>
      <c r="Z22" s="155">
        <v>1</v>
      </c>
    </row>
    <row r="23" spans="1:26" ht="15.75" thickBot="1" x14ac:dyDescent="0.3">
      <c r="A23" s="155" t="s">
        <v>55</v>
      </c>
      <c r="B23" s="97">
        <f>base10!I91</f>
        <v>14</v>
      </c>
      <c r="C23" s="97">
        <f>base10!J91</f>
        <v>10</v>
      </c>
      <c r="D23" s="97">
        <f>base10!K91</f>
        <v>5</v>
      </c>
      <c r="E23" s="97">
        <f>base10!L91</f>
        <v>9</v>
      </c>
      <c r="F23" s="97">
        <f>base10!M91</f>
        <v>12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5">
        <v>22</v>
      </c>
      <c r="W23" s="155" t="s">
        <v>388</v>
      </c>
      <c r="X23" s="98">
        <v>1</v>
      </c>
      <c r="Z23" s="155">
        <v>1</v>
      </c>
    </row>
    <row r="24" spans="1:26" ht="15.75" thickBot="1" x14ac:dyDescent="0.3">
      <c r="A24" s="155" t="s">
        <v>55</v>
      </c>
      <c r="B24" s="97">
        <f>base10!I92</f>
        <v>6</v>
      </c>
      <c r="C24" s="97">
        <f>base10!J92</f>
        <v>3</v>
      </c>
      <c r="D24" s="97">
        <f>base10!K92</f>
        <v>11</v>
      </c>
      <c r="E24" s="97">
        <f>base10!L92</f>
        <v>2</v>
      </c>
      <c r="F24" s="97">
        <f>base10!M92</f>
        <v>14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5">
        <v>23</v>
      </c>
      <c r="W24" s="155" t="s">
        <v>388</v>
      </c>
      <c r="X24" s="98">
        <v>1</v>
      </c>
      <c r="Z24" s="155">
        <v>1</v>
      </c>
    </row>
    <row r="25" spans="1:26" ht="15.75" thickBot="1" x14ac:dyDescent="0.3">
      <c r="A25" s="155" t="s">
        <v>55</v>
      </c>
      <c r="B25" s="97">
        <f>base10!I93</f>
        <v>8</v>
      </c>
      <c r="C25" s="97">
        <f>base10!J93</f>
        <v>10</v>
      </c>
      <c r="D25" s="97">
        <f>base10!K93</f>
        <v>12</v>
      </c>
      <c r="E25" s="97">
        <f>base10!L93</f>
        <v>13</v>
      </c>
      <c r="F25" s="97">
        <f>base10!M93</f>
        <v>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5">
        <v>24</v>
      </c>
      <c r="W25" s="155" t="s">
        <v>388</v>
      </c>
      <c r="X25" s="98">
        <v>1</v>
      </c>
      <c r="Z25" s="155">
        <v>1</v>
      </c>
    </row>
    <row r="26" spans="1:26" ht="15.75" thickBot="1" x14ac:dyDescent="0.3">
      <c r="A26" s="155" t="s">
        <v>55</v>
      </c>
      <c r="B26" s="97">
        <f>base10!I94</f>
        <v>4</v>
      </c>
      <c r="C26" s="97">
        <f>base10!J94</f>
        <v>5</v>
      </c>
      <c r="D26" s="97">
        <f>base10!K94</f>
        <v>12</v>
      </c>
      <c r="E26" s="97">
        <f>base10!L94</f>
        <v>7</v>
      </c>
      <c r="F26" s="97">
        <f>base10!M94</f>
        <v>10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5">
        <v>25</v>
      </c>
      <c r="W26" s="155" t="s">
        <v>388</v>
      </c>
      <c r="X26" s="98">
        <v>1</v>
      </c>
      <c r="Z26" s="155">
        <v>1</v>
      </c>
    </row>
    <row r="27" spans="1:26" ht="15.75" thickBot="1" x14ac:dyDescent="0.3">
      <c r="A27" s="155" t="s">
        <v>55</v>
      </c>
      <c r="B27" s="97">
        <f>base10!I95</f>
        <v>14</v>
      </c>
      <c r="C27" s="97">
        <f>base10!J95</f>
        <v>9</v>
      </c>
      <c r="D27" s="97">
        <f>base10!K95</f>
        <v>12</v>
      </c>
      <c r="E27" s="97">
        <f>base10!L95</f>
        <v>13</v>
      </c>
      <c r="F27" s="97">
        <f>base10!M95</f>
        <v>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5">
        <v>26</v>
      </c>
      <c r="W27" s="155" t="s">
        <v>388</v>
      </c>
      <c r="X27" s="98">
        <v>1</v>
      </c>
      <c r="Z27" s="155">
        <v>1</v>
      </c>
    </row>
    <row r="28" spans="1:26" ht="15.75" thickBot="1" x14ac:dyDescent="0.3">
      <c r="A28" s="155" t="s">
        <v>55</v>
      </c>
      <c r="B28" s="97">
        <f>base10!I96</f>
        <v>9</v>
      </c>
      <c r="C28" s="97">
        <f>base10!J96</f>
        <v>7</v>
      </c>
      <c r="D28" s="97">
        <f>base10!K96</f>
        <v>11</v>
      </c>
      <c r="E28" s="97">
        <f>base10!L96</f>
        <v>4</v>
      </c>
      <c r="F28" s="97">
        <f>base10!M96</f>
        <v>12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5">
        <v>27</v>
      </c>
      <c r="W28" s="155" t="s">
        <v>388</v>
      </c>
      <c r="X28" s="98">
        <v>1</v>
      </c>
      <c r="Z28" s="155">
        <v>1</v>
      </c>
    </row>
    <row r="29" spans="1:26" ht="15.75" thickBot="1" x14ac:dyDescent="0.3">
      <c r="A29" s="155" t="s">
        <v>55</v>
      </c>
      <c r="B29" s="97">
        <f>base10!I97</f>
        <v>9</v>
      </c>
      <c r="C29" s="97">
        <f>base10!J97</f>
        <v>10</v>
      </c>
      <c r="D29" s="97">
        <f>base10!K97</f>
        <v>4</v>
      </c>
      <c r="E29" s="97">
        <f>base10!L97</f>
        <v>12</v>
      </c>
      <c r="F29" s="97">
        <f>base10!M97</f>
        <v>6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5">
        <v>28</v>
      </c>
      <c r="W29" s="155" t="s">
        <v>388</v>
      </c>
      <c r="X29" s="98">
        <v>1</v>
      </c>
      <c r="Z29" s="155">
        <v>1</v>
      </c>
    </row>
    <row r="30" spans="1:26" ht="15.75" thickBot="1" x14ac:dyDescent="0.3">
      <c r="A30" s="155" t="s">
        <v>55</v>
      </c>
      <c r="B30" s="97">
        <f>base10!I98</f>
        <v>9</v>
      </c>
      <c r="C30" s="97">
        <f>base10!J98</f>
        <v>7</v>
      </c>
      <c r="D30" s="97">
        <f>base10!K98</f>
        <v>4</v>
      </c>
      <c r="E30" s="97">
        <f>base10!L98</f>
        <v>12</v>
      </c>
      <c r="F30" s="97">
        <f>base10!M98</f>
        <v>6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5">
        <v>29</v>
      </c>
      <c r="W30" s="155" t="s">
        <v>388</v>
      </c>
      <c r="X30" s="98">
        <v>1</v>
      </c>
      <c r="Z30" s="155">
        <v>1</v>
      </c>
    </row>
    <row r="31" spans="1:26" ht="15.75" thickBot="1" x14ac:dyDescent="0.3">
      <c r="A31" s="155" t="s">
        <v>55</v>
      </c>
      <c r="B31" s="97">
        <f>base10!I99</f>
        <v>4</v>
      </c>
      <c r="C31" s="97">
        <f>base10!J99</f>
        <v>11</v>
      </c>
      <c r="D31" s="97">
        <f>base10!K99</f>
        <v>14</v>
      </c>
      <c r="E31" s="97">
        <f>base10!L99</f>
        <v>8</v>
      </c>
      <c r="F31" s="97">
        <f>base10!M99</f>
        <v>12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5">
        <v>30</v>
      </c>
      <c r="W31" s="155" t="s">
        <v>388</v>
      </c>
      <c r="X31" s="98">
        <v>1</v>
      </c>
      <c r="Z31" s="155">
        <v>1</v>
      </c>
    </row>
    <row r="32" spans="1:26" ht="15.75" thickBot="1" x14ac:dyDescent="0.3">
      <c r="A32" s="155" t="s">
        <v>55</v>
      </c>
      <c r="B32" s="97">
        <f>base10!I100</f>
        <v>10</v>
      </c>
      <c r="C32" s="97">
        <f>base10!J100</f>
        <v>1</v>
      </c>
      <c r="D32" s="97">
        <f>base10!K100</f>
        <v>5</v>
      </c>
      <c r="E32" s="97">
        <f>base10!L100</f>
        <v>8</v>
      </c>
      <c r="F32" s="97">
        <f>base10!M100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5">
        <v>31</v>
      </c>
      <c r="W32" s="155" t="s">
        <v>388</v>
      </c>
      <c r="X32" s="98">
        <v>1</v>
      </c>
      <c r="Z32" s="155">
        <v>1</v>
      </c>
    </row>
    <row r="33" spans="1:26" ht="15.75" thickBot="1" x14ac:dyDescent="0.3">
      <c r="A33" s="155" t="s">
        <v>55</v>
      </c>
      <c r="B33" s="97">
        <f>base10!I101</f>
        <v>3</v>
      </c>
      <c r="C33" s="97">
        <f>base10!J101</f>
        <v>12</v>
      </c>
      <c r="D33" s="97">
        <f>base10!K101</f>
        <v>14</v>
      </c>
      <c r="E33" s="97">
        <f>base10!L101</f>
        <v>10</v>
      </c>
      <c r="F33" s="97">
        <f>base10!M101</f>
        <v>8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5">
        <v>32</v>
      </c>
      <c r="W33" s="155" t="s">
        <v>388</v>
      </c>
      <c r="X33" s="98">
        <v>1</v>
      </c>
      <c r="Z33" s="155">
        <v>1</v>
      </c>
    </row>
    <row r="34" spans="1:26" ht="15.75" thickBot="1" x14ac:dyDescent="0.3">
      <c r="A34" s="155" t="s">
        <v>55</v>
      </c>
      <c r="B34" s="97">
        <f>base10!I102</f>
        <v>8</v>
      </c>
      <c r="C34" s="97">
        <f>base10!J102</f>
        <v>5</v>
      </c>
      <c r="D34" s="97">
        <f>base10!K102</f>
        <v>7</v>
      </c>
      <c r="E34" s="97">
        <f>base10!L102</f>
        <v>14</v>
      </c>
      <c r="F34" s="97">
        <f>base10!M102</f>
        <v>9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5">
        <v>33</v>
      </c>
      <c r="W34" s="155" t="s">
        <v>388</v>
      </c>
      <c r="X34" s="98">
        <v>1</v>
      </c>
      <c r="Z34" s="155">
        <v>1</v>
      </c>
    </row>
    <row r="35" spans="1:26" ht="15.75" thickBot="1" x14ac:dyDescent="0.3">
      <c r="A35" s="155" t="s">
        <v>55</v>
      </c>
      <c r="B35" s="97">
        <f>base10!I103</f>
        <v>10</v>
      </c>
      <c r="C35" s="97">
        <f>base10!J103</f>
        <v>3</v>
      </c>
      <c r="D35" s="97">
        <f>base10!K103</f>
        <v>11</v>
      </c>
      <c r="E35" s="97">
        <f>base10!L103</f>
        <v>14</v>
      </c>
      <c r="F35" s="97">
        <f>base10!M103</f>
        <v>9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5">
        <v>34</v>
      </c>
      <c r="W35" s="155" t="s">
        <v>388</v>
      </c>
      <c r="X35" s="98">
        <v>1</v>
      </c>
      <c r="Z35" s="155">
        <v>1</v>
      </c>
    </row>
    <row r="36" spans="1:26" ht="15.75" thickBot="1" x14ac:dyDescent="0.3">
      <c r="A36" s="155" t="s">
        <v>55</v>
      </c>
      <c r="B36" s="97">
        <f>base10!I104</f>
        <v>4</v>
      </c>
      <c r="C36" s="97">
        <f>base10!J104</f>
        <v>5</v>
      </c>
      <c r="D36" s="97">
        <f>base10!K104</f>
        <v>11</v>
      </c>
      <c r="E36" s="97">
        <f>base10!L104</f>
        <v>2</v>
      </c>
      <c r="F36" s="97">
        <f>base10!M104</f>
        <v>14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5">
        <v>35</v>
      </c>
      <c r="W36" s="155" t="s">
        <v>388</v>
      </c>
      <c r="X36" s="98">
        <v>1</v>
      </c>
      <c r="Z36" s="155">
        <v>1</v>
      </c>
    </row>
    <row r="37" spans="1:26" ht="15.75" thickBot="1" x14ac:dyDescent="0.3">
      <c r="A37" s="155" t="s">
        <v>55</v>
      </c>
      <c r="B37" s="97">
        <f>base10!I105</f>
        <v>10</v>
      </c>
      <c r="C37" s="97">
        <f>base10!J105</f>
        <v>2</v>
      </c>
      <c r="D37" s="97">
        <f>base10!K105</f>
        <v>14</v>
      </c>
      <c r="E37" s="97">
        <f>base10!L105</f>
        <v>9</v>
      </c>
      <c r="F37" s="97">
        <f>base10!M105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5">
        <v>36</v>
      </c>
      <c r="W37" s="155" t="s">
        <v>388</v>
      </c>
      <c r="X37" s="98">
        <v>1</v>
      </c>
      <c r="Z37" s="155">
        <v>1</v>
      </c>
    </row>
    <row r="38" spans="1:26" ht="15.75" thickBot="1" x14ac:dyDescent="0.3">
      <c r="A38" s="155" t="s">
        <v>55</v>
      </c>
      <c r="B38" s="97">
        <f>base10!I106</f>
        <v>8</v>
      </c>
      <c r="C38" s="97">
        <f>base10!J106</f>
        <v>9</v>
      </c>
      <c r="D38" s="97">
        <f>base10!K106</f>
        <v>10</v>
      </c>
      <c r="E38" s="97">
        <f>base10!L106</f>
        <v>7</v>
      </c>
      <c r="F38" s="97">
        <f>base10!M106</f>
        <v>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5">
        <v>37</v>
      </c>
      <c r="W38" s="155" t="s">
        <v>388</v>
      </c>
      <c r="X38" s="98">
        <v>1</v>
      </c>
      <c r="Z38" s="155">
        <v>1</v>
      </c>
    </row>
    <row r="39" spans="1:26" ht="15.75" thickBot="1" x14ac:dyDescent="0.3">
      <c r="A39" s="155" t="s">
        <v>55</v>
      </c>
      <c r="B39" s="97">
        <f>base10!I107</f>
        <v>10</v>
      </c>
      <c r="C39" s="97">
        <f>base10!J107</f>
        <v>9</v>
      </c>
      <c r="D39" s="97">
        <f>base10!K107</f>
        <v>14</v>
      </c>
      <c r="E39" s="97">
        <f>base10!L107</f>
        <v>4</v>
      </c>
      <c r="F39" s="97">
        <f>base10!M107</f>
        <v>6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5">
        <v>38</v>
      </c>
      <c r="W39" s="155" t="s">
        <v>388</v>
      </c>
      <c r="X39" s="98">
        <v>1</v>
      </c>
      <c r="Z39" s="155">
        <v>1</v>
      </c>
    </row>
    <row r="40" spans="1:26" ht="15.75" thickBot="1" x14ac:dyDescent="0.3">
      <c r="A40" s="155" t="s">
        <v>55</v>
      </c>
      <c r="B40" s="97">
        <f>base10!I108</f>
        <v>2</v>
      </c>
      <c r="C40" s="97">
        <f>base10!J108</f>
        <v>3</v>
      </c>
      <c r="D40" s="97">
        <f>base10!K108</f>
        <v>4</v>
      </c>
      <c r="E40" s="97">
        <f>base10!L108</f>
        <v>9</v>
      </c>
      <c r="F40" s="97">
        <f>base10!M108</f>
        <v>6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5">
        <v>39</v>
      </c>
      <c r="W40" s="155" t="s">
        <v>388</v>
      </c>
      <c r="X40" s="98">
        <v>1</v>
      </c>
      <c r="Z40" s="155">
        <v>1</v>
      </c>
    </row>
    <row r="41" spans="1:26" ht="15.75" thickBot="1" x14ac:dyDescent="0.3">
      <c r="A41" s="155" t="s">
        <v>55</v>
      </c>
      <c r="B41" s="97">
        <f>base10!I109</f>
        <v>10</v>
      </c>
      <c r="C41" s="97">
        <f>base10!J109</f>
        <v>4</v>
      </c>
      <c r="D41" s="97">
        <f>base10!K109</f>
        <v>9</v>
      </c>
      <c r="E41" s="97">
        <f>base10!L109</f>
        <v>6</v>
      </c>
      <c r="F41" s="97">
        <f>base10!M109</f>
        <v>12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5">
        <v>40</v>
      </c>
      <c r="W41" s="155" t="s">
        <v>388</v>
      </c>
      <c r="X41" s="98">
        <v>1</v>
      </c>
      <c r="Z41" s="155">
        <v>1</v>
      </c>
    </row>
    <row r="42" spans="1:26" ht="15.75" thickBot="1" x14ac:dyDescent="0.3">
      <c r="A42" s="155" t="s">
        <v>55</v>
      </c>
      <c r="B42" s="97">
        <f>base10!I110</f>
        <v>14</v>
      </c>
      <c r="C42" s="97">
        <f>base10!J110</f>
        <v>7</v>
      </c>
      <c r="D42" s="97">
        <f>base10!K110</f>
        <v>4</v>
      </c>
      <c r="E42" s="97">
        <f>base10!L110</f>
        <v>9</v>
      </c>
      <c r="F42" s="97">
        <f>base10!M110</f>
        <v>5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5">
        <v>41</v>
      </c>
      <c r="W42" s="155" t="s">
        <v>388</v>
      </c>
      <c r="X42" s="98">
        <v>1</v>
      </c>
      <c r="Z42" s="155">
        <v>1</v>
      </c>
    </row>
    <row r="43" spans="1:26" ht="15.75" thickBot="1" x14ac:dyDescent="0.3">
      <c r="A43" s="155" t="s">
        <v>55</v>
      </c>
      <c r="B43" s="97">
        <f>base10!I111</f>
        <v>14</v>
      </c>
      <c r="C43" s="97">
        <f>base10!J111</f>
        <v>7</v>
      </c>
      <c r="D43" s="97">
        <f>base10!K111</f>
        <v>6</v>
      </c>
      <c r="E43" s="97">
        <f>base10!L111</f>
        <v>4</v>
      </c>
      <c r="F43" s="97">
        <f>base10!M111</f>
        <v>8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5">
        <v>42</v>
      </c>
      <c r="W43" s="155" t="s">
        <v>388</v>
      </c>
      <c r="X43" s="98">
        <v>1</v>
      </c>
      <c r="Z43" s="155">
        <v>1</v>
      </c>
    </row>
    <row r="44" spans="1:26" ht="15.75" thickBot="1" x14ac:dyDescent="0.3">
      <c r="A44" s="155" t="s">
        <v>55</v>
      </c>
      <c r="B44" s="97">
        <f>base10!I112</f>
        <v>2</v>
      </c>
      <c r="C44" s="97">
        <f>base10!J112</f>
        <v>13</v>
      </c>
      <c r="D44" s="97">
        <f>base10!K112</f>
        <v>6</v>
      </c>
      <c r="E44" s="97">
        <f>base10!L112</f>
        <v>4</v>
      </c>
      <c r="F44" s="97">
        <f>base10!M112</f>
        <v>8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5">
        <v>43</v>
      </c>
      <c r="W44" s="155" t="s">
        <v>388</v>
      </c>
      <c r="X44" s="98">
        <v>1</v>
      </c>
      <c r="Z44" s="155">
        <v>1</v>
      </c>
    </row>
    <row r="45" spans="1:26" ht="15.75" thickBot="1" x14ac:dyDescent="0.3">
      <c r="A45" s="155" t="s">
        <v>55</v>
      </c>
      <c r="B45" s="97">
        <f>base10!I113</f>
        <v>2</v>
      </c>
      <c r="C45" s="97">
        <f>base10!J113</f>
        <v>7</v>
      </c>
      <c r="D45" s="97">
        <f>base10!K113</f>
        <v>6</v>
      </c>
      <c r="E45" s="97">
        <f>base10!L113</f>
        <v>4</v>
      </c>
      <c r="F45" s="97">
        <f>base10!M113</f>
        <v>8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5">
        <v>44</v>
      </c>
      <c r="W45" s="155" t="s">
        <v>388</v>
      </c>
      <c r="X45" s="98">
        <v>1</v>
      </c>
      <c r="Z45" s="155">
        <v>1</v>
      </c>
    </row>
    <row r="46" spans="1:26" ht="15.75" thickBot="1" x14ac:dyDescent="0.3">
      <c r="A46" s="155" t="s">
        <v>55</v>
      </c>
      <c r="B46" s="97">
        <f>base10!I114</f>
        <v>3</v>
      </c>
      <c r="C46" s="97">
        <f>base10!J114</f>
        <v>7</v>
      </c>
      <c r="D46" s="97">
        <f>base10!K114</f>
        <v>4</v>
      </c>
      <c r="E46" s="97">
        <f>base10!L114</f>
        <v>6</v>
      </c>
      <c r="F46" s="97">
        <f>base10!M114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5">
        <v>45</v>
      </c>
      <c r="W46" s="155" t="s">
        <v>388</v>
      </c>
      <c r="X46" s="98">
        <v>1</v>
      </c>
      <c r="Z46" s="155">
        <v>1</v>
      </c>
    </row>
    <row r="47" spans="1:26" ht="15.75" thickBot="1" x14ac:dyDescent="0.3">
      <c r="A47" s="155" t="s">
        <v>55</v>
      </c>
      <c r="B47" s="97">
        <f>base10!I115</f>
        <v>8</v>
      </c>
      <c r="C47" s="97">
        <f>base10!J115</f>
        <v>10</v>
      </c>
      <c r="D47" s="97">
        <f>base10!K115</f>
        <v>7</v>
      </c>
      <c r="E47" s="97">
        <f>base10!L115</f>
        <v>4</v>
      </c>
      <c r="F47" s="97">
        <f>base10!M115</f>
        <v>6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5">
        <v>46</v>
      </c>
      <c r="W47" s="155" t="s">
        <v>388</v>
      </c>
      <c r="X47" s="98">
        <v>1</v>
      </c>
      <c r="Z47" s="155">
        <v>1</v>
      </c>
    </row>
    <row r="48" spans="1:26" ht="15.75" thickBot="1" x14ac:dyDescent="0.3">
      <c r="A48" s="155" t="s">
        <v>55</v>
      </c>
      <c r="B48" s="97">
        <f>base10!I116</f>
        <v>8</v>
      </c>
      <c r="C48" s="97">
        <f>base10!J116</f>
        <v>12</v>
      </c>
      <c r="D48" s="97">
        <f>base10!K116</f>
        <v>4</v>
      </c>
      <c r="E48" s="97">
        <f>base10!L116</f>
        <v>5</v>
      </c>
      <c r="F48" s="97">
        <f>base10!M116</f>
        <v>3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5">
        <v>47</v>
      </c>
      <c r="W48" s="155" t="s">
        <v>388</v>
      </c>
      <c r="X48" s="98">
        <v>1</v>
      </c>
      <c r="Z48" s="155">
        <v>1</v>
      </c>
    </row>
    <row r="49" spans="1:26" ht="15.75" thickBot="1" x14ac:dyDescent="0.3">
      <c r="A49" s="155" t="s">
        <v>55</v>
      </c>
      <c r="B49" s="97">
        <f>base10!I117</f>
        <v>14</v>
      </c>
      <c r="C49" s="97">
        <f>base10!J117</f>
        <v>5</v>
      </c>
      <c r="D49" s="97">
        <f>base10!K117</f>
        <v>10</v>
      </c>
      <c r="E49" s="97">
        <f>base10!L117</f>
        <v>8</v>
      </c>
      <c r="F49" s="97">
        <f>base10!M117</f>
        <v>16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5">
        <v>48</v>
      </c>
      <c r="W49" s="155" t="s">
        <v>388</v>
      </c>
      <c r="X49" s="98">
        <v>1</v>
      </c>
      <c r="Z49" s="155">
        <v>1</v>
      </c>
    </row>
    <row r="50" spans="1:26" ht="15.75" thickBot="1" x14ac:dyDescent="0.3">
      <c r="A50" s="155" t="s">
        <v>55</v>
      </c>
      <c r="B50" s="97">
        <f>base10!I118</f>
        <v>2</v>
      </c>
      <c r="C50" s="97">
        <f>base10!J118</f>
        <v>7</v>
      </c>
      <c r="D50" s="97">
        <f>base10!K118</f>
        <v>8</v>
      </c>
      <c r="E50" s="97">
        <f>base10!L118</f>
        <v>16</v>
      </c>
      <c r="F50" s="97">
        <f>base10!M118</f>
        <v>6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5">
        <v>49</v>
      </c>
      <c r="W50" s="155" t="s">
        <v>388</v>
      </c>
      <c r="X50" s="98">
        <v>1</v>
      </c>
      <c r="Z50" s="155">
        <v>1</v>
      </c>
    </row>
    <row r="51" spans="1:26" ht="15.75" thickBot="1" x14ac:dyDescent="0.3">
      <c r="A51" s="155" t="s">
        <v>55</v>
      </c>
      <c r="B51" s="97">
        <f>base10!I119</f>
        <v>10</v>
      </c>
      <c r="C51" s="97">
        <f>base10!J119</f>
        <v>9</v>
      </c>
      <c r="D51" s="97">
        <f>base10!K119</f>
        <v>16</v>
      </c>
      <c r="E51" s="97">
        <f>base10!L119</f>
        <v>6</v>
      </c>
      <c r="F51" s="97">
        <f>base10!M119</f>
        <v>4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5">
        <v>50</v>
      </c>
      <c r="W51" s="155" t="s">
        <v>388</v>
      </c>
      <c r="X51" s="98">
        <v>1</v>
      </c>
      <c r="Z51" s="155">
        <v>1</v>
      </c>
    </row>
  </sheetData>
  <conditionalFormatting sqref="B2:U51">
    <cfRule type="cellIs" dxfId="161" priority="7" operator="equal">
      <formula>#REF!</formula>
    </cfRule>
    <cfRule type="cellIs" dxfId="160" priority="8" operator="equal">
      <formula>#REF!</formula>
    </cfRule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</conditionalFormatting>
  <conditionalFormatting sqref="B2:U51">
    <cfRule type="cellIs" dxfId="156" priority="4" operator="equal">
      <formula>#REF!</formula>
    </cfRule>
    <cfRule type="cellIs" dxfId="155" priority="5" operator="equal">
      <formula>#REF!</formula>
    </cfRule>
    <cfRule type="cellIs" dxfId="154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69017EA5-3CFD-4E88-9CDD-4B0687A59C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594C2A4C-F3DF-4590-BE2A-C3D466517D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18FC5512-B98A-4D51-8227-322BCEEB97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00498ACC-1F18-4950-A7A0-141FA213E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0F2094D-11E0-4EC8-B079-C451888423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17300A4D-066F-47DA-89CE-1EA8A3A56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54A4C8D-B0BA-4940-9D4B-78188B87A71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B4FDCD84-5FA1-4EFB-B456-E683EC903D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96222FB-F97F-4474-B27A-7D64A7E8B5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2C91A23-CA15-49C9-BB82-929DCCAF17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C553849-5A79-465C-9948-354528C2A8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964DE2-3B8D-4106-9460-C1063C49CE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C6ED1D-ED2B-41B8-9B94-F6E134D67D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8" sqref="D8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base10!J70</f>
        <v>11</v>
      </c>
      <c r="C2" s="97">
        <f>base10!K70</f>
        <v>7</v>
      </c>
      <c r="D2" s="97">
        <f>base10!L70</f>
        <v>12</v>
      </c>
      <c r="E2" s="97">
        <f>base10!M70</f>
        <v>13</v>
      </c>
      <c r="F2" s="97">
        <f>base10!N70</f>
        <v>15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8">
        <v>1</v>
      </c>
      <c r="W2" s="98" t="s">
        <v>388</v>
      </c>
      <c r="X2" s="98">
        <v>1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base10!J71</f>
        <v>3</v>
      </c>
      <c r="C3" s="97">
        <f>base10!K71</f>
        <v>10</v>
      </c>
      <c r="D3" s="97">
        <f>base10!L71</f>
        <v>7</v>
      </c>
      <c r="E3" s="97">
        <f>base10!M71</f>
        <v>12</v>
      </c>
      <c r="F3" s="97">
        <f>base10!N71</f>
        <v>14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5">
        <v>2</v>
      </c>
      <c r="W3" s="155" t="s">
        <v>388</v>
      </c>
      <c r="X3" s="98">
        <v>1</v>
      </c>
      <c r="Z3" s="155">
        <v>1</v>
      </c>
    </row>
    <row r="4" spans="1:26" ht="15.75" thickBot="1" x14ac:dyDescent="0.3">
      <c r="A4" s="155" t="s">
        <v>55</v>
      </c>
      <c r="B4" s="97">
        <f>base10!J72</f>
        <v>14</v>
      </c>
      <c r="C4" s="97">
        <f>base10!K72</f>
        <v>11</v>
      </c>
      <c r="D4" s="97">
        <f>base10!L72</f>
        <v>2</v>
      </c>
      <c r="E4" s="97">
        <f>base10!M72</f>
        <v>1</v>
      </c>
      <c r="F4" s="97">
        <f>base10!N72</f>
        <v>13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5">
        <v>3</v>
      </c>
      <c r="W4" s="155" t="s">
        <v>388</v>
      </c>
      <c r="X4" s="98">
        <v>1</v>
      </c>
      <c r="Z4" s="155">
        <v>1</v>
      </c>
    </row>
    <row r="5" spans="1:26" ht="15.75" thickBot="1" x14ac:dyDescent="0.3">
      <c r="A5" s="155" t="s">
        <v>55</v>
      </c>
      <c r="B5" s="97">
        <f>base10!J73</f>
        <v>4</v>
      </c>
      <c r="C5" s="97">
        <f>base10!K73</f>
        <v>9</v>
      </c>
      <c r="D5" s="97">
        <f>base10!L73</f>
        <v>12</v>
      </c>
      <c r="E5" s="97">
        <f>base10!M73</f>
        <v>7</v>
      </c>
      <c r="F5" s="97">
        <f>base10!N73</f>
        <v>13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5">
        <v>4</v>
      </c>
      <c r="W5" s="155" t="s">
        <v>388</v>
      </c>
      <c r="X5" s="98">
        <v>1</v>
      </c>
      <c r="Z5" s="155">
        <v>1</v>
      </c>
    </row>
    <row r="6" spans="1:26" ht="15.75" thickBot="1" x14ac:dyDescent="0.3">
      <c r="A6" s="155" t="s">
        <v>55</v>
      </c>
      <c r="B6" s="97">
        <f>base10!J74</f>
        <v>8</v>
      </c>
      <c r="C6" s="97">
        <f>base10!K74</f>
        <v>11</v>
      </c>
      <c r="D6" s="97">
        <f>base10!L74</f>
        <v>7</v>
      </c>
      <c r="E6" s="97">
        <f>base10!M74</f>
        <v>15</v>
      </c>
      <c r="F6" s="97">
        <f>base10!N74</f>
        <v>14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5">
        <v>5</v>
      </c>
      <c r="W6" s="155" t="s">
        <v>388</v>
      </c>
      <c r="X6" s="98">
        <v>1</v>
      </c>
      <c r="Z6" s="155">
        <v>1</v>
      </c>
    </row>
    <row r="7" spans="1:26" ht="15.75" thickBot="1" x14ac:dyDescent="0.3">
      <c r="A7" s="155" t="s">
        <v>55</v>
      </c>
      <c r="B7" s="97">
        <f>base10!J75</f>
        <v>7</v>
      </c>
      <c r="C7" s="97">
        <f>base10!K75</f>
        <v>11</v>
      </c>
      <c r="D7" s="97">
        <f>base10!L75</f>
        <v>13</v>
      </c>
      <c r="E7" s="97">
        <f>base10!M75</f>
        <v>9</v>
      </c>
      <c r="F7" s="97">
        <f>base10!N75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5">
        <v>6</v>
      </c>
      <c r="W7" s="155" t="s">
        <v>388</v>
      </c>
      <c r="X7" s="98">
        <v>1</v>
      </c>
      <c r="Z7" s="155">
        <v>1</v>
      </c>
    </row>
    <row r="8" spans="1:26" ht="15.75" thickBot="1" x14ac:dyDescent="0.3">
      <c r="A8" s="155" t="s">
        <v>55</v>
      </c>
      <c r="B8" s="97">
        <f>base10!J76</f>
        <v>10</v>
      </c>
      <c r="C8" s="97">
        <f>base10!K76</f>
        <v>4</v>
      </c>
      <c r="D8" s="97">
        <f>base10!L76</f>
        <v>6</v>
      </c>
      <c r="E8" s="97">
        <f>base10!M76</f>
        <v>9</v>
      </c>
      <c r="F8" s="97">
        <f>base10!N76</f>
        <v>13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5">
        <v>7</v>
      </c>
      <c r="W8" s="155" t="s">
        <v>388</v>
      </c>
      <c r="X8" s="98">
        <v>1</v>
      </c>
      <c r="Z8" s="155">
        <v>1</v>
      </c>
    </row>
    <row r="9" spans="1:26" ht="15.75" thickBot="1" x14ac:dyDescent="0.3">
      <c r="A9" s="155" t="s">
        <v>55</v>
      </c>
      <c r="B9" s="97">
        <f>base10!J77</f>
        <v>2</v>
      </c>
      <c r="C9" s="97">
        <f>base10!K77</f>
        <v>13</v>
      </c>
      <c r="D9" s="97">
        <f>base10!L77</f>
        <v>8</v>
      </c>
      <c r="E9" s="97">
        <f>base10!M77</f>
        <v>12</v>
      </c>
      <c r="F9" s="97">
        <f>base10!N77</f>
        <v>6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5">
        <v>8</v>
      </c>
      <c r="W9" s="155" t="s">
        <v>388</v>
      </c>
      <c r="X9" s="98">
        <v>1</v>
      </c>
      <c r="Z9" s="155">
        <v>1</v>
      </c>
    </row>
    <row r="10" spans="1:26" ht="15.75" thickBot="1" x14ac:dyDescent="0.3">
      <c r="A10" s="155" t="s">
        <v>55</v>
      </c>
      <c r="B10" s="97">
        <f>base10!J78</f>
        <v>9</v>
      </c>
      <c r="C10" s="97">
        <f>base10!K78</f>
        <v>7</v>
      </c>
      <c r="D10" s="97">
        <f>base10!L78</f>
        <v>4</v>
      </c>
      <c r="E10" s="97">
        <f>base10!M78</f>
        <v>12</v>
      </c>
      <c r="F10" s="97">
        <f>base10!N78</f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5">
        <v>9</v>
      </c>
      <c r="W10" s="155" t="s">
        <v>388</v>
      </c>
      <c r="X10" s="98">
        <v>1</v>
      </c>
      <c r="Z10" s="155">
        <v>1</v>
      </c>
    </row>
    <row r="11" spans="1:26" ht="15.75" thickBot="1" x14ac:dyDescent="0.3">
      <c r="A11" s="155" t="s">
        <v>55</v>
      </c>
      <c r="B11" s="97">
        <f>base10!J79</f>
        <v>8</v>
      </c>
      <c r="C11" s="97">
        <f>base10!K79</f>
        <v>11</v>
      </c>
      <c r="D11" s="97">
        <f>base10!L79</f>
        <v>7</v>
      </c>
      <c r="E11" s="97">
        <f>base10!M79</f>
        <v>2</v>
      </c>
      <c r="F11" s="97">
        <f>base10!N79</f>
        <v>13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5">
        <v>10</v>
      </c>
      <c r="W11" s="155" t="s">
        <v>388</v>
      </c>
      <c r="X11" s="98">
        <v>1</v>
      </c>
      <c r="Z11" s="155">
        <v>1</v>
      </c>
    </row>
    <row r="12" spans="1:26" ht="15.75" thickBot="1" x14ac:dyDescent="0.3">
      <c r="A12" s="155" t="s">
        <v>55</v>
      </c>
      <c r="B12" s="97">
        <f>base10!J80</f>
        <v>7</v>
      </c>
      <c r="C12" s="97">
        <f>base10!K80</f>
        <v>14</v>
      </c>
      <c r="D12" s="97">
        <f>base10!L80</f>
        <v>13</v>
      </c>
      <c r="E12" s="97">
        <f>base10!M80</f>
        <v>9</v>
      </c>
      <c r="F12" s="97">
        <f>base10!N80</f>
        <v>12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5">
        <v>11</v>
      </c>
      <c r="W12" s="155" t="s">
        <v>388</v>
      </c>
      <c r="X12" s="98">
        <v>1</v>
      </c>
      <c r="Z12" s="155">
        <v>1</v>
      </c>
    </row>
    <row r="13" spans="1:26" ht="15.75" thickBot="1" x14ac:dyDescent="0.3">
      <c r="A13" s="155" t="s">
        <v>55</v>
      </c>
      <c r="B13" s="97">
        <f>base10!J81</f>
        <v>7</v>
      </c>
      <c r="C13" s="97">
        <f>base10!K81</f>
        <v>8</v>
      </c>
      <c r="D13" s="97">
        <f>base10!L81</f>
        <v>2</v>
      </c>
      <c r="E13" s="97">
        <f>base10!M81</f>
        <v>9</v>
      </c>
      <c r="F13" s="97">
        <f>base10!N81</f>
        <v>6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5">
        <v>12</v>
      </c>
      <c r="W13" s="155" t="s">
        <v>388</v>
      </c>
      <c r="X13" s="98">
        <v>1</v>
      </c>
      <c r="Z13" s="155">
        <v>1</v>
      </c>
    </row>
    <row r="14" spans="1:26" ht="15.75" thickBot="1" x14ac:dyDescent="0.3">
      <c r="A14" s="155" t="s">
        <v>55</v>
      </c>
      <c r="B14" s="97">
        <f>base10!J82</f>
        <v>2</v>
      </c>
      <c r="C14" s="97">
        <f>base10!K82</f>
        <v>3</v>
      </c>
      <c r="D14" s="97">
        <f>base10!L82</f>
        <v>14</v>
      </c>
      <c r="E14" s="97">
        <f>base10!M82</f>
        <v>7</v>
      </c>
      <c r="F14" s="97">
        <f>base10!N82</f>
        <v>1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5">
        <v>13</v>
      </c>
      <c r="W14" s="155" t="s">
        <v>388</v>
      </c>
      <c r="X14" s="98">
        <v>1</v>
      </c>
      <c r="Z14" s="155">
        <v>1</v>
      </c>
    </row>
    <row r="15" spans="1:26" ht="15.75" thickBot="1" x14ac:dyDescent="0.3">
      <c r="A15" s="155" t="s">
        <v>55</v>
      </c>
      <c r="B15" s="97">
        <f>base10!J83</f>
        <v>1</v>
      </c>
      <c r="C15" s="97">
        <f>base10!K83</f>
        <v>7</v>
      </c>
      <c r="D15" s="97">
        <f>base10!L83</f>
        <v>9</v>
      </c>
      <c r="E15" s="97">
        <f>base10!M83</f>
        <v>2</v>
      </c>
      <c r="F15" s="97">
        <f>base10!N83</f>
        <v>14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5">
        <v>14</v>
      </c>
      <c r="W15" s="155" t="s">
        <v>388</v>
      </c>
      <c r="X15" s="98">
        <v>1</v>
      </c>
      <c r="Z15" s="155">
        <v>1</v>
      </c>
    </row>
    <row r="16" spans="1:26" ht="15.75" thickBot="1" x14ac:dyDescent="0.3">
      <c r="A16" s="155" t="s">
        <v>55</v>
      </c>
      <c r="B16" s="97">
        <f>base10!J84</f>
        <v>10</v>
      </c>
      <c r="C16" s="97">
        <f>base10!K84</f>
        <v>9</v>
      </c>
      <c r="D16" s="97">
        <f>base10!L84</f>
        <v>12</v>
      </c>
      <c r="E16" s="97">
        <f>base10!M84</f>
        <v>8</v>
      </c>
      <c r="F16" s="97">
        <f>base10!N84</f>
        <v>13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5">
        <v>15</v>
      </c>
      <c r="W16" s="155" t="s">
        <v>388</v>
      </c>
      <c r="X16" s="98">
        <v>1</v>
      </c>
      <c r="Z16" s="155">
        <v>1</v>
      </c>
    </row>
    <row r="17" spans="1:26" ht="15.75" thickBot="1" x14ac:dyDescent="0.3">
      <c r="A17" s="155" t="s">
        <v>55</v>
      </c>
      <c r="B17" s="97">
        <f>base10!J85</f>
        <v>14</v>
      </c>
      <c r="C17" s="97">
        <f>base10!K85</f>
        <v>3</v>
      </c>
      <c r="D17" s="97">
        <f>base10!L85</f>
        <v>6</v>
      </c>
      <c r="E17" s="97">
        <f>base10!M85</f>
        <v>9</v>
      </c>
      <c r="F17" s="97">
        <f>base10!N85</f>
        <v>8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5">
        <v>16</v>
      </c>
      <c r="W17" s="155" t="s">
        <v>388</v>
      </c>
      <c r="X17" s="98">
        <v>1</v>
      </c>
      <c r="Z17" s="155">
        <v>1</v>
      </c>
    </row>
    <row r="18" spans="1:26" ht="15.75" thickBot="1" x14ac:dyDescent="0.3">
      <c r="A18" s="155" t="s">
        <v>55</v>
      </c>
      <c r="B18" s="97">
        <f>base10!J86</f>
        <v>4</v>
      </c>
      <c r="C18" s="97">
        <f>base10!K86</f>
        <v>11</v>
      </c>
      <c r="D18" s="97">
        <f>base10!L86</f>
        <v>6</v>
      </c>
      <c r="E18" s="97">
        <f>base10!M86</f>
        <v>16</v>
      </c>
      <c r="F18" s="97">
        <f>base10!N86</f>
        <v>12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5">
        <v>17</v>
      </c>
      <c r="W18" s="155" t="s">
        <v>388</v>
      </c>
      <c r="X18" s="98">
        <v>1</v>
      </c>
      <c r="Z18" s="155">
        <v>1</v>
      </c>
    </row>
    <row r="19" spans="1:26" ht="15.75" thickBot="1" x14ac:dyDescent="0.3">
      <c r="A19" s="155" t="s">
        <v>55</v>
      </c>
      <c r="B19" s="97">
        <f>base10!J87</f>
        <v>6</v>
      </c>
      <c r="C19" s="97">
        <f>base10!K87</f>
        <v>7</v>
      </c>
      <c r="D19" s="97">
        <f>base10!L87</f>
        <v>10</v>
      </c>
      <c r="E19" s="97">
        <f>base10!M87</f>
        <v>14</v>
      </c>
      <c r="F19" s="97">
        <f>base10!N87</f>
        <v>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5">
        <v>18</v>
      </c>
      <c r="W19" s="155" t="s">
        <v>388</v>
      </c>
      <c r="X19" s="98">
        <v>1</v>
      </c>
      <c r="Z19" s="155">
        <v>1</v>
      </c>
    </row>
    <row r="20" spans="1:26" ht="15.75" thickBot="1" x14ac:dyDescent="0.3">
      <c r="A20" s="155" t="s">
        <v>55</v>
      </c>
      <c r="B20" s="97">
        <f>base10!J88</f>
        <v>14</v>
      </c>
      <c r="C20" s="97">
        <f>base10!K88</f>
        <v>9</v>
      </c>
      <c r="D20" s="97">
        <f>base10!L88</f>
        <v>12</v>
      </c>
      <c r="E20" s="97">
        <f>base10!M88</f>
        <v>13</v>
      </c>
      <c r="F20" s="97">
        <f>base10!N88</f>
        <v>4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5">
        <v>19</v>
      </c>
      <c r="W20" s="155" t="s">
        <v>388</v>
      </c>
      <c r="X20" s="98">
        <v>1</v>
      </c>
      <c r="Z20" s="155">
        <v>1</v>
      </c>
    </row>
    <row r="21" spans="1:26" ht="15.75" thickBot="1" x14ac:dyDescent="0.3">
      <c r="A21" s="155" t="s">
        <v>55</v>
      </c>
      <c r="B21" s="97">
        <f>base10!J89</f>
        <v>7</v>
      </c>
      <c r="C21" s="97">
        <f>base10!K89</f>
        <v>2</v>
      </c>
      <c r="D21" s="97">
        <f>base10!L89</f>
        <v>12</v>
      </c>
      <c r="E21" s="97">
        <f>base10!M89</f>
        <v>9</v>
      </c>
      <c r="F21" s="97">
        <f>base10!N89</f>
        <v>13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5">
        <v>20</v>
      </c>
      <c r="W21" s="155" t="s">
        <v>388</v>
      </c>
      <c r="X21" s="98">
        <v>1</v>
      </c>
      <c r="Z21" s="155">
        <v>1</v>
      </c>
    </row>
    <row r="22" spans="1:26" ht="15.75" thickBot="1" x14ac:dyDescent="0.3">
      <c r="A22" s="155" t="s">
        <v>55</v>
      </c>
      <c r="B22" s="97">
        <f>base10!J90</f>
        <v>4</v>
      </c>
      <c r="C22" s="97">
        <f>base10!K90</f>
        <v>3</v>
      </c>
      <c r="D22" s="97">
        <f>base10!L90</f>
        <v>5</v>
      </c>
      <c r="E22" s="97">
        <f>base10!M90</f>
        <v>7</v>
      </c>
      <c r="F22" s="97">
        <f>base10!N90</f>
        <v>14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5">
        <v>21</v>
      </c>
      <c r="W22" s="155" t="s">
        <v>388</v>
      </c>
      <c r="X22" s="98">
        <v>1</v>
      </c>
      <c r="Z22" s="155">
        <v>1</v>
      </c>
    </row>
    <row r="23" spans="1:26" ht="15.75" thickBot="1" x14ac:dyDescent="0.3">
      <c r="A23" s="155" t="s">
        <v>55</v>
      </c>
      <c r="B23" s="97">
        <f>base10!J91</f>
        <v>10</v>
      </c>
      <c r="C23" s="97">
        <f>base10!K91</f>
        <v>5</v>
      </c>
      <c r="D23" s="97">
        <f>base10!L91</f>
        <v>9</v>
      </c>
      <c r="E23" s="97">
        <f>base10!M91</f>
        <v>12</v>
      </c>
      <c r="F23" s="97">
        <f>base10!N91</f>
        <v>8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5">
        <v>22</v>
      </c>
      <c r="W23" s="155" t="s">
        <v>388</v>
      </c>
      <c r="X23" s="98">
        <v>1</v>
      </c>
      <c r="Z23" s="155">
        <v>1</v>
      </c>
    </row>
    <row r="24" spans="1:26" ht="15.75" thickBot="1" x14ac:dyDescent="0.3">
      <c r="A24" s="155" t="s">
        <v>55</v>
      </c>
      <c r="B24" s="97">
        <f>base10!J92</f>
        <v>3</v>
      </c>
      <c r="C24" s="97">
        <f>base10!K92</f>
        <v>11</v>
      </c>
      <c r="D24" s="97">
        <f>base10!L92</f>
        <v>2</v>
      </c>
      <c r="E24" s="97">
        <f>base10!M92</f>
        <v>14</v>
      </c>
      <c r="F24" s="97">
        <f>base10!N92</f>
        <v>9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5">
        <v>23</v>
      </c>
      <c r="W24" s="155" t="s">
        <v>388</v>
      </c>
      <c r="X24" s="98">
        <v>1</v>
      </c>
      <c r="Z24" s="155">
        <v>1</v>
      </c>
    </row>
    <row r="25" spans="1:26" ht="15.75" thickBot="1" x14ac:dyDescent="0.3">
      <c r="A25" s="155" t="s">
        <v>55</v>
      </c>
      <c r="B25" s="97">
        <f>base10!J93</f>
        <v>10</v>
      </c>
      <c r="C25" s="97">
        <f>base10!K93</f>
        <v>12</v>
      </c>
      <c r="D25" s="97">
        <f>base10!L93</f>
        <v>13</v>
      </c>
      <c r="E25" s="97">
        <f>base10!M93</f>
        <v>7</v>
      </c>
      <c r="F25" s="97">
        <f>base10!N93</f>
        <v>14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5">
        <v>24</v>
      </c>
      <c r="W25" s="155" t="s">
        <v>388</v>
      </c>
      <c r="X25" s="98">
        <v>1</v>
      </c>
      <c r="Z25" s="155">
        <v>1</v>
      </c>
    </row>
    <row r="26" spans="1:26" ht="15.75" thickBot="1" x14ac:dyDescent="0.3">
      <c r="A26" s="155" t="s">
        <v>55</v>
      </c>
      <c r="B26" s="97">
        <f>base10!J94</f>
        <v>5</v>
      </c>
      <c r="C26" s="97">
        <f>base10!K94</f>
        <v>12</v>
      </c>
      <c r="D26" s="97">
        <f>base10!L94</f>
        <v>7</v>
      </c>
      <c r="E26" s="97">
        <f>base10!M94</f>
        <v>10</v>
      </c>
      <c r="F26" s="97">
        <f>base10!N94</f>
        <v>3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5">
        <v>25</v>
      </c>
      <c r="W26" s="155" t="s">
        <v>388</v>
      </c>
      <c r="X26" s="98">
        <v>1</v>
      </c>
      <c r="Z26" s="155">
        <v>1</v>
      </c>
    </row>
    <row r="27" spans="1:26" ht="15.75" thickBot="1" x14ac:dyDescent="0.3">
      <c r="A27" s="155" t="s">
        <v>55</v>
      </c>
      <c r="B27" s="97">
        <f>base10!J95</f>
        <v>9</v>
      </c>
      <c r="C27" s="97">
        <f>base10!K95</f>
        <v>12</v>
      </c>
      <c r="D27" s="97">
        <f>base10!L95</f>
        <v>13</v>
      </c>
      <c r="E27" s="97">
        <f>base10!M95</f>
        <v>7</v>
      </c>
      <c r="F27" s="97">
        <f>base10!N95</f>
        <v>6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5">
        <v>26</v>
      </c>
      <c r="W27" s="155" t="s">
        <v>388</v>
      </c>
      <c r="X27" s="98">
        <v>1</v>
      </c>
      <c r="Z27" s="155">
        <v>1</v>
      </c>
    </row>
    <row r="28" spans="1:26" ht="15.75" thickBot="1" x14ac:dyDescent="0.3">
      <c r="A28" s="155" t="s">
        <v>55</v>
      </c>
      <c r="B28" s="97">
        <f>base10!J96</f>
        <v>7</v>
      </c>
      <c r="C28" s="97">
        <f>base10!K96</f>
        <v>11</v>
      </c>
      <c r="D28" s="97">
        <f>base10!L96</f>
        <v>4</v>
      </c>
      <c r="E28" s="97">
        <f>base10!M96</f>
        <v>12</v>
      </c>
      <c r="F28" s="97">
        <f>base10!N96</f>
        <v>14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5">
        <v>27</v>
      </c>
      <c r="W28" s="155" t="s">
        <v>388</v>
      </c>
      <c r="X28" s="98">
        <v>1</v>
      </c>
      <c r="Z28" s="155">
        <v>1</v>
      </c>
    </row>
    <row r="29" spans="1:26" ht="15.75" thickBot="1" x14ac:dyDescent="0.3">
      <c r="A29" s="155" t="s">
        <v>55</v>
      </c>
      <c r="B29" s="97">
        <f>base10!J97</f>
        <v>10</v>
      </c>
      <c r="C29" s="97">
        <f>base10!K97</f>
        <v>4</v>
      </c>
      <c r="D29" s="97">
        <f>base10!L97</f>
        <v>12</v>
      </c>
      <c r="E29" s="97">
        <f>base10!M97</f>
        <v>6</v>
      </c>
      <c r="F29" s="97">
        <f>base10!N97</f>
        <v>7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5">
        <v>28</v>
      </c>
      <c r="W29" s="155" t="s">
        <v>388</v>
      </c>
      <c r="X29" s="98">
        <v>1</v>
      </c>
      <c r="Z29" s="155">
        <v>1</v>
      </c>
    </row>
    <row r="30" spans="1:26" ht="15.75" thickBot="1" x14ac:dyDescent="0.3">
      <c r="A30" s="155" t="s">
        <v>55</v>
      </c>
      <c r="B30" s="97">
        <f>base10!J98</f>
        <v>7</v>
      </c>
      <c r="C30" s="97">
        <f>base10!K98</f>
        <v>4</v>
      </c>
      <c r="D30" s="97">
        <f>base10!L98</f>
        <v>12</v>
      </c>
      <c r="E30" s="97">
        <f>base10!M98</f>
        <v>6</v>
      </c>
      <c r="F30" s="97">
        <f>base10!N98</f>
        <v>14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5">
        <v>29</v>
      </c>
      <c r="W30" s="155" t="s">
        <v>388</v>
      </c>
      <c r="X30" s="98">
        <v>1</v>
      </c>
      <c r="Z30" s="155">
        <v>1</v>
      </c>
    </row>
    <row r="31" spans="1:26" ht="15.75" thickBot="1" x14ac:dyDescent="0.3">
      <c r="A31" s="155" t="s">
        <v>55</v>
      </c>
      <c r="B31" s="97">
        <f>base10!J99</f>
        <v>11</v>
      </c>
      <c r="C31" s="97">
        <f>base10!K99</f>
        <v>14</v>
      </c>
      <c r="D31" s="97">
        <f>base10!L99</f>
        <v>8</v>
      </c>
      <c r="E31" s="97">
        <f>base10!M99</f>
        <v>12</v>
      </c>
      <c r="F31" s="97">
        <f>base10!N99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5">
        <v>30</v>
      </c>
      <c r="W31" s="155" t="s">
        <v>388</v>
      </c>
      <c r="X31" s="98">
        <v>1</v>
      </c>
      <c r="Z31" s="155">
        <v>1</v>
      </c>
    </row>
    <row r="32" spans="1:26" ht="15.75" thickBot="1" x14ac:dyDescent="0.3">
      <c r="A32" s="155" t="s">
        <v>55</v>
      </c>
      <c r="B32" s="97">
        <f>base10!J100</f>
        <v>1</v>
      </c>
      <c r="C32" s="97">
        <f>base10!K100</f>
        <v>5</v>
      </c>
      <c r="D32" s="97">
        <f>base10!L100</f>
        <v>8</v>
      </c>
      <c r="E32" s="97">
        <f>base10!M100</f>
        <v>7</v>
      </c>
      <c r="F32" s="97">
        <f>base10!N100</f>
        <v>12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5">
        <v>31</v>
      </c>
      <c r="W32" s="155" t="s">
        <v>388</v>
      </c>
      <c r="X32" s="98">
        <v>1</v>
      </c>
      <c r="Z32" s="155">
        <v>1</v>
      </c>
    </row>
    <row r="33" spans="1:26" ht="15.75" thickBot="1" x14ac:dyDescent="0.3">
      <c r="A33" s="155" t="s">
        <v>55</v>
      </c>
      <c r="B33" s="97">
        <f>base10!J101</f>
        <v>12</v>
      </c>
      <c r="C33" s="97">
        <f>base10!K101</f>
        <v>14</v>
      </c>
      <c r="D33" s="97">
        <f>base10!L101</f>
        <v>10</v>
      </c>
      <c r="E33" s="97">
        <f>base10!M101</f>
        <v>8</v>
      </c>
      <c r="F33" s="97">
        <f>base10!N101</f>
        <v>2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5">
        <v>32</v>
      </c>
      <c r="W33" s="155" t="s">
        <v>388</v>
      </c>
      <c r="X33" s="98">
        <v>1</v>
      </c>
      <c r="Z33" s="155">
        <v>1</v>
      </c>
    </row>
    <row r="34" spans="1:26" ht="15.75" thickBot="1" x14ac:dyDescent="0.3">
      <c r="A34" s="155" t="s">
        <v>55</v>
      </c>
      <c r="B34" s="97">
        <f>base10!J102</f>
        <v>5</v>
      </c>
      <c r="C34" s="97">
        <f>base10!K102</f>
        <v>7</v>
      </c>
      <c r="D34" s="97">
        <f>base10!L102</f>
        <v>14</v>
      </c>
      <c r="E34" s="97">
        <f>base10!M102</f>
        <v>9</v>
      </c>
      <c r="F34" s="97">
        <f>base10!N102</f>
        <v>12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5">
        <v>33</v>
      </c>
      <c r="W34" s="155" t="s">
        <v>388</v>
      </c>
      <c r="X34" s="98">
        <v>1</v>
      </c>
      <c r="Z34" s="155">
        <v>1</v>
      </c>
    </row>
    <row r="35" spans="1:26" ht="15.75" thickBot="1" x14ac:dyDescent="0.3">
      <c r="A35" s="155" t="s">
        <v>55</v>
      </c>
      <c r="B35" s="97">
        <f>base10!J103</f>
        <v>3</v>
      </c>
      <c r="C35" s="97">
        <f>base10!K103</f>
        <v>11</v>
      </c>
      <c r="D35" s="97">
        <f>base10!L103</f>
        <v>14</v>
      </c>
      <c r="E35" s="97">
        <f>base10!M103</f>
        <v>9</v>
      </c>
      <c r="F35" s="97">
        <f>base10!N103</f>
        <v>8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5">
        <v>34</v>
      </c>
      <c r="W35" s="155" t="s">
        <v>388</v>
      </c>
      <c r="X35" s="98">
        <v>1</v>
      </c>
      <c r="Z35" s="155">
        <v>1</v>
      </c>
    </row>
    <row r="36" spans="1:26" ht="15.75" thickBot="1" x14ac:dyDescent="0.3">
      <c r="A36" s="155" t="s">
        <v>55</v>
      </c>
      <c r="B36" s="97">
        <f>base10!J104</f>
        <v>5</v>
      </c>
      <c r="C36" s="97">
        <f>base10!K104</f>
        <v>11</v>
      </c>
      <c r="D36" s="97">
        <f>base10!L104</f>
        <v>2</v>
      </c>
      <c r="E36" s="97">
        <f>base10!M104</f>
        <v>14</v>
      </c>
      <c r="F36" s="97">
        <f>base10!N104</f>
        <v>12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5">
        <v>35</v>
      </c>
      <c r="W36" s="155" t="s">
        <v>388</v>
      </c>
      <c r="X36" s="98">
        <v>1</v>
      </c>
      <c r="Z36" s="155">
        <v>1</v>
      </c>
    </row>
    <row r="37" spans="1:26" ht="15.75" thickBot="1" x14ac:dyDescent="0.3">
      <c r="A37" s="155" t="s">
        <v>55</v>
      </c>
      <c r="B37" s="97">
        <f>base10!J105</f>
        <v>2</v>
      </c>
      <c r="C37" s="97">
        <f>base10!K105</f>
        <v>14</v>
      </c>
      <c r="D37" s="97">
        <f>base10!L105</f>
        <v>9</v>
      </c>
      <c r="E37" s="97">
        <f>base10!M105</f>
        <v>7</v>
      </c>
      <c r="F37" s="97">
        <f>base10!N105</f>
        <v>3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5">
        <v>36</v>
      </c>
      <c r="W37" s="155" t="s">
        <v>388</v>
      </c>
      <c r="X37" s="98">
        <v>1</v>
      </c>
      <c r="Z37" s="155">
        <v>1</v>
      </c>
    </row>
    <row r="38" spans="1:26" ht="15.75" thickBot="1" x14ac:dyDescent="0.3">
      <c r="A38" s="155" t="s">
        <v>55</v>
      </c>
      <c r="B38" s="97">
        <f>base10!J106</f>
        <v>9</v>
      </c>
      <c r="C38" s="97">
        <f>base10!K106</f>
        <v>10</v>
      </c>
      <c r="D38" s="97">
        <f>base10!L106</f>
        <v>7</v>
      </c>
      <c r="E38" s="97">
        <f>base10!M106</f>
        <v>4</v>
      </c>
      <c r="F38" s="97">
        <f>base10!N106</f>
        <v>6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5">
        <v>37</v>
      </c>
      <c r="W38" s="155" t="s">
        <v>388</v>
      </c>
      <c r="X38" s="98">
        <v>1</v>
      </c>
      <c r="Z38" s="155">
        <v>1</v>
      </c>
    </row>
    <row r="39" spans="1:26" ht="15.75" thickBot="1" x14ac:dyDescent="0.3">
      <c r="A39" s="155" t="s">
        <v>55</v>
      </c>
      <c r="B39" s="97">
        <f>base10!J107</f>
        <v>9</v>
      </c>
      <c r="C39" s="97">
        <f>base10!K107</f>
        <v>14</v>
      </c>
      <c r="D39" s="97">
        <f>base10!L107</f>
        <v>4</v>
      </c>
      <c r="E39" s="97">
        <f>base10!M107</f>
        <v>6</v>
      </c>
      <c r="F39" s="97">
        <f>base10!N107</f>
        <v>16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5">
        <v>38</v>
      </c>
      <c r="W39" s="155" t="s">
        <v>388</v>
      </c>
      <c r="X39" s="98">
        <v>1</v>
      </c>
      <c r="Z39" s="155">
        <v>1</v>
      </c>
    </row>
    <row r="40" spans="1:26" ht="15.75" thickBot="1" x14ac:dyDescent="0.3">
      <c r="A40" s="155" t="s">
        <v>55</v>
      </c>
      <c r="B40" s="97">
        <f>base10!J108</f>
        <v>3</v>
      </c>
      <c r="C40" s="97">
        <f>base10!K108</f>
        <v>4</v>
      </c>
      <c r="D40" s="97">
        <f>base10!L108</f>
        <v>9</v>
      </c>
      <c r="E40" s="97">
        <f>base10!M108</f>
        <v>6</v>
      </c>
      <c r="F40" s="97">
        <f>base10!N108</f>
        <v>12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5">
        <v>39</v>
      </c>
      <c r="W40" s="155" t="s">
        <v>388</v>
      </c>
      <c r="X40" s="98">
        <v>1</v>
      </c>
      <c r="Z40" s="155">
        <v>1</v>
      </c>
    </row>
    <row r="41" spans="1:26" ht="15.75" thickBot="1" x14ac:dyDescent="0.3">
      <c r="A41" s="155" t="s">
        <v>55</v>
      </c>
      <c r="B41" s="97">
        <f>base10!J109</f>
        <v>4</v>
      </c>
      <c r="C41" s="97">
        <f>base10!K109</f>
        <v>9</v>
      </c>
      <c r="D41" s="97">
        <f>base10!L109</f>
        <v>6</v>
      </c>
      <c r="E41" s="97">
        <f>base10!M109</f>
        <v>12</v>
      </c>
      <c r="F41" s="97">
        <f>base10!N109</f>
        <v>13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5">
        <v>40</v>
      </c>
      <c r="W41" s="155" t="s">
        <v>388</v>
      </c>
      <c r="X41" s="98">
        <v>1</v>
      </c>
      <c r="Z41" s="155">
        <v>1</v>
      </c>
    </row>
    <row r="42" spans="1:26" ht="15.75" thickBot="1" x14ac:dyDescent="0.3">
      <c r="A42" s="155" t="s">
        <v>55</v>
      </c>
      <c r="B42" s="97">
        <f>base10!J110</f>
        <v>7</v>
      </c>
      <c r="C42" s="97">
        <f>base10!K110</f>
        <v>4</v>
      </c>
      <c r="D42" s="97">
        <f>base10!L110</f>
        <v>9</v>
      </c>
      <c r="E42" s="97">
        <f>base10!M110</f>
        <v>5</v>
      </c>
      <c r="F42" s="97">
        <f>base10!N110</f>
        <v>6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5">
        <v>41</v>
      </c>
      <c r="W42" s="155" t="s">
        <v>388</v>
      </c>
      <c r="X42" s="98">
        <v>1</v>
      </c>
      <c r="Z42" s="155">
        <v>1</v>
      </c>
    </row>
    <row r="43" spans="1:26" ht="15.75" thickBot="1" x14ac:dyDescent="0.3">
      <c r="A43" s="155" t="s">
        <v>55</v>
      </c>
      <c r="B43" s="97">
        <f>base10!J111</f>
        <v>7</v>
      </c>
      <c r="C43" s="97">
        <f>base10!K111</f>
        <v>6</v>
      </c>
      <c r="D43" s="97">
        <f>base10!L111</f>
        <v>4</v>
      </c>
      <c r="E43" s="97">
        <f>base10!M111</f>
        <v>8</v>
      </c>
      <c r="F43" s="97">
        <f>base10!N111</f>
        <v>5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5">
        <v>42</v>
      </c>
      <c r="W43" s="155" t="s">
        <v>388</v>
      </c>
      <c r="X43" s="98">
        <v>1</v>
      </c>
      <c r="Z43" s="155">
        <v>1</v>
      </c>
    </row>
    <row r="44" spans="1:26" ht="15.75" thickBot="1" x14ac:dyDescent="0.3">
      <c r="A44" s="155" t="s">
        <v>55</v>
      </c>
      <c r="B44" s="97">
        <f>base10!J112</f>
        <v>13</v>
      </c>
      <c r="C44" s="97">
        <f>base10!K112</f>
        <v>6</v>
      </c>
      <c r="D44" s="97">
        <f>base10!L112</f>
        <v>4</v>
      </c>
      <c r="E44" s="97">
        <f>base10!M112</f>
        <v>8</v>
      </c>
      <c r="F44" s="97">
        <f>base10!N112</f>
        <v>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5">
        <v>43</v>
      </c>
      <c r="W44" s="155" t="s">
        <v>388</v>
      </c>
      <c r="X44" s="98">
        <v>1</v>
      </c>
      <c r="Z44" s="155">
        <v>1</v>
      </c>
    </row>
    <row r="45" spans="1:26" ht="15.75" thickBot="1" x14ac:dyDescent="0.3">
      <c r="A45" s="155" t="s">
        <v>55</v>
      </c>
      <c r="B45" s="97">
        <f>base10!J113</f>
        <v>7</v>
      </c>
      <c r="C45" s="97">
        <f>base10!K113</f>
        <v>6</v>
      </c>
      <c r="D45" s="97">
        <f>base10!L113</f>
        <v>4</v>
      </c>
      <c r="E45" s="97">
        <f>base10!M113</f>
        <v>8</v>
      </c>
      <c r="F45" s="97">
        <f>base10!N113</f>
        <v>13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5">
        <v>44</v>
      </c>
      <c r="W45" s="155" t="s">
        <v>388</v>
      </c>
      <c r="X45" s="98">
        <v>1</v>
      </c>
      <c r="Z45" s="155">
        <v>1</v>
      </c>
    </row>
    <row r="46" spans="1:26" ht="15.75" thickBot="1" x14ac:dyDescent="0.3">
      <c r="A46" s="155" t="s">
        <v>55</v>
      </c>
      <c r="B46" s="97">
        <f>base10!J114</f>
        <v>7</v>
      </c>
      <c r="C46" s="97">
        <f>base10!K114</f>
        <v>4</v>
      </c>
      <c r="D46" s="97">
        <f>base10!L114</f>
        <v>6</v>
      </c>
      <c r="E46" s="97">
        <f>base10!M114</f>
        <v>9</v>
      </c>
      <c r="F46" s="97">
        <f>base10!N114</f>
        <v>14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5">
        <v>45</v>
      </c>
      <c r="W46" s="155" t="s">
        <v>388</v>
      </c>
      <c r="X46" s="98">
        <v>1</v>
      </c>
      <c r="Z46" s="155">
        <v>1</v>
      </c>
    </row>
    <row r="47" spans="1:26" ht="15.75" thickBot="1" x14ac:dyDescent="0.3">
      <c r="A47" s="155" t="s">
        <v>55</v>
      </c>
      <c r="B47" s="97">
        <f>base10!J115</f>
        <v>10</v>
      </c>
      <c r="C47" s="97">
        <f>base10!K115</f>
        <v>7</v>
      </c>
      <c r="D47" s="97">
        <f>base10!L115</f>
        <v>4</v>
      </c>
      <c r="E47" s="97">
        <f>base10!M115</f>
        <v>6</v>
      </c>
      <c r="F47" s="97">
        <f>base10!N115</f>
        <v>9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5">
        <v>46</v>
      </c>
      <c r="W47" s="155" t="s">
        <v>388</v>
      </c>
      <c r="X47" s="98">
        <v>1</v>
      </c>
      <c r="Z47" s="155">
        <v>1</v>
      </c>
    </row>
    <row r="48" spans="1:26" ht="15.75" thickBot="1" x14ac:dyDescent="0.3">
      <c r="A48" s="155" t="s">
        <v>55</v>
      </c>
      <c r="B48" s="97">
        <f>base10!J116</f>
        <v>12</v>
      </c>
      <c r="C48" s="97">
        <f>base10!K116</f>
        <v>4</v>
      </c>
      <c r="D48" s="97">
        <f>base10!L116</f>
        <v>5</v>
      </c>
      <c r="E48" s="97">
        <f>base10!M116</f>
        <v>3</v>
      </c>
      <c r="F48" s="97">
        <f>base10!N116</f>
        <v>6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5">
        <v>47</v>
      </c>
      <c r="W48" s="155" t="s">
        <v>388</v>
      </c>
      <c r="X48" s="98">
        <v>1</v>
      </c>
      <c r="Z48" s="155">
        <v>1</v>
      </c>
    </row>
    <row r="49" spans="1:26" ht="15.75" thickBot="1" x14ac:dyDescent="0.3">
      <c r="A49" s="155" t="s">
        <v>55</v>
      </c>
      <c r="B49" s="97">
        <f>base10!J117</f>
        <v>5</v>
      </c>
      <c r="C49" s="97">
        <f>base10!K117</f>
        <v>10</v>
      </c>
      <c r="D49" s="97">
        <f>base10!L117</f>
        <v>8</v>
      </c>
      <c r="E49" s="97">
        <f>base10!M117</f>
        <v>16</v>
      </c>
      <c r="F49" s="97">
        <f>base10!N117</f>
        <v>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5">
        <v>48</v>
      </c>
      <c r="W49" s="155" t="s">
        <v>388</v>
      </c>
      <c r="X49" s="98">
        <v>1</v>
      </c>
      <c r="Z49" s="155">
        <v>1</v>
      </c>
    </row>
    <row r="50" spans="1:26" ht="15.75" thickBot="1" x14ac:dyDescent="0.3">
      <c r="A50" s="155" t="s">
        <v>55</v>
      </c>
      <c r="B50" s="97">
        <f>base10!J118</f>
        <v>7</v>
      </c>
      <c r="C50" s="97">
        <f>base10!K118</f>
        <v>8</v>
      </c>
      <c r="D50" s="97">
        <f>base10!L118</f>
        <v>16</v>
      </c>
      <c r="E50" s="97">
        <f>base10!M118</f>
        <v>6</v>
      </c>
      <c r="F50" s="97">
        <f>base10!N118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5">
        <v>49</v>
      </c>
      <c r="W50" s="155" t="s">
        <v>388</v>
      </c>
      <c r="X50" s="98">
        <v>1</v>
      </c>
      <c r="Z50" s="155">
        <v>1</v>
      </c>
    </row>
    <row r="51" spans="1:26" ht="15.75" thickBot="1" x14ac:dyDescent="0.3">
      <c r="A51" s="155" t="s">
        <v>55</v>
      </c>
      <c r="B51" s="97">
        <f>base10!J119</f>
        <v>9</v>
      </c>
      <c r="C51" s="97">
        <f>base10!K119</f>
        <v>16</v>
      </c>
      <c r="D51" s="97">
        <f>base10!L119</f>
        <v>6</v>
      </c>
      <c r="E51" s="97">
        <f>base10!M119</f>
        <v>4</v>
      </c>
      <c r="F51" s="97">
        <f>base10!N119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5">
        <v>50</v>
      </c>
      <c r="W51" s="155" t="s">
        <v>388</v>
      </c>
      <c r="X51" s="98">
        <v>1</v>
      </c>
      <c r="Z51" s="155">
        <v>1</v>
      </c>
    </row>
  </sheetData>
  <conditionalFormatting sqref="B2:U51">
    <cfRule type="cellIs" dxfId="140" priority="7" operator="equal">
      <formula>#REF!</formula>
    </cfRule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</conditionalFormatting>
  <conditionalFormatting sqref="B2:U51">
    <cfRule type="cellIs" dxfId="135" priority="4" operator="equal">
      <formula>#REF!</formula>
    </cfRule>
    <cfRule type="cellIs" dxfId="134" priority="5" operator="equal">
      <formula>#REF!</formula>
    </cfRule>
    <cfRule type="cellIs" dxfId="133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094F3A0-D95F-4AC3-AC7C-05017D159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33096A8B-A673-4CC9-A4EF-4832DBE6AF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28AA5CC-644E-4362-BBC4-FCFA3E40D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29D5405-EC59-494D-AB4B-55A8691BF5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BF74F70-B83E-4367-BA18-B2D9BADD09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F09432AD-20F6-464F-B266-0B5B7F5C7F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D635C55-4F15-4ABF-A634-53DF9CC53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F6972651-E98E-41A2-8010-D708986E12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4CBAC63-5F75-4B81-834C-196C4192B4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246B69C-246B-4943-95C1-A4D8E5AF8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5DC645-0EBB-4C72-9B19-A306B4CDFF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46DA5B-B92A-4B52-9AF4-862209FA2CD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6E6969-97CE-42E1-97DD-0FF1763FEC1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base10!N70</f>
        <v>15</v>
      </c>
      <c r="C2" s="97">
        <f>base10!O70</f>
        <v>8</v>
      </c>
      <c r="D2" s="97">
        <f>base10!P70</f>
        <v>14</v>
      </c>
      <c r="E2" s="97">
        <f>base10!Q70</f>
        <v>1</v>
      </c>
      <c r="F2" s="97">
        <f>base10!R70</f>
        <v>16</v>
      </c>
      <c r="G2" s="97">
        <f t="shared" ref="G2:G11" si="0">B42</f>
        <v>6</v>
      </c>
      <c r="H2" s="97">
        <f t="shared" ref="H2:H11" si="1">C42</f>
        <v>10</v>
      </c>
      <c r="I2" s="97">
        <f t="shared" ref="I2:I11" si="2">D42</f>
        <v>15</v>
      </c>
      <c r="J2" s="97">
        <f t="shared" ref="J2:J11" si="3">E42</f>
        <v>8</v>
      </c>
      <c r="K2" s="97">
        <f t="shared" ref="K2:K11" si="4">F42</f>
        <v>16</v>
      </c>
      <c r="L2" s="97">
        <f>base10!Z70</f>
        <v>12</v>
      </c>
      <c r="M2" s="97">
        <f>base10!AA70</f>
        <v>13</v>
      </c>
      <c r="N2" s="97">
        <f>base10!AB70</f>
        <v>11</v>
      </c>
      <c r="O2" s="97">
        <f>base10!AC70</f>
        <v>18</v>
      </c>
      <c r="P2" s="97">
        <f>base10!AD70</f>
        <v>14</v>
      </c>
      <c r="Q2" s="97">
        <f>base10!AE70</f>
        <v>15</v>
      </c>
      <c r="R2" s="97">
        <f>base10!AF70</f>
        <v>1</v>
      </c>
      <c r="S2" s="97">
        <f>base10!AG70</f>
        <v>2</v>
      </c>
      <c r="T2" s="97">
        <f>base10!AH70</f>
        <v>16</v>
      </c>
      <c r="U2" s="97">
        <f>base10!AI70</f>
        <v>3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base10!N71</f>
        <v>14</v>
      </c>
      <c r="C3" s="97">
        <f>base10!O71</f>
        <v>11</v>
      </c>
      <c r="D3" s="97">
        <f>base10!P71</f>
        <v>9</v>
      </c>
      <c r="E3" s="97">
        <f>base10!Q71</f>
        <v>15</v>
      </c>
      <c r="F3" s="97">
        <f>base10!R71</f>
        <v>16</v>
      </c>
      <c r="G3" s="97">
        <f t="shared" si="0"/>
        <v>5</v>
      </c>
      <c r="H3" s="97">
        <f t="shared" si="1"/>
        <v>10</v>
      </c>
      <c r="I3" s="97">
        <f t="shared" si="2"/>
        <v>9</v>
      </c>
      <c r="J3" s="97">
        <f t="shared" si="3"/>
        <v>15</v>
      </c>
      <c r="K3" s="97">
        <f t="shared" si="4"/>
        <v>16</v>
      </c>
      <c r="L3" s="97">
        <f>base10!Z71</f>
        <v>15</v>
      </c>
      <c r="M3" s="97">
        <f>base10!AA71</f>
        <v>13</v>
      </c>
      <c r="N3" s="97">
        <f>base10!AB71</f>
        <v>17</v>
      </c>
      <c r="O3" s="97">
        <f>base10!AC71</f>
        <v>14</v>
      </c>
      <c r="P3" s="97">
        <f>base10!AD71</f>
        <v>4</v>
      </c>
      <c r="Q3" s="97">
        <f>base10!AE71</f>
        <v>10</v>
      </c>
      <c r="R3" s="97">
        <f>base10!AF71</f>
        <v>11</v>
      </c>
      <c r="S3" s="97">
        <f>base10!AG71</f>
        <v>12</v>
      </c>
      <c r="T3" s="97">
        <f>base10!AH71</f>
        <v>1</v>
      </c>
      <c r="U3" s="97">
        <f>base10!AI71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base10!N72</f>
        <v>13</v>
      </c>
      <c r="C4" s="97">
        <f>base10!O72</f>
        <v>8</v>
      </c>
      <c r="D4" s="97">
        <f>base10!P72</f>
        <v>12</v>
      </c>
      <c r="E4" s="97">
        <f>base10!Q72</f>
        <v>15</v>
      </c>
      <c r="F4" s="97">
        <f>base10!R72</f>
        <v>16</v>
      </c>
      <c r="G4" s="97">
        <f t="shared" si="0"/>
        <v>1</v>
      </c>
      <c r="H4" s="97">
        <f t="shared" si="1"/>
        <v>10</v>
      </c>
      <c r="I4" s="97">
        <f t="shared" si="2"/>
        <v>7</v>
      </c>
      <c r="J4" s="97">
        <f t="shared" si="3"/>
        <v>9</v>
      </c>
      <c r="K4" s="97">
        <f t="shared" si="4"/>
        <v>15</v>
      </c>
      <c r="L4" s="97">
        <f>base10!Z72</f>
        <v>16</v>
      </c>
      <c r="M4" s="97">
        <f>base10!AA72</f>
        <v>13</v>
      </c>
      <c r="N4" s="97">
        <f>base10!AB72</f>
        <v>14</v>
      </c>
      <c r="O4" s="97">
        <f>base10!AC72</f>
        <v>12</v>
      </c>
      <c r="P4" s="97">
        <f>base10!AD72</f>
        <v>15</v>
      </c>
      <c r="Q4" s="97">
        <f>base10!AE72</f>
        <v>18</v>
      </c>
      <c r="R4" s="97">
        <f>base10!AF72</f>
        <v>1</v>
      </c>
      <c r="S4" s="97">
        <f>base10!AG72</f>
        <v>5</v>
      </c>
      <c r="T4" s="97">
        <f>base10!AH72</f>
        <v>2</v>
      </c>
      <c r="U4" s="97">
        <f>base10!AI72</f>
        <v>11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base10!N73</f>
        <v>13</v>
      </c>
      <c r="C5" s="97">
        <f>base10!O73</f>
        <v>14</v>
      </c>
      <c r="D5" s="97">
        <f>base10!P73</f>
        <v>15</v>
      </c>
      <c r="E5" s="97">
        <f>base10!Q73</f>
        <v>17</v>
      </c>
      <c r="F5" s="97">
        <f>base10!R73</f>
        <v>18</v>
      </c>
      <c r="G5" s="97">
        <f t="shared" si="0"/>
        <v>13</v>
      </c>
      <c r="H5" s="97">
        <f t="shared" si="1"/>
        <v>1</v>
      </c>
      <c r="I5" s="97">
        <f t="shared" si="2"/>
        <v>12</v>
      </c>
      <c r="J5" s="97">
        <f t="shared" si="3"/>
        <v>15</v>
      </c>
      <c r="K5" s="97">
        <f t="shared" si="4"/>
        <v>16</v>
      </c>
      <c r="L5" s="97">
        <f>base10!Z73</f>
        <v>1</v>
      </c>
      <c r="M5" s="97">
        <f>base10!AA73</f>
        <v>11</v>
      </c>
      <c r="N5" s="97">
        <f>base10!AB73</f>
        <v>17</v>
      </c>
      <c r="O5" s="97">
        <f>base10!AC73</f>
        <v>7</v>
      </c>
      <c r="P5" s="97">
        <f>base10!AD73</f>
        <v>12</v>
      </c>
      <c r="Q5" s="97">
        <f>base10!AE73</f>
        <v>15</v>
      </c>
      <c r="R5" s="97">
        <f>base10!AF73</f>
        <v>10</v>
      </c>
      <c r="S5" s="97">
        <f>base10!AG73</f>
        <v>13</v>
      </c>
      <c r="T5" s="97">
        <f>base10!AH73</f>
        <v>18</v>
      </c>
      <c r="U5" s="97">
        <f>base10!AI73</f>
        <v>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base10!N74</f>
        <v>14</v>
      </c>
      <c r="C6" s="97">
        <f>base10!O74</f>
        <v>9</v>
      </c>
      <c r="D6" s="97">
        <f>base10!P74</f>
        <v>10</v>
      </c>
      <c r="E6" s="97">
        <f>base10!Q74</f>
        <v>13</v>
      </c>
      <c r="F6" s="97">
        <f>base10!R74</f>
        <v>16</v>
      </c>
      <c r="G6" s="97">
        <f t="shared" si="0"/>
        <v>14</v>
      </c>
      <c r="H6" s="97">
        <f t="shared" si="1"/>
        <v>13</v>
      </c>
      <c r="I6" s="97">
        <f t="shared" si="2"/>
        <v>12</v>
      </c>
      <c r="J6" s="97">
        <f t="shared" si="3"/>
        <v>15</v>
      </c>
      <c r="K6" s="97">
        <f t="shared" si="4"/>
        <v>16</v>
      </c>
      <c r="L6" s="97">
        <f>base10!Z74</f>
        <v>11</v>
      </c>
      <c r="M6" s="97">
        <f>base10!AA74</f>
        <v>12</v>
      </c>
      <c r="N6" s="97">
        <f>base10!AB74</f>
        <v>10</v>
      </c>
      <c r="O6" s="97">
        <f>base10!AC74</f>
        <v>14</v>
      </c>
      <c r="P6" s="97">
        <f>base10!AD74</f>
        <v>13</v>
      </c>
      <c r="Q6" s="97">
        <f>base10!AE74</f>
        <v>15</v>
      </c>
      <c r="R6" s="97">
        <f>base10!AF74</f>
        <v>3</v>
      </c>
      <c r="S6" s="97">
        <f>base10!AG74</f>
        <v>17</v>
      </c>
      <c r="T6" s="97">
        <f>base10!AH74</f>
        <v>2</v>
      </c>
      <c r="U6" s="97">
        <f>base10!AI74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base10!N75</f>
        <v>12</v>
      </c>
      <c r="C7" s="97">
        <f>base10!O75</f>
        <v>14</v>
      </c>
      <c r="D7" s="97">
        <f>base10!P75</f>
        <v>10</v>
      </c>
      <c r="E7" s="97">
        <f>base10!Q75</f>
        <v>15</v>
      </c>
      <c r="F7" s="97">
        <f>base10!R75</f>
        <v>16</v>
      </c>
      <c r="G7" s="97">
        <f t="shared" si="0"/>
        <v>9</v>
      </c>
      <c r="H7" s="97">
        <f t="shared" si="1"/>
        <v>13</v>
      </c>
      <c r="I7" s="97">
        <f t="shared" si="2"/>
        <v>12</v>
      </c>
      <c r="J7" s="97">
        <f t="shared" si="3"/>
        <v>15</v>
      </c>
      <c r="K7" s="97">
        <f t="shared" si="4"/>
        <v>16</v>
      </c>
      <c r="L7" s="97">
        <f>base10!Z75</f>
        <v>15</v>
      </c>
      <c r="M7" s="97">
        <f>base10!AA75</f>
        <v>10</v>
      </c>
      <c r="N7" s="97">
        <f>base10!AB75</f>
        <v>13</v>
      </c>
      <c r="O7" s="97">
        <f>base10!AC75</f>
        <v>14</v>
      </c>
      <c r="P7" s="97">
        <f>base10!AD75</f>
        <v>12</v>
      </c>
      <c r="Q7" s="97">
        <f>base10!AE75</f>
        <v>11</v>
      </c>
      <c r="R7" s="97">
        <f>base10!AF75</f>
        <v>17</v>
      </c>
      <c r="S7" s="97">
        <f>base10!AG75</f>
        <v>16</v>
      </c>
      <c r="T7" s="97">
        <f>base10!AH75</f>
        <v>2</v>
      </c>
      <c r="U7" s="97">
        <f>base10!AI75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base10!N76</f>
        <v>13</v>
      </c>
      <c r="C8" s="97">
        <f>base10!O76</f>
        <v>14</v>
      </c>
      <c r="D8" s="97">
        <f>base10!P76</f>
        <v>12</v>
      </c>
      <c r="E8" s="97">
        <f>base10!Q76</f>
        <v>15</v>
      </c>
      <c r="F8" s="97">
        <f>base10!R76</f>
        <v>16</v>
      </c>
      <c r="G8" s="97">
        <f t="shared" si="0"/>
        <v>6</v>
      </c>
      <c r="H8" s="97">
        <f t="shared" si="1"/>
        <v>2</v>
      </c>
      <c r="I8" s="97">
        <f t="shared" si="2"/>
        <v>13</v>
      </c>
      <c r="J8" s="97">
        <f t="shared" si="3"/>
        <v>15</v>
      </c>
      <c r="K8" s="97">
        <f t="shared" si="4"/>
        <v>16</v>
      </c>
      <c r="L8" s="97">
        <f>base10!Z76</f>
        <v>10</v>
      </c>
      <c r="M8" s="97">
        <f>base10!AA76</f>
        <v>12</v>
      </c>
      <c r="N8" s="97">
        <f>base10!AB76</f>
        <v>11</v>
      </c>
      <c r="O8" s="97">
        <f>base10!AC76</f>
        <v>14</v>
      </c>
      <c r="P8" s="97">
        <f>base10!AD76</f>
        <v>2</v>
      </c>
      <c r="Q8" s="97">
        <f>base10!AE76</f>
        <v>16</v>
      </c>
      <c r="R8" s="97">
        <f>base10!AF76</f>
        <v>17</v>
      </c>
      <c r="S8" s="97">
        <f>base10!AG76</f>
        <v>1</v>
      </c>
      <c r="T8" s="97">
        <f>base10!AH76</f>
        <v>13</v>
      </c>
      <c r="U8" s="97">
        <f>base10!AI76</f>
        <v>15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base10!N77</f>
        <v>6</v>
      </c>
      <c r="C9" s="97">
        <f>base10!O77</f>
        <v>9</v>
      </c>
      <c r="D9" s="97">
        <f>base10!P77</f>
        <v>15</v>
      </c>
      <c r="E9" s="97">
        <f>base10!Q77</f>
        <v>4</v>
      </c>
      <c r="F9" s="97">
        <f>base10!R77</f>
        <v>16</v>
      </c>
      <c r="G9" s="97">
        <f t="shared" si="0"/>
        <v>6</v>
      </c>
      <c r="H9" s="97">
        <f t="shared" si="1"/>
        <v>4</v>
      </c>
      <c r="I9" s="97">
        <f t="shared" si="2"/>
        <v>9</v>
      </c>
      <c r="J9" s="97">
        <f t="shared" si="3"/>
        <v>12</v>
      </c>
      <c r="K9" s="97">
        <f t="shared" si="4"/>
        <v>15</v>
      </c>
      <c r="L9" s="97">
        <f>base10!Z77</f>
        <v>2</v>
      </c>
      <c r="M9" s="97">
        <f>base10!AA77</f>
        <v>10</v>
      </c>
      <c r="N9" s="97">
        <f>base10!AB77</f>
        <v>12</v>
      </c>
      <c r="O9" s="97">
        <f>base10!AC77</f>
        <v>14</v>
      </c>
      <c r="P9" s="97">
        <f>base10!AD77</f>
        <v>5</v>
      </c>
      <c r="Q9" s="97">
        <f>base10!AE77</f>
        <v>1</v>
      </c>
      <c r="R9" s="97">
        <f>base10!AF77</f>
        <v>16</v>
      </c>
      <c r="S9" s="97">
        <f>base10!AG77</f>
        <v>11</v>
      </c>
      <c r="T9" s="97">
        <f>base10!AH77</f>
        <v>4</v>
      </c>
      <c r="U9" s="97">
        <f>base10!AI77</f>
        <v>17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base10!N78</f>
        <v>6</v>
      </c>
      <c r="C10" s="97">
        <f>base10!O78</f>
        <v>13</v>
      </c>
      <c r="D10" s="97">
        <f>base10!P78</f>
        <v>14</v>
      </c>
      <c r="E10" s="97">
        <f>base10!Q78</f>
        <v>16</v>
      </c>
      <c r="F10" s="97">
        <f>base10!R78</f>
        <v>15</v>
      </c>
      <c r="G10" s="97">
        <f t="shared" si="0"/>
        <v>4</v>
      </c>
      <c r="H10" s="97">
        <f t="shared" si="1"/>
        <v>9</v>
      </c>
      <c r="I10" s="97">
        <f t="shared" si="2"/>
        <v>12</v>
      </c>
      <c r="J10" s="97">
        <f t="shared" si="3"/>
        <v>13</v>
      </c>
      <c r="K10" s="97">
        <f t="shared" si="4"/>
        <v>15</v>
      </c>
      <c r="L10" s="97">
        <f>base10!Z78</f>
        <v>11</v>
      </c>
      <c r="M10" s="97">
        <f>base10!AA78</f>
        <v>12</v>
      </c>
      <c r="N10" s="97">
        <f>base10!AB78</f>
        <v>14</v>
      </c>
      <c r="O10" s="97">
        <f>base10!AC78</f>
        <v>10</v>
      </c>
      <c r="P10" s="97">
        <f>base10!AD78</f>
        <v>2</v>
      </c>
      <c r="Q10" s="97">
        <f>base10!AE78</f>
        <v>17</v>
      </c>
      <c r="R10" s="97">
        <f>base10!AF78</f>
        <v>1</v>
      </c>
      <c r="S10" s="97">
        <f>base10!AG78</f>
        <v>18</v>
      </c>
      <c r="T10" s="97">
        <f>base10!AH78</f>
        <v>16</v>
      </c>
      <c r="U10" s="97">
        <f>base10!AI78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base10!N79</f>
        <v>13</v>
      </c>
      <c r="C11" s="97">
        <f>base10!O79</f>
        <v>12</v>
      </c>
      <c r="D11" s="97">
        <f>base10!P79</f>
        <v>14</v>
      </c>
      <c r="E11" s="97">
        <f>base10!Q79</f>
        <v>3</v>
      </c>
      <c r="F11" s="97">
        <f>base10!R79</f>
        <v>16</v>
      </c>
      <c r="G11" s="97">
        <f t="shared" si="0"/>
        <v>12</v>
      </c>
      <c r="H11" s="97">
        <f t="shared" si="1"/>
        <v>7</v>
      </c>
      <c r="I11" s="97">
        <f t="shared" si="2"/>
        <v>13</v>
      </c>
      <c r="J11" s="97">
        <f t="shared" si="3"/>
        <v>14</v>
      </c>
      <c r="K11" s="97">
        <f t="shared" si="4"/>
        <v>15</v>
      </c>
      <c r="L11" s="97">
        <f>base10!Z79</f>
        <v>15</v>
      </c>
      <c r="M11" s="97">
        <f>base10!AA79</f>
        <v>10</v>
      </c>
      <c r="N11" s="97">
        <f>base10!AB79</f>
        <v>14</v>
      </c>
      <c r="O11" s="97">
        <f>base10!AC79</f>
        <v>18</v>
      </c>
      <c r="P11" s="97">
        <f>base10!AD79</f>
        <v>13</v>
      </c>
      <c r="Q11" s="97">
        <f>base10!AE79</f>
        <v>1</v>
      </c>
      <c r="R11" s="97">
        <f>base10!AF79</f>
        <v>6</v>
      </c>
      <c r="S11" s="97">
        <f>base10!AG79</f>
        <v>17</v>
      </c>
      <c r="T11" s="97">
        <f>base10!AH79</f>
        <v>2</v>
      </c>
      <c r="U11" s="97">
        <f>base10!AI79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base10!N80</f>
        <v>12</v>
      </c>
      <c r="C12" s="97">
        <f>base10!O80</f>
        <v>6</v>
      </c>
      <c r="D12" s="97">
        <f>base10!P80</f>
        <v>4</v>
      </c>
      <c r="E12" s="97">
        <f>base10!Q80</f>
        <v>15</v>
      </c>
      <c r="F12" s="97">
        <f>base10!R80</f>
        <v>16</v>
      </c>
      <c r="G12" s="97">
        <f t="shared" ref="G12:G51" si="5">B2</f>
        <v>15</v>
      </c>
      <c r="H12" s="97">
        <f t="shared" ref="H12:H51" si="6">C2</f>
        <v>8</v>
      </c>
      <c r="I12" s="97">
        <f t="shared" ref="I12:I51" si="7">D2</f>
        <v>14</v>
      </c>
      <c r="J12" s="97">
        <f t="shared" ref="J12:J51" si="8">E2</f>
        <v>1</v>
      </c>
      <c r="K12" s="97">
        <f t="shared" ref="K12:K51" si="9">F2</f>
        <v>16</v>
      </c>
      <c r="L12" s="97">
        <f>base10!Z80</f>
        <v>2</v>
      </c>
      <c r="M12" s="97">
        <f>base10!AA80</f>
        <v>10</v>
      </c>
      <c r="N12" s="97">
        <f>base10!AB80</f>
        <v>12</v>
      </c>
      <c r="O12" s="97">
        <f>base10!AC80</f>
        <v>14</v>
      </c>
      <c r="P12" s="97">
        <f>base10!AD80</f>
        <v>11</v>
      </c>
      <c r="Q12" s="97">
        <f>base10!AE80</f>
        <v>1</v>
      </c>
      <c r="R12" s="97">
        <f>base10!AF80</f>
        <v>17</v>
      </c>
      <c r="S12" s="97">
        <f>base10!AG80</f>
        <v>16</v>
      </c>
      <c r="T12" s="97">
        <f>base10!AH80</f>
        <v>5</v>
      </c>
      <c r="U12" s="97">
        <f>base10!AI80</f>
        <v>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base10!N81</f>
        <v>6</v>
      </c>
      <c r="C13" s="97">
        <f>base10!O81</f>
        <v>14</v>
      </c>
      <c r="D13" s="97">
        <f>base10!P81</f>
        <v>4</v>
      </c>
      <c r="E13" s="97">
        <f>base10!Q81</f>
        <v>15</v>
      </c>
      <c r="F13" s="97">
        <f>base10!R81</f>
        <v>20</v>
      </c>
      <c r="G13" s="97">
        <f t="shared" si="5"/>
        <v>14</v>
      </c>
      <c r="H13" s="97">
        <f t="shared" si="6"/>
        <v>11</v>
      </c>
      <c r="I13" s="97">
        <f t="shared" si="7"/>
        <v>9</v>
      </c>
      <c r="J13" s="97">
        <f t="shared" si="8"/>
        <v>15</v>
      </c>
      <c r="K13" s="97">
        <f t="shared" si="9"/>
        <v>16</v>
      </c>
      <c r="L13" s="97">
        <f>base10!Z81</f>
        <v>4</v>
      </c>
      <c r="M13" s="97">
        <f>base10!AA81</f>
        <v>2</v>
      </c>
      <c r="N13" s="97">
        <f>base10!AB81</f>
        <v>1</v>
      </c>
      <c r="O13" s="97">
        <f>base10!AC81</f>
        <v>3</v>
      </c>
      <c r="P13" s="97">
        <f>base10!AD81</f>
        <v>10</v>
      </c>
      <c r="Q13" s="97">
        <f>base10!AE81</f>
        <v>12</v>
      </c>
      <c r="R13" s="97">
        <f>base10!AF81</f>
        <v>14</v>
      </c>
      <c r="S13" s="97">
        <f>base10!AG81</f>
        <v>16</v>
      </c>
      <c r="T13" s="97">
        <f>base10!AH81</f>
        <v>17</v>
      </c>
      <c r="U13" s="97">
        <f>base10!AI81</f>
        <v>11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base10!N82</f>
        <v>1</v>
      </c>
      <c r="C14" s="97">
        <f>base10!O82</f>
        <v>4</v>
      </c>
      <c r="D14" s="97">
        <f>base10!P82</f>
        <v>6</v>
      </c>
      <c r="E14" s="97">
        <f>base10!Q82</f>
        <v>16</v>
      </c>
      <c r="F14" s="97">
        <f>base10!R82</f>
        <v>15</v>
      </c>
      <c r="G14" s="97">
        <f t="shared" si="5"/>
        <v>13</v>
      </c>
      <c r="H14" s="97">
        <f t="shared" si="6"/>
        <v>8</v>
      </c>
      <c r="I14" s="97">
        <f t="shared" si="7"/>
        <v>12</v>
      </c>
      <c r="J14" s="97">
        <f t="shared" si="8"/>
        <v>15</v>
      </c>
      <c r="K14" s="97">
        <f t="shared" si="9"/>
        <v>16</v>
      </c>
      <c r="L14" s="97">
        <f>base10!Z82</f>
        <v>2</v>
      </c>
      <c r="M14" s="97">
        <f>base10!AA82</f>
        <v>1</v>
      </c>
      <c r="N14" s="97">
        <f>base10!AB82</f>
        <v>14</v>
      </c>
      <c r="O14" s="97">
        <f>base10!AC82</f>
        <v>17</v>
      </c>
      <c r="P14" s="97">
        <f>base10!AD82</f>
        <v>18</v>
      </c>
      <c r="Q14" s="97">
        <f>base10!AE82</f>
        <v>3</v>
      </c>
      <c r="R14" s="97">
        <f>base10!AF82</f>
        <v>4</v>
      </c>
      <c r="S14" s="97">
        <f>base10!AG82</f>
        <v>11</v>
      </c>
      <c r="T14" s="97">
        <f>base10!AH82</f>
        <v>12</v>
      </c>
      <c r="U14" s="97">
        <f>base10!AI82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base10!N83</f>
        <v>14</v>
      </c>
      <c r="C15" s="97">
        <f>base10!O83</f>
        <v>6</v>
      </c>
      <c r="D15" s="97">
        <f>base10!P83</f>
        <v>4</v>
      </c>
      <c r="E15" s="97">
        <f>base10!Q83</f>
        <v>15</v>
      </c>
      <c r="F15" s="97">
        <f>base10!R83</f>
        <v>16</v>
      </c>
      <c r="G15" s="97">
        <f t="shared" si="5"/>
        <v>13</v>
      </c>
      <c r="H15" s="97">
        <f t="shared" si="6"/>
        <v>14</v>
      </c>
      <c r="I15" s="97">
        <f t="shared" si="7"/>
        <v>15</v>
      </c>
      <c r="J15" s="97">
        <f t="shared" si="8"/>
        <v>17</v>
      </c>
      <c r="K15" s="97">
        <f t="shared" si="9"/>
        <v>18</v>
      </c>
      <c r="L15" s="97">
        <f>base10!Z83</f>
        <v>2</v>
      </c>
      <c r="M15" s="97">
        <f>base10!AA83</f>
        <v>4</v>
      </c>
      <c r="N15" s="97">
        <f>base10!AB83</f>
        <v>1</v>
      </c>
      <c r="O15" s="97">
        <f>base10!AC83</f>
        <v>3</v>
      </c>
      <c r="P15" s="97">
        <f>base10!AD83</f>
        <v>14</v>
      </c>
      <c r="Q15" s="97">
        <f>base10!AE83</f>
        <v>17</v>
      </c>
      <c r="R15" s="97">
        <f>base10!AF83</f>
        <v>12</v>
      </c>
      <c r="S15" s="97">
        <f>base10!AG83</f>
        <v>10</v>
      </c>
      <c r="T15" s="97">
        <f>base10!AH83</f>
        <v>16</v>
      </c>
      <c r="U15" s="97">
        <f>base10!AI83</f>
        <v>18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base10!N84</f>
        <v>13</v>
      </c>
      <c r="C16" s="97">
        <f>base10!O84</f>
        <v>6</v>
      </c>
      <c r="D16" s="97">
        <f>base10!P84</f>
        <v>4</v>
      </c>
      <c r="E16" s="97">
        <f>base10!Q84</f>
        <v>16</v>
      </c>
      <c r="F16" s="97">
        <f>base10!R84</f>
        <v>15</v>
      </c>
      <c r="G16" s="97">
        <f t="shared" si="5"/>
        <v>14</v>
      </c>
      <c r="H16" s="97">
        <f t="shared" si="6"/>
        <v>9</v>
      </c>
      <c r="I16" s="97">
        <f t="shared" si="7"/>
        <v>10</v>
      </c>
      <c r="J16" s="97">
        <f t="shared" si="8"/>
        <v>13</v>
      </c>
      <c r="K16" s="97">
        <f t="shared" si="9"/>
        <v>16</v>
      </c>
      <c r="L16" s="97">
        <f>base10!Z84</f>
        <v>10</v>
      </c>
      <c r="M16" s="97">
        <f>base10!AA84</f>
        <v>12</v>
      </c>
      <c r="N16" s="97">
        <f>base10!AB84</f>
        <v>2</v>
      </c>
      <c r="O16" s="97">
        <f>base10!AC84</f>
        <v>11</v>
      </c>
      <c r="P16" s="97">
        <f>base10!AD84</f>
        <v>14</v>
      </c>
      <c r="Q16" s="97">
        <f>base10!AE84</f>
        <v>16</v>
      </c>
      <c r="R16" s="97">
        <f>base10!AF84</f>
        <v>5</v>
      </c>
      <c r="S16" s="97">
        <f>base10!AG84</f>
        <v>1</v>
      </c>
      <c r="T16" s="97">
        <f>base10!AH84</f>
        <v>18</v>
      </c>
      <c r="U16" s="97">
        <f>base10!AI84</f>
        <v>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base10!N85</f>
        <v>8</v>
      </c>
      <c r="C17" s="97">
        <f>base10!O85</f>
        <v>16</v>
      </c>
      <c r="D17" s="97">
        <f>base10!P85</f>
        <v>4</v>
      </c>
      <c r="E17" s="97">
        <f>base10!Q85</f>
        <v>11</v>
      </c>
      <c r="F17" s="97">
        <f>base10!R85</f>
        <v>15</v>
      </c>
      <c r="G17" s="97">
        <f t="shared" si="5"/>
        <v>12</v>
      </c>
      <c r="H17" s="97">
        <f t="shared" si="6"/>
        <v>14</v>
      </c>
      <c r="I17" s="97">
        <f t="shared" si="7"/>
        <v>10</v>
      </c>
      <c r="J17" s="97">
        <f t="shared" si="8"/>
        <v>15</v>
      </c>
      <c r="K17" s="97">
        <f t="shared" si="9"/>
        <v>16</v>
      </c>
      <c r="L17" s="97">
        <f>base10!Z85</f>
        <v>10</v>
      </c>
      <c r="M17" s="97">
        <f>base10!AA85</f>
        <v>11</v>
      </c>
      <c r="N17" s="97">
        <f>base10!AB85</f>
        <v>14</v>
      </c>
      <c r="O17" s="97">
        <f>base10!AC85</f>
        <v>3</v>
      </c>
      <c r="P17" s="97">
        <f>base10!AD85</f>
        <v>4</v>
      </c>
      <c r="Q17" s="97">
        <f>base10!AE85</f>
        <v>16</v>
      </c>
      <c r="R17" s="97">
        <f>base10!AF85</f>
        <v>1</v>
      </c>
      <c r="S17" s="97">
        <f>base10!AG85</f>
        <v>5</v>
      </c>
      <c r="T17" s="97">
        <f>base10!AH85</f>
        <v>12</v>
      </c>
      <c r="U17" s="97">
        <f>base10!AI85</f>
        <v>15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base10!N86</f>
        <v>12</v>
      </c>
      <c r="C18" s="97">
        <f>base10!O86</f>
        <v>15</v>
      </c>
      <c r="D18" s="97">
        <f>base10!P86</f>
        <v>13</v>
      </c>
      <c r="E18" s="97">
        <f>base10!Q86</f>
        <v>9</v>
      </c>
      <c r="F18" s="97">
        <f>base10!R86</f>
        <v>4</v>
      </c>
      <c r="G18" s="97">
        <f t="shared" si="5"/>
        <v>13</v>
      </c>
      <c r="H18" s="97">
        <f t="shared" si="6"/>
        <v>14</v>
      </c>
      <c r="I18" s="97">
        <f t="shared" si="7"/>
        <v>12</v>
      </c>
      <c r="J18" s="97">
        <f t="shared" si="8"/>
        <v>15</v>
      </c>
      <c r="K18" s="97">
        <f t="shared" si="9"/>
        <v>16</v>
      </c>
      <c r="L18" s="97">
        <f>base10!Z86</f>
        <v>10</v>
      </c>
      <c r="M18" s="97">
        <f>base10!AA86</f>
        <v>11</v>
      </c>
      <c r="N18" s="97">
        <f>base10!AB86</f>
        <v>1</v>
      </c>
      <c r="O18" s="97">
        <f>base10!AC86</f>
        <v>5</v>
      </c>
      <c r="P18" s="97">
        <f>base10!AD86</f>
        <v>18</v>
      </c>
      <c r="Q18" s="97">
        <f>base10!AE86</f>
        <v>16</v>
      </c>
      <c r="R18" s="97">
        <f>base10!AF86</f>
        <v>12</v>
      </c>
      <c r="S18" s="97">
        <f>base10!AG86</f>
        <v>13</v>
      </c>
      <c r="T18" s="97">
        <f>base10!AH86</f>
        <v>2</v>
      </c>
      <c r="U18" s="97">
        <f>base10!AI86</f>
        <v>15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base10!N87</f>
        <v>5</v>
      </c>
      <c r="C19" s="97">
        <f>base10!O87</f>
        <v>15</v>
      </c>
      <c r="D19" s="97">
        <f>base10!P87</f>
        <v>8</v>
      </c>
      <c r="E19" s="97">
        <f>base10!Q87</f>
        <v>13</v>
      </c>
      <c r="F19" s="97">
        <f>base10!R87</f>
        <v>16</v>
      </c>
      <c r="G19" s="97">
        <f t="shared" si="5"/>
        <v>6</v>
      </c>
      <c r="H19" s="97">
        <f t="shared" si="6"/>
        <v>9</v>
      </c>
      <c r="I19" s="97">
        <f t="shared" si="7"/>
        <v>15</v>
      </c>
      <c r="J19" s="97">
        <f t="shared" si="8"/>
        <v>4</v>
      </c>
      <c r="K19" s="97">
        <f t="shared" si="9"/>
        <v>16</v>
      </c>
      <c r="L19" s="97">
        <f>base10!Z87</f>
        <v>11</v>
      </c>
      <c r="M19" s="97">
        <f>base10!AA87</f>
        <v>10</v>
      </c>
      <c r="N19" s="97">
        <f>base10!AB87</f>
        <v>2</v>
      </c>
      <c r="O19" s="97">
        <f>base10!AC87</f>
        <v>13</v>
      </c>
      <c r="P19" s="97">
        <f>base10!AD87</f>
        <v>3</v>
      </c>
      <c r="Q19" s="97">
        <f>base10!AE87</f>
        <v>12</v>
      </c>
      <c r="R19" s="97">
        <f>base10!AF87</f>
        <v>18</v>
      </c>
      <c r="S19" s="97">
        <f>base10!AG87</f>
        <v>15</v>
      </c>
      <c r="T19" s="97">
        <f>base10!AH87</f>
        <v>16</v>
      </c>
      <c r="U19" s="97">
        <f>base10!AI87</f>
        <v>1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base10!N88</f>
        <v>4</v>
      </c>
      <c r="C20" s="97">
        <f>base10!O88</f>
        <v>6</v>
      </c>
      <c r="D20" s="97">
        <f>base10!P88</f>
        <v>7</v>
      </c>
      <c r="E20" s="97">
        <f>base10!Q88</f>
        <v>16</v>
      </c>
      <c r="F20" s="97">
        <f>base10!R88</f>
        <v>15</v>
      </c>
      <c r="G20" s="97">
        <f t="shared" si="5"/>
        <v>6</v>
      </c>
      <c r="H20" s="97">
        <f t="shared" si="6"/>
        <v>13</v>
      </c>
      <c r="I20" s="97">
        <f t="shared" si="7"/>
        <v>14</v>
      </c>
      <c r="J20" s="97">
        <f t="shared" si="8"/>
        <v>16</v>
      </c>
      <c r="K20" s="97">
        <f t="shared" si="9"/>
        <v>15</v>
      </c>
      <c r="L20" s="97">
        <f>base10!Z88</f>
        <v>12</v>
      </c>
      <c r="M20" s="97">
        <f>base10!AA88</f>
        <v>10</v>
      </c>
      <c r="N20" s="97">
        <f>base10!AB88</f>
        <v>11</v>
      </c>
      <c r="O20" s="97">
        <f>base10!AC88</f>
        <v>14</v>
      </c>
      <c r="P20" s="97">
        <f>base10!AD88</f>
        <v>2</v>
      </c>
      <c r="Q20" s="97">
        <f>base10!AE88</f>
        <v>1</v>
      </c>
      <c r="R20" s="97">
        <f>base10!AF88</f>
        <v>17</v>
      </c>
      <c r="S20" s="97">
        <f>base10!AG88</f>
        <v>5</v>
      </c>
      <c r="T20" s="97">
        <f>base10!AH88</f>
        <v>18</v>
      </c>
      <c r="U20" s="97">
        <f>base10!AI88</f>
        <v>3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base10!N89</f>
        <v>13</v>
      </c>
      <c r="C21" s="97">
        <f>base10!O89</f>
        <v>15</v>
      </c>
      <c r="D21" s="97">
        <f>base10!P89</f>
        <v>6</v>
      </c>
      <c r="E21" s="97">
        <f>base10!Q89</f>
        <v>16</v>
      </c>
      <c r="F21" s="97">
        <f>base10!R89</f>
        <v>4</v>
      </c>
      <c r="G21" s="97">
        <f t="shared" si="5"/>
        <v>13</v>
      </c>
      <c r="H21" s="97">
        <f t="shared" si="6"/>
        <v>12</v>
      </c>
      <c r="I21" s="97">
        <f t="shared" si="7"/>
        <v>14</v>
      </c>
      <c r="J21" s="97">
        <f t="shared" si="8"/>
        <v>3</v>
      </c>
      <c r="K21" s="97">
        <f t="shared" si="9"/>
        <v>16</v>
      </c>
      <c r="L21" s="97">
        <f>base10!Z89</f>
        <v>2</v>
      </c>
      <c r="M21" s="97">
        <f>base10!AA89</f>
        <v>5</v>
      </c>
      <c r="N21" s="97">
        <f>base10!AB89</f>
        <v>10</v>
      </c>
      <c r="O21" s="97">
        <f>base10!AC89</f>
        <v>12</v>
      </c>
      <c r="P21" s="97">
        <f>base10!AD89</f>
        <v>14</v>
      </c>
      <c r="Q21" s="97">
        <f>base10!AE89</f>
        <v>1</v>
      </c>
      <c r="R21" s="97">
        <f>base10!AF89</f>
        <v>17</v>
      </c>
      <c r="S21" s="97">
        <f>base10!AG89</f>
        <v>16</v>
      </c>
      <c r="T21" s="97">
        <f>base10!AH89</f>
        <v>11</v>
      </c>
      <c r="U21" s="97">
        <f>base10!AI89</f>
        <v>3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base10!N90</f>
        <v>14</v>
      </c>
      <c r="C22" s="97">
        <f>base10!O90</f>
        <v>8</v>
      </c>
      <c r="D22" s="97">
        <f>base10!P90</f>
        <v>6</v>
      </c>
      <c r="E22" s="97">
        <f>base10!Q90</f>
        <v>16</v>
      </c>
      <c r="F22" s="97">
        <f>base10!R90</f>
        <v>15</v>
      </c>
      <c r="G22" s="97">
        <f t="shared" si="5"/>
        <v>12</v>
      </c>
      <c r="H22" s="97">
        <f t="shared" si="6"/>
        <v>6</v>
      </c>
      <c r="I22" s="97">
        <f t="shared" si="7"/>
        <v>4</v>
      </c>
      <c r="J22" s="97">
        <f t="shared" si="8"/>
        <v>15</v>
      </c>
      <c r="K22" s="97">
        <f t="shared" si="9"/>
        <v>16</v>
      </c>
      <c r="L22" s="97">
        <f>base10!Z90</f>
        <v>10</v>
      </c>
      <c r="M22" s="97">
        <f>base10!AA90</f>
        <v>1</v>
      </c>
      <c r="N22" s="97">
        <f>base10!AB90</f>
        <v>11</v>
      </c>
      <c r="O22" s="97">
        <f>base10!AC90</f>
        <v>3</v>
      </c>
      <c r="P22" s="97">
        <f>base10!AD90</f>
        <v>2</v>
      </c>
      <c r="Q22" s="97">
        <f>base10!AE90</f>
        <v>18</v>
      </c>
      <c r="R22" s="97">
        <f>base10!AF90</f>
        <v>4</v>
      </c>
      <c r="S22" s="97">
        <f>base10!AG90</f>
        <v>13</v>
      </c>
      <c r="T22" s="97">
        <f>base10!AH90</f>
        <v>12</v>
      </c>
      <c r="U22" s="97">
        <f>base10!AI90</f>
        <v>14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base10!N91</f>
        <v>8</v>
      </c>
      <c r="C23" s="97">
        <f>base10!O91</f>
        <v>6</v>
      </c>
      <c r="D23" s="97">
        <f>base10!P91</f>
        <v>4</v>
      </c>
      <c r="E23" s="97">
        <f>base10!Q91</f>
        <v>16</v>
      </c>
      <c r="F23" s="97">
        <f>base10!R91</f>
        <v>15</v>
      </c>
      <c r="G23" s="97">
        <f t="shared" si="5"/>
        <v>6</v>
      </c>
      <c r="H23" s="97">
        <f t="shared" si="6"/>
        <v>14</v>
      </c>
      <c r="I23" s="97">
        <f t="shared" si="7"/>
        <v>4</v>
      </c>
      <c r="J23" s="97">
        <f t="shared" si="8"/>
        <v>15</v>
      </c>
      <c r="K23" s="97">
        <f t="shared" si="9"/>
        <v>20</v>
      </c>
      <c r="L23" s="97">
        <f>base10!Z91</f>
        <v>10</v>
      </c>
      <c r="M23" s="97">
        <f>base10!AA91</f>
        <v>11</v>
      </c>
      <c r="N23" s="97">
        <f>base10!AB91</f>
        <v>2</v>
      </c>
      <c r="O23" s="97">
        <f>base10!AC91</f>
        <v>4</v>
      </c>
      <c r="P23" s="97">
        <f>base10!AD91</f>
        <v>12</v>
      </c>
      <c r="Q23" s="97">
        <f>base10!AE91</f>
        <v>16</v>
      </c>
      <c r="R23" s="97">
        <f>base10!AF91</f>
        <v>5</v>
      </c>
      <c r="S23" s="97">
        <f>base10!AG91</f>
        <v>1</v>
      </c>
      <c r="T23" s="97">
        <f>base10!AH91</f>
        <v>14</v>
      </c>
      <c r="U23" s="97">
        <f>base10!AI91</f>
        <v>18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base10!N92</f>
        <v>9</v>
      </c>
      <c r="C24" s="97">
        <f>base10!O92</f>
        <v>12</v>
      </c>
      <c r="D24" s="97">
        <f>base10!P92</f>
        <v>13</v>
      </c>
      <c r="E24" s="97">
        <f>base10!Q92</f>
        <v>16</v>
      </c>
      <c r="F24" s="97">
        <f>base10!R92</f>
        <v>15</v>
      </c>
      <c r="G24" s="97">
        <f t="shared" si="5"/>
        <v>1</v>
      </c>
      <c r="H24" s="97">
        <f t="shared" si="6"/>
        <v>4</v>
      </c>
      <c r="I24" s="97">
        <f t="shared" si="7"/>
        <v>6</v>
      </c>
      <c r="J24" s="97">
        <f t="shared" si="8"/>
        <v>16</v>
      </c>
      <c r="K24" s="97">
        <f t="shared" si="9"/>
        <v>15</v>
      </c>
      <c r="L24" s="97">
        <f>base10!Z92</f>
        <v>16</v>
      </c>
      <c r="M24" s="97">
        <f>base10!AA92</f>
        <v>17</v>
      </c>
      <c r="N24" s="97">
        <f>base10!AB92</f>
        <v>1</v>
      </c>
      <c r="O24" s="97">
        <f>base10!AC92</f>
        <v>14</v>
      </c>
      <c r="P24" s="97">
        <f>base10!AD92</f>
        <v>10</v>
      </c>
      <c r="Q24" s="97">
        <f>base10!AE92</f>
        <v>13</v>
      </c>
      <c r="R24" s="97">
        <f>base10!AF92</f>
        <v>15</v>
      </c>
      <c r="S24" s="97">
        <f>base10!AG92</f>
        <v>12</v>
      </c>
      <c r="T24" s="97">
        <f>base10!AH92</f>
        <v>2</v>
      </c>
      <c r="U24" s="97">
        <f>base10!AI92</f>
        <v>11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base10!N93</f>
        <v>14</v>
      </c>
      <c r="C25" s="97">
        <f>base10!O93</f>
        <v>6</v>
      </c>
      <c r="D25" s="97">
        <f>base10!P93</f>
        <v>16</v>
      </c>
      <c r="E25" s="97">
        <f>base10!Q93</f>
        <v>4</v>
      </c>
      <c r="F25" s="97">
        <f>base10!R93</f>
        <v>15</v>
      </c>
      <c r="G25" s="97">
        <f t="shared" si="5"/>
        <v>14</v>
      </c>
      <c r="H25" s="97">
        <f t="shared" si="6"/>
        <v>6</v>
      </c>
      <c r="I25" s="97">
        <f t="shared" si="7"/>
        <v>4</v>
      </c>
      <c r="J25" s="97">
        <f t="shared" si="8"/>
        <v>15</v>
      </c>
      <c r="K25" s="97">
        <f t="shared" si="9"/>
        <v>16</v>
      </c>
      <c r="L25" s="97">
        <f>base10!Z93</f>
        <v>10</v>
      </c>
      <c r="M25" s="97">
        <f>base10!AA93</f>
        <v>14</v>
      </c>
      <c r="N25" s="97">
        <f>base10!AB93</f>
        <v>2</v>
      </c>
      <c r="O25" s="97">
        <f>base10!AC93</f>
        <v>12</v>
      </c>
      <c r="P25" s="97">
        <f>base10!AD93</f>
        <v>11</v>
      </c>
      <c r="Q25" s="97">
        <f>base10!AE93</f>
        <v>18</v>
      </c>
      <c r="R25" s="97">
        <f>base10!AF93</f>
        <v>17</v>
      </c>
      <c r="S25" s="97">
        <f>base10!AG93</f>
        <v>1</v>
      </c>
      <c r="T25" s="97">
        <f>base10!AH93</f>
        <v>3</v>
      </c>
      <c r="U25" s="97">
        <f>base10!AI93</f>
        <v>4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base10!N94</f>
        <v>3</v>
      </c>
      <c r="C26" s="97">
        <f>base10!O94</f>
        <v>6</v>
      </c>
      <c r="D26" s="97">
        <f>base10!P94</f>
        <v>8</v>
      </c>
      <c r="E26" s="97">
        <f>base10!Q94</f>
        <v>16</v>
      </c>
      <c r="F26" s="97">
        <f>base10!R94</f>
        <v>15</v>
      </c>
      <c r="G26" s="97">
        <f t="shared" si="5"/>
        <v>13</v>
      </c>
      <c r="H26" s="97">
        <f t="shared" si="6"/>
        <v>6</v>
      </c>
      <c r="I26" s="97">
        <f t="shared" si="7"/>
        <v>4</v>
      </c>
      <c r="J26" s="97">
        <f t="shared" si="8"/>
        <v>16</v>
      </c>
      <c r="K26" s="97">
        <f t="shared" si="9"/>
        <v>15</v>
      </c>
      <c r="L26" s="97">
        <f>base10!Z94</f>
        <v>5</v>
      </c>
      <c r="M26" s="97">
        <f>base10!AA94</f>
        <v>4</v>
      </c>
      <c r="N26" s="97">
        <f>base10!AB94</f>
        <v>2</v>
      </c>
      <c r="O26" s="97">
        <f>base10!AC94</f>
        <v>10</v>
      </c>
      <c r="P26" s="97">
        <f>base10!AD94</f>
        <v>11</v>
      </c>
      <c r="Q26" s="97">
        <f>base10!AE94</f>
        <v>18</v>
      </c>
      <c r="R26" s="97">
        <f>base10!AF94</f>
        <v>13</v>
      </c>
      <c r="S26" s="97">
        <f>base10!AG94</f>
        <v>14</v>
      </c>
      <c r="T26" s="97">
        <f>base10!AH94</f>
        <v>3</v>
      </c>
      <c r="U26" s="97">
        <f>base10!AI94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base10!N95</f>
        <v>6</v>
      </c>
      <c r="C27" s="97">
        <f>base10!O95</f>
        <v>16</v>
      </c>
      <c r="D27" s="97">
        <f>base10!P95</f>
        <v>4</v>
      </c>
      <c r="E27" s="97">
        <f>base10!Q95</f>
        <v>11</v>
      </c>
      <c r="F27" s="97">
        <f>base10!R95</f>
        <v>15</v>
      </c>
      <c r="G27" s="97">
        <f t="shared" si="5"/>
        <v>8</v>
      </c>
      <c r="H27" s="97">
        <f t="shared" si="6"/>
        <v>16</v>
      </c>
      <c r="I27" s="97">
        <f t="shared" si="7"/>
        <v>4</v>
      </c>
      <c r="J27" s="97">
        <f t="shared" si="8"/>
        <v>11</v>
      </c>
      <c r="K27" s="97">
        <f t="shared" si="9"/>
        <v>15</v>
      </c>
      <c r="L27" s="97">
        <f>base10!Z95</f>
        <v>11</v>
      </c>
      <c r="M27" s="97">
        <f>base10!AA95</f>
        <v>14</v>
      </c>
      <c r="N27" s="97">
        <f>base10!AB95</f>
        <v>17</v>
      </c>
      <c r="O27" s="97">
        <f>base10!AC95</f>
        <v>1</v>
      </c>
      <c r="P27" s="97">
        <f>base10!AD95</f>
        <v>12</v>
      </c>
      <c r="Q27" s="97">
        <f>base10!AE95</f>
        <v>10</v>
      </c>
      <c r="R27" s="97">
        <f>base10!AF95</f>
        <v>5</v>
      </c>
      <c r="S27" s="97">
        <f>base10!AG95</f>
        <v>18</v>
      </c>
      <c r="T27" s="97">
        <f>base10!AH95</f>
        <v>3</v>
      </c>
      <c r="U27" s="97">
        <f>base10!AI95</f>
        <v>4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base10!N96</f>
        <v>14</v>
      </c>
      <c r="C28" s="97">
        <f>base10!O96</f>
        <v>15</v>
      </c>
      <c r="D28" s="97">
        <f>base10!P96</f>
        <v>8</v>
      </c>
      <c r="E28" s="97">
        <f>base10!Q96</f>
        <v>13</v>
      </c>
      <c r="F28" s="97">
        <f>base10!R96</f>
        <v>16</v>
      </c>
      <c r="G28" s="97">
        <f t="shared" si="5"/>
        <v>12</v>
      </c>
      <c r="H28" s="97">
        <f t="shared" si="6"/>
        <v>15</v>
      </c>
      <c r="I28" s="97">
        <f t="shared" si="7"/>
        <v>13</v>
      </c>
      <c r="J28" s="97">
        <f t="shared" si="8"/>
        <v>9</v>
      </c>
      <c r="K28" s="97">
        <f t="shared" si="9"/>
        <v>4</v>
      </c>
      <c r="L28" s="97">
        <f>base10!Z96</f>
        <v>11</v>
      </c>
      <c r="M28" s="97">
        <f>base10!AA96</f>
        <v>15</v>
      </c>
      <c r="N28" s="97">
        <f>base10!AB96</f>
        <v>12</v>
      </c>
      <c r="O28" s="97">
        <f>base10!AC96</f>
        <v>10</v>
      </c>
      <c r="P28" s="97">
        <f>base10!AD96</f>
        <v>14</v>
      </c>
      <c r="Q28" s="97">
        <f>base10!AE96</f>
        <v>1</v>
      </c>
      <c r="R28" s="97">
        <f>base10!AF96</f>
        <v>18</v>
      </c>
      <c r="S28" s="97">
        <f>base10!AG96</f>
        <v>16</v>
      </c>
      <c r="T28" s="97">
        <f>base10!AH96</f>
        <v>2</v>
      </c>
      <c r="U28" s="97">
        <f>base10!AI96</f>
        <v>13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base10!N97</f>
        <v>7</v>
      </c>
      <c r="C29" s="97">
        <f>base10!O97</f>
        <v>14</v>
      </c>
      <c r="D29" s="97">
        <f>base10!P97</f>
        <v>15</v>
      </c>
      <c r="E29" s="97">
        <f>base10!Q97</f>
        <v>13</v>
      </c>
      <c r="F29" s="97">
        <f>base10!R97</f>
        <v>16</v>
      </c>
      <c r="G29" s="97">
        <f t="shared" si="5"/>
        <v>5</v>
      </c>
      <c r="H29" s="97">
        <f t="shared" si="6"/>
        <v>15</v>
      </c>
      <c r="I29" s="97">
        <f t="shared" si="7"/>
        <v>8</v>
      </c>
      <c r="J29" s="97">
        <f t="shared" si="8"/>
        <v>13</v>
      </c>
      <c r="K29" s="97">
        <f t="shared" si="9"/>
        <v>16</v>
      </c>
      <c r="L29" s="97">
        <f>base10!Z97</f>
        <v>10</v>
      </c>
      <c r="M29" s="97">
        <f>base10!AA97</f>
        <v>2</v>
      </c>
      <c r="N29" s="97">
        <f>base10!AB97</f>
        <v>14</v>
      </c>
      <c r="O29" s="97">
        <f>base10!AC97</f>
        <v>11</v>
      </c>
      <c r="P29" s="97">
        <f>base10!AD97</f>
        <v>12</v>
      </c>
      <c r="Q29" s="97">
        <f>base10!AE97</f>
        <v>17</v>
      </c>
      <c r="R29" s="97">
        <f>base10!AF97</f>
        <v>18</v>
      </c>
      <c r="S29" s="97">
        <f>base10!AG97</f>
        <v>1</v>
      </c>
      <c r="T29" s="97">
        <f>base10!AH97</f>
        <v>13</v>
      </c>
      <c r="U29" s="97">
        <f>base10!AI97</f>
        <v>3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base10!N98</f>
        <v>14</v>
      </c>
      <c r="C30" s="97">
        <f>base10!O98</f>
        <v>15</v>
      </c>
      <c r="D30" s="97">
        <f>base10!P98</f>
        <v>8</v>
      </c>
      <c r="E30" s="97">
        <f>base10!Q98</f>
        <v>13</v>
      </c>
      <c r="F30" s="97">
        <f>base10!R98</f>
        <v>16</v>
      </c>
      <c r="G30" s="97">
        <f t="shared" si="5"/>
        <v>4</v>
      </c>
      <c r="H30" s="97">
        <f t="shared" si="6"/>
        <v>6</v>
      </c>
      <c r="I30" s="97">
        <f t="shared" si="7"/>
        <v>7</v>
      </c>
      <c r="J30" s="97">
        <f t="shared" si="8"/>
        <v>16</v>
      </c>
      <c r="K30" s="97">
        <f t="shared" si="9"/>
        <v>15</v>
      </c>
      <c r="L30" s="97">
        <f>base10!Z98</f>
        <v>12</v>
      </c>
      <c r="M30" s="97">
        <f>base10!AA98</f>
        <v>10</v>
      </c>
      <c r="N30" s="97">
        <f>base10!AB98</f>
        <v>1</v>
      </c>
      <c r="O30" s="97">
        <f>base10!AC98</f>
        <v>14</v>
      </c>
      <c r="P30" s="97">
        <f>base10!AD98</f>
        <v>2</v>
      </c>
      <c r="Q30" s="97">
        <f>base10!AE98</f>
        <v>11</v>
      </c>
      <c r="R30" s="97">
        <f>base10!AF98</f>
        <v>18</v>
      </c>
      <c r="S30" s="97">
        <f>base10!AG98</f>
        <v>16</v>
      </c>
      <c r="T30" s="97">
        <f>base10!AH98</f>
        <v>13</v>
      </c>
      <c r="U30" s="97">
        <f>base10!AI98</f>
        <v>3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base10!N99</f>
        <v>9</v>
      </c>
      <c r="C31" s="97">
        <f>base10!O99</f>
        <v>13</v>
      </c>
      <c r="D31" s="97">
        <f>base10!P99</f>
        <v>15</v>
      </c>
      <c r="E31" s="97">
        <f>base10!Q99</f>
        <v>6</v>
      </c>
      <c r="F31" s="97">
        <f>base10!R99</f>
        <v>16</v>
      </c>
      <c r="G31" s="97">
        <f t="shared" si="5"/>
        <v>13</v>
      </c>
      <c r="H31" s="97">
        <f t="shared" si="6"/>
        <v>15</v>
      </c>
      <c r="I31" s="97">
        <f t="shared" si="7"/>
        <v>6</v>
      </c>
      <c r="J31" s="97">
        <f t="shared" si="8"/>
        <v>16</v>
      </c>
      <c r="K31" s="97">
        <f t="shared" si="9"/>
        <v>4</v>
      </c>
      <c r="L31" s="97">
        <f>base10!Z99</f>
        <v>12</v>
      </c>
      <c r="M31" s="97">
        <f>base10!AA99</f>
        <v>11</v>
      </c>
      <c r="N31" s="97">
        <f>base10!AB99</f>
        <v>16</v>
      </c>
      <c r="O31" s="97">
        <f>base10!AC99</f>
        <v>10</v>
      </c>
      <c r="P31" s="97">
        <f>base10!AD99</f>
        <v>1</v>
      </c>
      <c r="Q31" s="97">
        <f>base10!AE99</f>
        <v>14</v>
      </c>
      <c r="R31" s="97">
        <f>base10!AF99</f>
        <v>13</v>
      </c>
      <c r="S31" s="97">
        <f>base10!AG99</f>
        <v>2</v>
      </c>
      <c r="T31" s="97">
        <f>base10!AH99</f>
        <v>5</v>
      </c>
      <c r="U31" s="97">
        <f>base10!AI99</f>
        <v>17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base10!N100</f>
        <v>12</v>
      </c>
      <c r="C32" s="97">
        <f>base10!O100</f>
        <v>13</v>
      </c>
      <c r="D32" s="97">
        <f>base10!P100</f>
        <v>15</v>
      </c>
      <c r="E32" s="97">
        <f>base10!Q100</f>
        <v>6</v>
      </c>
      <c r="F32" s="97">
        <f>base10!R100</f>
        <v>16</v>
      </c>
      <c r="G32" s="97">
        <f t="shared" si="5"/>
        <v>14</v>
      </c>
      <c r="H32" s="97">
        <f t="shared" si="6"/>
        <v>8</v>
      </c>
      <c r="I32" s="97">
        <f t="shared" si="7"/>
        <v>6</v>
      </c>
      <c r="J32" s="97">
        <f t="shared" si="8"/>
        <v>16</v>
      </c>
      <c r="K32" s="97">
        <f t="shared" si="9"/>
        <v>15</v>
      </c>
      <c r="L32" s="97">
        <f>base10!Z100</f>
        <v>2</v>
      </c>
      <c r="M32" s="97">
        <f>base10!AA100</f>
        <v>12</v>
      </c>
      <c r="N32" s="97">
        <f>base10!AB100</f>
        <v>11</v>
      </c>
      <c r="O32" s="97">
        <f>base10!AC100</f>
        <v>5</v>
      </c>
      <c r="P32" s="97">
        <f>base10!AD100</f>
        <v>13</v>
      </c>
      <c r="Q32" s="97">
        <f>base10!AE100</f>
        <v>18</v>
      </c>
      <c r="R32" s="97">
        <f>base10!AF100</f>
        <v>1</v>
      </c>
      <c r="S32" s="97">
        <f>base10!AG100</f>
        <v>10</v>
      </c>
      <c r="T32" s="97">
        <f>base10!AH100</f>
        <v>14</v>
      </c>
      <c r="U32" s="97">
        <f>base10!AI100</f>
        <v>17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base10!N101</f>
        <v>2</v>
      </c>
      <c r="C33" s="97">
        <f>base10!O101</f>
        <v>15</v>
      </c>
      <c r="D33" s="97">
        <f>base10!P101</f>
        <v>6</v>
      </c>
      <c r="E33" s="97">
        <f>base10!Q101</f>
        <v>16</v>
      </c>
      <c r="F33" s="97">
        <f>base10!R101</f>
        <v>4</v>
      </c>
      <c r="G33" s="97">
        <f t="shared" si="5"/>
        <v>8</v>
      </c>
      <c r="H33" s="97">
        <f t="shared" si="6"/>
        <v>6</v>
      </c>
      <c r="I33" s="97">
        <f t="shared" si="7"/>
        <v>4</v>
      </c>
      <c r="J33" s="97">
        <f t="shared" si="8"/>
        <v>16</v>
      </c>
      <c r="K33" s="97">
        <f t="shared" si="9"/>
        <v>15</v>
      </c>
      <c r="L33" s="97">
        <f>base10!Z101</f>
        <v>4</v>
      </c>
      <c r="M33" s="97">
        <f>base10!AA101</f>
        <v>14</v>
      </c>
      <c r="N33" s="97">
        <f>base10!AB101</f>
        <v>18</v>
      </c>
      <c r="O33" s="97">
        <f>base10!AC101</f>
        <v>2</v>
      </c>
      <c r="P33" s="97">
        <f>base10!AD101</f>
        <v>10</v>
      </c>
      <c r="Q33" s="97">
        <f>base10!AE101</f>
        <v>16</v>
      </c>
      <c r="R33" s="97">
        <f>base10!AF101</f>
        <v>12</v>
      </c>
      <c r="S33" s="97">
        <f>base10!AG101</f>
        <v>3</v>
      </c>
      <c r="T33" s="97">
        <f>base10!AH101</f>
        <v>5</v>
      </c>
      <c r="U33" s="97">
        <f>base10!AI101</f>
        <v>1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base10!N102</f>
        <v>12</v>
      </c>
      <c r="C34" s="97">
        <f>base10!O102</f>
        <v>13</v>
      </c>
      <c r="D34" s="97">
        <f>base10!P102</f>
        <v>6</v>
      </c>
      <c r="E34" s="97">
        <f>base10!Q102</f>
        <v>16</v>
      </c>
      <c r="F34" s="97">
        <f>base10!R102</f>
        <v>15</v>
      </c>
      <c r="G34" s="97">
        <f t="shared" si="5"/>
        <v>9</v>
      </c>
      <c r="H34" s="97">
        <f t="shared" si="6"/>
        <v>12</v>
      </c>
      <c r="I34" s="97">
        <f t="shared" si="7"/>
        <v>13</v>
      </c>
      <c r="J34" s="97">
        <f t="shared" si="8"/>
        <v>16</v>
      </c>
      <c r="K34" s="97">
        <f t="shared" si="9"/>
        <v>15</v>
      </c>
      <c r="L34" s="97">
        <f>base10!Z102</f>
        <v>10</v>
      </c>
      <c r="M34" s="97">
        <f>base10!AA102</f>
        <v>12</v>
      </c>
      <c r="N34" s="97">
        <f>base10!AB102</f>
        <v>11</v>
      </c>
      <c r="O34" s="97">
        <f>base10!AC102</f>
        <v>2</v>
      </c>
      <c r="P34" s="97">
        <f>base10!AD102</f>
        <v>13</v>
      </c>
      <c r="Q34" s="97">
        <f>base10!AE102</f>
        <v>1</v>
      </c>
      <c r="R34" s="97">
        <f>base10!AF102</f>
        <v>17</v>
      </c>
      <c r="S34" s="97">
        <f>base10!AG102</f>
        <v>14</v>
      </c>
      <c r="T34" s="97">
        <f>base10!AH102</f>
        <v>16</v>
      </c>
      <c r="U34" s="97">
        <f>base10!AI102</f>
        <v>5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base10!N103</f>
        <v>8</v>
      </c>
      <c r="C35" s="97">
        <f>base10!O103</f>
        <v>6</v>
      </c>
      <c r="D35" s="97">
        <f>base10!P103</f>
        <v>4</v>
      </c>
      <c r="E35" s="97">
        <f>base10!Q103</f>
        <v>16</v>
      </c>
      <c r="F35" s="97">
        <f>base10!R103</f>
        <v>15</v>
      </c>
      <c r="G35" s="97">
        <f t="shared" si="5"/>
        <v>14</v>
      </c>
      <c r="H35" s="97">
        <f t="shared" si="6"/>
        <v>6</v>
      </c>
      <c r="I35" s="97">
        <f t="shared" si="7"/>
        <v>16</v>
      </c>
      <c r="J35" s="97">
        <f t="shared" si="8"/>
        <v>4</v>
      </c>
      <c r="K35" s="97">
        <f t="shared" si="9"/>
        <v>15</v>
      </c>
      <c r="L35" s="97">
        <f>base10!Z103</f>
        <v>4</v>
      </c>
      <c r="M35" s="97">
        <f>base10!AA103</f>
        <v>11</v>
      </c>
      <c r="N35" s="97">
        <f>base10!AB103</f>
        <v>14</v>
      </c>
      <c r="O35" s="97">
        <f>base10!AC103</f>
        <v>16</v>
      </c>
      <c r="P35" s="97">
        <f>base10!AD103</f>
        <v>3</v>
      </c>
      <c r="Q35" s="97">
        <f>base10!AE103</f>
        <v>10</v>
      </c>
      <c r="R35" s="97">
        <f>base10!AF103</f>
        <v>1</v>
      </c>
      <c r="S35" s="97">
        <f>base10!AG103</f>
        <v>12</v>
      </c>
      <c r="T35" s="97">
        <f>base10!AH103</f>
        <v>2</v>
      </c>
      <c r="U35" s="97">
        <f>base10!AI103</f>
        <v>5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base10!N104</f>
        <v>12</v>
      </c>
      <c r="C36" s="97">
        <f>base10!O104</f>
        <v>13</v>
      </c>
      <c r="D36" s="97">
        <f>base10!P104</f>
        <v>6</v>
      </c>
      <c r="E36" s="97">
        <f>base10!Q104</f>
        <v>16</v>
      </c>
      <c r="F36" s="97">
        <f>base10!R104</f>
        <v>15</v>
      </c>
      <c r="G36" s="97">
        <f t="shared" si="5"/>
        <v>3</v>
      </c>
      <c r="H36" s="97">
        <f t="shared" si="6"/>
        <v>6</v>
      </c>
      <c r="I36" s="97">
        <f t="shared" si="7"/>
        <v>8</v>
      </c>
      <c r="J36" s="97">
        <f t="shared" si="8"/>
        <v>16</v>
      </c>
      <c r="K36" s="97">
        <f t="shared" si="9"/>
        <v>15</v>
      </c>
      <c r="L36" s="97">
        <f>base10!Z104</f>
        <v>12</v>
      </c>
      <c r="M36" s="97">
        <f>base10!AA104</f>
        <v>18</v>
      </c>
      <c r="N36" s="97">
        <f>base10!AB104</f>
        <v>10</v>
      </c>
      <c r="O36" s="97">
        <f>base10!AC104</f>
        <v>16</v>
      </c>
      <c r="P36" s="97">
        <f>base10!AD104</f>
        <v>17</v>
      </c>
      <c r="Q36" s="97">
        <f>base10!AE104</f>
        <v>1</v>
      </c>
      <c r="R36" s="97">
        <f>base10!AF104</f>
        <v>13</v>
      </c>
      <c r="S36" s="97">
        <f>base10!AG104</f>
        <v>14</v>
      </c>
      <c r="T36" s="97">
        <f>base10!AH104</f>
        <v>2</v>
      </c>
      <c r="U36" s="97">
        <f>base10!AI104</f>
        <v>11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base10!N105</f>
        <v>3</v>
      </c>
      <c r="C37" s="97">
        <f>base10!O105</f>
        <v>6</v>
      </c>
      <c r="D37" s="97">
        <f>base10!P105</f>
        <v>16</v>
      </c>
      <c r="E37" s="97">
        <f>base10!Q105</f>
        <v>15</v>
      </c>
      <c r="F37" s="97">
        <f>base10!R105</f>
        <v>9</v>
      </c>
      <c r="G37" s="97">
        <f t="shared" si="5"/>
        <v>6</v>
      </c>
      <c r="H37" s="97">
        <f t="shared" si="6"/>
        <v>16</v>
      </c>
      <c r="I37" s="97">
        <f t="shared" si="7"/>
        <v>4</v>
      </c>
      <c r="J37" s="97">
        <f t="shared" si="8"/>
        <v>11</v>
      </c>
      <c r="K37" s="97">
        <f t="shared" si="9"/>
        <v>15</v>
      </c>
      <c r="L37" s="97">
        <f>base10!Z105</f>
        <v>2</v>
      </c>
      <c r="M37" s="97">
        <f>base10!AA105</f>
        <v>4</v>
      </c>
      <c r="N37" s="97">
        <f>base10!AB105</f>
        <v>14</v>
      </c>
      <c r="O37" s="97">
        <f>base10!AC105</f>
        <v>10</v>
      </c>
      <c r="P37" s="97">
        <f>base10!AD105</f>
        <v>13</v>
      </c>
      <c r="Q37" s="97">
        <f>base10!AE105</f>
        <v>3</v>
      </c>
      <c r="R37" s="97">
        <f>base10!AF105</f>
        <v>1</v>
      </c>
      <c r="S37" s="97">
        <f>base10!AG105</f>
        <v>11</v>
      </c>
      <c r="T37" s="97">
        <f>base10!AH105</f>
        <v>5</v>
      </c>
      <c r="U37" s="97">
        <f>base10!AI105</f>
        <v>18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base10!N106</f>
        <v>6</v>
      </c>
      <c r="C38" s="97">
        <f>base10!O106</f>
        <v>16</v>
      </c>
      <c r="D38" s="97">
        <f>base10!P106</f>
        <v>12</v>
      </c>
      <c r="E38" s="97">
        <f>base10!Q106</f>
        <v>15</v>
      </c>
      <c r="F38" s="97">
        <f>base10!R106</f>
        <v>13</v>
      </c>
      <c r="G38" s="97">
        <f t="shared" si="5"/>
        <v>14</v>
      </c>
      <c r="H38" s="97">
        <f t="shared" si="6"/>
        <v>15</v>
      </c>
      <c r="I38" s="97">
        <f t="shared" si="7"/>
        <v>8</v>
      </c>
      <c r="J38" s="97">
        <f t="shared" si="8"/>
        <v>13</v>
      </c>
      <c r="K38" s="97">
        <f t="shared" si="9"/>
        <v>16</v>
      </c>
      <c r="L38" s="97">
        <f>base10!Z106</f>
        <v>5</v>
      </c>
      <c r="M38" s="97">
        <f>base10!AA106</f>
        <v>10</v>
      </c>
      <c r="N38" s="97">
        <f>base10!AB106</f>
        <v>2</v>
      </c>
      <c r="O38" s="97">
        <f>base10!AC106</f>
        <v>11</v>
      </c>
      <c r="P38" s="97">
        <f>base10!AD106</f>
        <v>12</v>
      </c>
      <c r="Q38" s="97">
        <f>base10!AE106</f>
        <v>14</v>
      </c>
      <c r="R38" s="97">
        <f>base10!AF106</f>
        <v>17</v>
      </c>
      <c r="S38" s="97">
        <f>base10!AG106</f>
        <v>18</v>
      </c>
      <c r="T38" s="97">
        <f>base10!AH106</f>
        <v>1</v>
      </c>
      <c r="U38" s="97">
        <f>base10!AI106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base10!N107</f>
        <v>16</v>
      </c>
      <c r="C39" s="97">
        <f>base10!O107</f>
        <v>12</v>
      </c>
      <c r="D39" s="97">
        <f>base10!P107</f>
        <v>15</v>
      </c>
      <c r="E39" s="97">
        <f>base10!Q107</f>
        <v>13</v>
      </c>
      <c r="F39" s="97">
        <f>base10!R107</f>
        <v>4</v>
      </c>
      <c r="G39" s="97">
        <f t="shared" si="5"/>
        <v>7</v>
      </c>
      <c r="H39" s="97">
        <f t="shared" si="6"/>
        <v>14</v>
      </c>
      <c r="I39" s="97">
        <f t="shared" si="7"/>
        <v>15</v>
      </c>
      <c r="J39" s="97">
        <f t="shared" si="8"/>
        <v>13</v>
      </c>
      <c r="K39" s="97">
        <f t="shared" si="9"/>
        <v>16</v>
      </c>
      <c r="L39" s="97">
        <f>base10!Z107</f>
        <v>10</v>
      </c>
      <c r="M39" s="97">
        <f>base10!AA107</f>
        <v>14</v>
      </c>
      <c r="N39" s="97">
        <f>base10!AB107</f>
        <v>2</v>
      </c>
      <c r="O39" s="97">
        <f>base10!AC107</f>
        <v>11</v>
      </c>
      <c r="P39" s="97">
        <f>base10!AD107</f>
        <v>12</v>
      </c>
      <c r="Q39" s="97">
        <f>base10!AE107</f>
        <v>16</v>
      </c>
      <c r="R39" s="97">
        <f>base10!AF107</f>
        <v>1</v>
      </c>
      <c r="S39" s="97">
        <f>base10!AG107</f>
        <v>18</v>
      </c>
      <c r="T39" s="97">
        <f>base10!AH107</f>
        <v>5</v>
      </c>
      <c r="U39" s="97">
        <f>base10!AI107</f>
        <v>13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base10!N108</f>
        <v>12</v>
      </c>
      <c r="C40" s="97">
        <f>base10!O108</f>
        <v>13</v>
      </c>
      <c r="D40" s="97">
        <f>base10!P108</f>
        <v>15</v>
      </c>
      <c r="E40" s="97">
        <f>base10!Q108</f>
        <v>8</v>
      </c>
      <c r="F40" s="97">
        <f>base10!R108</f>
        <v>16</v>
      </c>
      <c r="G40" s="97">
        <f t="shared" si="5"/>
        <v>14</v>
      </c>
      <c r="H40" s="97">
        <f t="shared" si="6"/>
        <v>15</v>
      </c>
      <c r="I40" s="97">
        <f t="shared" si="7"/>
        <v>8</v>
      </c>
      <c r="J40" s="97">
        <f t="shared" si="8"/>
        <v>13</v>
      </c>
      <c r="K40" s="97">
        <f t="shared" si="9"/>
        <v>16</v>
      </c>
      <c r="L40" s="97">
        <f>base10!Z108</f>
        <v>14</v>
      </c>
      <c r="M40" s="97">
        <f>base10!AA108</f>
        <v>5</v>
      </c>
      <c r="N40" s="97">
        <f>base10!AB108</f>
        <v>2</v>
      </c>
      <c r="O40" s="97">
        <f>base10!AC108</f>
        <v>16</v>
      </c>
      <c r="P40" s="97">
        <f>base10!AD108</f>
        <v>1</v>
      </c>
      <c r="Q40" s="97">
        <f>base10!AE108</f>
        <v>10</v>
      </c>
      <c r="R40" s="97">
        <f>base10!AF108</f>
        <v>11</v>
      </c>
      <c r="S40" s="97">
        <f>base10!AG108</f>
        <v>12</v>
      </c>
      <c r="T40" s="97">
        <f>base10!AH108</f>
        <v>13</v>
      </c>
      <c r="U40" s="97">
        <f>base10!AI108</f>
        <v>18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base10!N109</f>
        <v>13</v>
      </c>
      <c r="C41" s="97">
        <f>base10!O109</f>
        <v>15</v>
      </c>
      <c r="D41" s="97">
        <f>base10!P109</f>
        <v>8</v>
      </c>
      <c r="E41" s="97">
        <f>base10!Q109</f>
        <v>14</v>
      </c>
      <c r="F41" s="97">
        <f>base10!R109</f>
        <v>16</v>
      </c>
      <c r="G41" s="97">
        <f t="shared" si="5"/>
        <v>9</v>
      </c>
      <c r="H41" s="97">
        <f t="shared" si="6"/>
        <v>13</v>
      </c>
      <c r="I41" s="97">
        <f t="shared" si="7"/>
        <v>15</v>
      </c>
      <c r="J41" s="97">
        <f t="shared" si="8"/>
        <v>6</v>
      </c>
      <c r="K41" s="97">
        <f t="shared" si="9"/>
        <v>16</v>
      </c>
      <c r="L41" s="97">
        <f>base10!Z109</f>
        <v>11</v>
      </c>
      <c r="M41" s="97">
        <f>base10!AA109</f>
        <v>2</v>
      </c>
      <c r="N41" s="97">
        <f>base10!AB109</f>
        <v>10</v>
      </c>
      <c r="O41" s="97">
        <f>base10!AC109</f>
        <v>16</v>
      </c>
      <c r="P41" s="97">
        <f>base10!AD109</f>
        <v>12</v>
      </c>
      <c r="Q41" s="97">
        <f>base10!AE109</f>
        <v>14</v>
      </c>
      <c r="R41" s="97">
        <f>base10!AF109</f>
        <v>1</v>
      </c>
      <c r="S41" s="97">
        <f>base10!AG109</f>
        <v>13</v>
      </c>
      <c r="T41" s="97">
        <f>base10!AH109</f>
        <v>18</v>
      </c>
      <c r="U41" s="97">
        <f>base10!AI109</f>
        <v>15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base10!N110</f>
        <v>6</v>
      </c>
      <c r="C42" s="97">
        <f>base10!O110</f>
        <v>10</v>
      </c>
      <c r="D42" s="97">
        <f>base10!P110</f>
        <v>15</v>
      </c>
      <c r="E42" s="97">
        <f>base10!Q110</f>
        <v>8</v>
      </c>
      <c r="F42" s="97">
        <f>base10!R110</f>
        <v>16</v>
      </c>
      <c r="G42" s="97">
        <f t="shared" si="5"/>
        <v>12</v>
      </c>
      <c r="H42" s="97">
        <f t="shared" si="6"/>
        <v>13</v>
      </c>
      <c r="I42" s="97">
        <f t="shared" si="7"/>
        <v>15</v>
      </c>
      <c r="J42" s="97">
        <f t="shared" si="8"/>
        <v>6</v>
      </c>
      <c r="K42" s="97">
        <f t="shared" si="9"/>
        <v>16</v>
      </c>
      <c r="L42" s="97">
        <f>base10!Z110</f>
        <v>10</v>
      </c>
      <c r="M42" s="97">
        <f>base10!AA110</f>
        <v>12</v>
      </c>
      <c r="N42" s="97">
        <f>base10!AB110</f>
        <v>11</v>
      </c>
      <c r="O42" s="97">
        <f>base10!AC110</f>
        <v>3</v>
      </c>
      <c r="P42" s="97">
        <f>base10!AD110</f>
        <v>2</v>
      </c>
      <c r="Q42" s="97">
        <f>base10!AE110</f>
        <v>4</v>
      </c>
      <c r="R42" s="97">
        <f>base10!AF110</f>
        <v>5</v>
      </c>
      <c r="S42" s="97">
        <f>base10!AG110</f>
        <v>16</v>
      </c>
      <c r="T42" s="97">
        <f>base10!AH110</f>
        <v>13</v>
      </c>
      <c r="U42" s="97">
        <f>base10!AI110</f>
        <v>18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base10!N111</f>
        <v>5</v>
      </c>
      <c r="C43" s="97">
        <f>base10!O111</f>
        <v>10</v>
      </c>
      <c r="D43" s="97">
        <f>base10!P111</f>
        <v>9</v>
      </c>
      <c r="E43" s="97">
        <f>base10!Q111</f>
        <v>15</v>
      </c>
      <c r="F43" s="97">
        <f>base10!R111</f>
        <v>16</v>
      </c>
      <c r="G43" s="97">
        <f t="shared" si="5"/>
        <v>2</v>
      </c>
      <c r="H43" s="97">
        <f t="shared" si="6"/>
        <v>15</v>
      </c>
      <c r="I43" s="97">
        <f t="shared" si="7"/>
        <v>6</v>
      </c>
      <c r="J43" s="97">
        <f t="shared" si="8"/>
        <v>16</v>
      </c>
      <c r="K43" s="97">
        <f t="shared" si="9"/>
        <v>4</v>
      </c>
      <c r="L43" s="97">
        <f>base10!Z111</f>
        <v>10</v>
      </c>
      <c r="M43" s="97">
        <f>base10!AA111</f>
        <v>12</v>
      </c>
      <c r="N43" s="97">
        <f>base10!AB111</f>
        <v>11</v>
      </c>
      <c r="O43" s="97">
        <f>base10!AC111</f>
        <v>3</v>
      </c>
      <c r="P43" s="97">
        <f>base10!AD111</f>
        <v>2</v>
      </c>
      <c r="Q43" s="97">
        <f>base10!AE111</f>
        <v>4</v>
      </c>
      <c r="R43" s="97">
        <f>base10!AF111</f>
        <v>5</v>
      </c>
      <c r="S43" s="97">
        <f>base10!AG111</f>
        <v>16</v>
      </c>
      <c r="T43" s="97">
        <f>base10!AH111</f>
        <v>15</v>
      </c>
      <c r="U43" s="97">
        <f>base10!AI111</f>
        <v>13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base10!N112</f>
        <v>1</v>
      </c>
      <c r="C44" s="97">
        <f>base10!O112</f>
        <v>10</v>
      </c>
      <c r="D44" s="97">
        <f>base10!P112</f>
        <v>7</v>
      </c>
      <c r="E44" s="97">
        <f>base10!Q112</f>
        <v>9</v>
      </c>
      <c r="F44" s="97">
        <f>base10!R112</f>
        <v>15</v>
      </c>
      <c r="G44" s="97">
        <f t="shared" si="5"/>
        <v>12</v>
      </c>
      <c r="H44" s="97">
        <f t="shared" si="6"/>
        <v>13</v>
      </c>
      <c r="I44" s="97">
        <f t="shared" si="7"/>
        <v>6</v>
      </c>
      <c r="J44" s="97">
        <f t="shared" si="8"/>
        <v>16</v>
      </c>
      <c r="K44" s="97">
        <f t="shared" si="9"/>
        <v>15</v>
      </c>
      <c r="L44" s="97">
        <f>base10!Z112</f>
        <v>5</v>
      </c>
      <c r="M44" s="97">
        <f>base10!AA112</f>
        <v>3</v>
      </c>
      <c r="N44" s="97">
        <f>base10!AB112</f>
        <v>14</v>
      </c>
      <c r="O44" s="97">
        <f>base10!AC112</f>
        <v>12</v>
      </c>
      <c r="P44" s="97">
        <f>base10!AD112</f>
        <v>2</v>
      </c>
      <c r="Q44" s="97">
        <f>base10!AE112</f>
        <v>7</v>
      </c>
      <c r="R44" s="97">
        <f>base10!AF112</f>
        <v>11</v>
      </c>
      <c r="S44" s="97">
        <f>base10!AG112</f>
        <v>4</v>
      </c>
      <c r="T44" s="97">
        <f>base10!AH112</f>
        <v>15</v>
      </c>
      <c r="U44" s="97">
        <f>base10!AI112</f>
        <v>13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base10!N113</f>
        <v>13</v>
      </c>
      <c r="C45" s="97">
        <f>base10!O113</f>
        <v>1</v>
      </c>
      <c r="D45" s="97">
        <f>base10!P113</f>
        <v>12</v>
      </c>
      <c r="E45" s="97">
        <f>base10!Q113</f>
        <v>15</v>
      </c>
      <c r="F45" s="97">
        <f>base10!R113</f>
        <v>16</v>
      </c>
      <c r="G45" s="97">
        <f t="shared" si="5"/>
        <v>8</v>
      </c>
      <c r="H45" s="97">
        <f t="shared" si="6"/>
        <v>6</v>
      </c>
      <c r="I45" s="97">
        <f t="shared" si="7"/>
        <v>4</v>
      </c>
      <c r="J45" s="97">
        <f t="shared" si="8"/>
        <v>16</v>
      </c>
      <c r="K45" s="97">
        <f t="shared" si="9"/>
        <v>15</v>
      </c>
      <c r="L45" s="97">
        <f>base10!Z113</f>
        <v>2</v>
      </c>
      <c r="M45" s="97">
        <f>base10!AA113</f>
        <v>12</v>
      </c>
      <c r="N45" s="97">
        <f>base10!AB113</f>
        <v>1</v>
      </c>
      <c r="O45" s="97">
        <f>base10!AC113</f>
        <v>5</v>
      </c>
      <c r="P45" s="97">
        <f>base10!AD113</f>
        <v>18</v>
      </c>
      <c r="Q45" s="97">
        <f>base10!AE113</f>
        <v>14</v>
      </c>
      <c r="R45" s="97">
        <f>base10!AF113</f>
        <v>11</v>
      </c>
      <c r="S45" s="97">
        <f>base10!AG113</f>
        <v>16</v>
      </c>
      <c r="T45" s="97">
        <f>base10!AH113</f>
        <v>15</v>
      </c>
      <c r="U45" s="97">
        <f>base10!AI113</f>
        <v>13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base10!N114</f>
        <v>14</v>
      </c>
      <c r="C46" s="97">
        <f>base10!O114</f>
        <v>13</v>
      </c>
      <c r="D46" s="97">
        <f>base10!P114</f>
        <v>12</v>
      </c>
      <c r="E46" s="97">
        <f>base10!Q114</f>
        <v>15</v>
      </c>
      <c r="F46" s="97">
        <f>base10!R114</f>
        <v>16</v>
      </c>
      <c r="G46" s="97">
        <f t="shared" si="5"/>
        <v>12</v>
      </c>
      <c r="H46" s="97">
        <f t="shared" si="6"/>
        <v>13</v>
      </c>
      <c r="I46" s="97">
        <f t="shared" si="7"/>
        <v>6</v>
      </c>
      <c r="J46" s="97">
        <f t="shared" si="8"/>
        <v>16</v>
      </c>
      <c r="K46" s="97">
        <f t="shared" si="9"/>
        <v>15</v>
      </c>
      <c r="L46" s="97">
        <f>base10!Z114</f>
        <v>14</v>
      </c>
      <c r="M46" s="97">
        <f>base10!AA114</f>
        <v>2</v>
      </c>
      <c r="N46" s="97">
        <f>base10!AB114</f>
        <v>11</v>
      </c>
      <c r="O46" s="97">
        <f>base10!AC114</f>
        <v>1</v>
      </c>
      <c r="P46" s="97">
        <f>base10!AD114</f>
        <v>17</v>
      </c>
      <c r="Q46" s="97">
        <f>base10!AE114</f>
        <v>10</v>
      </c>
      <c r="R46" s="97">
        <f>base10!AF114</f>
        <v>12</v>
      </c>
      <c r="S46" s="97">
        <f>base10!AG114</f>
        <v>16</v>
      </c>
      <c r="T46" s="97">
        <f>base10!AH114</f>
        <v>13</v>
      </c>
      <c r="U46" s="97">
        <f>base10!AI114</f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base10!N115</f>
        <v>9</v>
      </c>
      <c r="C47" s="97">
        <f>base10!O115</f>
        <v>13</v>
      </c>
      <c r="D47" s="97">
        <f>base10!P115</f>
        <v>12</v>
      </c>
      <c r="E47" s="97">
        <f>base10!Q115</f>
        <v>15</v>
      </c>
      <c r="F47" s="97">
        <f>base10!R115</f>
        <v>16</v>
      </c>
      <c r="G47" s="97">
        <f t="shared" si="5"/>
        <v>3</v>
      </c>
      <c r="H47" s="97">
        <f t="shared" si="6"/>
        <v>6</v>
      </c>
      <c r="I47" s="97">
        <f t="shared" si="7"/>
        <v>16</v>
      </c>
      <c r="J47" s="97">
        <f t="shared" si="8"/>
        <v>15</v>
      </c>
      <c r="K47" s="97">
        <f t="shared" si="9"/>
        <v>9</v>
      </c>
      <c r="L47" s="97">
        <f>base10!Z115</f>
        <v>10</v>
      </c>
      <c r="M47" s="97">
        <f>base10!AA115</f>
        <v>11</v>
      </c>
      <c r="N47" s="97">
        <f>base10!AB115</f>
        <v>14</v>
      </c>
      <c r="O47" s="97">
        <f>base10!AC115</f>
        <v>5</v>
      </c>
      <c r="P47" s="97">
        <f>base10!AD115</f>
        <v>2</v>
      </c>
      <c r="Q47" s="97">
        <f>base10!AE115</f>
        <v>12</v>
      </c>
      <c r="R47" s="97">
        <f>base10!AF115</f>
        <v>17</v>
      </c>
      <c r="S47" s="97">
        <f>base10!AG115</f>
        <v>1</v>
      </c>
      <c r="T47" s="97">
        <f>base10!AH115</f>
        <v>16</v>
      </c>
      <c r="U47" s="97">
        <f>base10!AI115</f>
        <v>13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base10!N116</f>
        <v>6</v>
      </c>
      <c r="C48" s="97">
        <f>base10!O116</f>
        <v>2</v>
      </c>
      <c r="D48" s="97">
        <f>base10!P116</f>
        <v>13</v>
      </c>
      <c r="E48" s="97">
        <f>base10!Q116</f>
        <v>15</v>
      </c>
      <c r="F48" s="97">
        <f>base10!R116</f>
        <v>16</v>
      </c>
      <c r="G48" s="97">
        <f t="shared" si="5"/>
        <v>6</v>
      </c>
      <c r="H48" s="97">
        <f t="shared" si="6"/>
        <v>16</v>
      </c>
      <c r="I48" s="97">
        <f t="shared" si="7"/>
        <v>12</v>
      </c>
      <c r="J48" s="97">
        <f t="shared" si="8"/>
        <v>15</v>
      </c>
      <c r="K48" s="97">
        <f t="shared" si="9"/>
        <v>13</v>
      </c>
      <c r="L48" s="97">
        <f>base10!Z116</f>
        <v>2</v>
      </c>
      <c r="M48" s="97">
        <f>base10!AA116</f>
        <v>16</v>
      </c>
      <c r="N48" s="97">
        <f>base10!AB116</f>
        <v>10</v>
      </c>
      <c r="O48" s="97">
        <f>base10!AC116</f>
        <v>1</v>
      </c>
      <c r="P48" s="97">
        <f>base10!AD116</f>
        <v>18</v>
      </c>
      <c r="Q48" s="97">
        <f>base10!AE116</f>
        <v>5</v>
      </c>
      <c r="R48" s="97">
        <f>base10!AF116</f>
        <v>17</v>
      </c>
      <c r="S48" s="97">
        <f>base10!AG116</f>
        <v>3</v>
      </c>
      <c r="T48" s="97">
        <f>base10!AH116</f>
        <v>13</v>
      </c>
      <c r="U48" s="97">
        <f>base10!AI116</f>
        <v>14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base10!N117</f>
        <v>6</v>
      </c>
      <c r="C49" s="97">
        <f>base10!O117</f>
        <v>4</v>
      </c>
      <c r="D49" s="97">
        <f>base10!P117</f>
        <v>9</v>
      </c>
      <c r="E49" s="97">
        <f>base10!Q117</f>
        <v>12</v>
      </c>
      <c r="F49" s="97">
        <f>base10!R117</f>
        <v>15</v>
      </c>
      <c r="G49" s="97">
        <f t="shared" si="5"/>
        <v>16</v>
      </c>
      <c r="H49" s="97">
        <f t="shared" si="6"/>
        <v>12</v>
      </c>
      <c r="I49" s="97">
        <f t="shared" si="7"/>
        <v>15</v>
      </c>
      <c r="J49" s="97">
        <f t="shared" si="8"/>
        <v>13</v>
      </c>
      <c r="K49" s="97">
        <f t="shared" si="9"/>
        <v>4</v>
      </c>
      <c r="L49" s="97">
        <f>base10!Z117</f>
        <v>10</v>
      </c>
      <c r="M49" s="97">
        <f>base10!AA117</f>
        <v>11</v>
      </c>
      <c r="N49" s="97">
        <f>base10!AB117</f>
        <v>2</v>
      </c>
      <c r="O49" s="97">
        <f>base10!AC117</f>
        <v>4</v>
      </c>
      <c r="P49" s="97">
        <f>base10!AD117</f>
        <v>12</v>
      </c>
      <c r="Q49" s="97">
        <f>base10!AE117</f>
        <v>16</v>
      </c>
      <c r="R49" s="97">
        <f>base10!AF117</f>
        <v>5</v>
      </c>
      <c r="S49" s="97">
        <f>base10!AG117</f>
        <v>14</v>
      </c>
      <c r="T49" s="97">
        <f>base10!AH117</f>
        <v>1</v>
      </c>
      <c r="U49" s="97">
        <f>base10!AI117</f>
        <v>17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base10!N118</f>
        <v>4</v>
      </c>
      <c r="C50" s="97">
        <f>base10!O118</f>
        <v>9</v>
      </c>
      <c r="D50" s="97">
        <f>base10!P118</f>
        <v>12</v>
      </c>
      <c r="E50" s="97">
        <f>base10!Q118</f>
        <v>13</v>
      </c>
      <c r="F50" s="97">
        <f>base10!R118</f>
        <v>15</v>
      </c>
      <c r="G50" s="97">
        <f t="shared" si="5"/>
        <v>12</v>
      </c>
      <c r="H50" s="97">
        <f t="shared" si="6"/>
        <v>13</v>
      </c>
      <c r="I50" s="97">
        <f t="shared" si="7"/>
        <v>15</v>
      </c>
      <c r="J50" s="97">
        <f t="shared" si="8"/>
        <v>8</v>
      </c>
      <c r="K50" s="97">
        <f t="shared" si="9"/>
        <v>16</v>
      </c>
      <c r="L50" s="97">
        <f>base10!Z118</f>
        <v>2</v>
      </c>
      <c r="M50" s="97">
        <f>base10!AA118</f>
        <v>10</v>
      </c>
      <c r="N50" s="97">
        <f>base10!AB118</f>
        <v>12</v>
      </c>
      <c r="O50" s="97">
        <f>base10!AC118</f>
        <v>14</v>
      </c>
      <c r="P50" s="97">
        <f>base10!AD118</f>
        <v>5</v>
      </c>
      <c r="Q50" s="97">
        <f>base10!AE118</f>
        <v>1</v>
      </c>
      <c r="R50" s="97">
        <f>base10!AF118</f>
        <v>11</v>
      </c>
      <c r="S50" s="97">
        <f>base10!AG118</f>
        <v>16</v>
      </c>
      <c r="T50" s="97">
        <f>base10!AH118</f>
        <v>17</v>
      </c>
      <c r="U50" s="97">
        <f>base10!AI118</f>
        <v>7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base10!N119</f>
        <v>12</v>
      </c>
      <c r="C51" s="97">
        <f>base10!O119</f>
        <v>7</v>
      </c>
      <c r="D51" s="97">
        <f>base10!P119</f>
        <v>13</v>
      </c>
      <c r="E51" s="97">
        <f>base10!Q119</f>
        <v>14</v>
      </c>
      <c r="F51" s="97">
        <f>base10!R119</f>
        <v>15</v>
      </c>
      <c r="G51" s="97">
        <f t="shared" si="5"/>
        <v>13</v>
      </c>
      <c r="H51" s="97">
        <f t="shared" si="6"/>
        <v>15</v>
      </c>
      <c r="I51" s="97">
        <f t="shared" si="7"/>
        <v>8</v>
      </c>
      <c r="J51" s="97">
        <f t="shared" si="8"/>
        <v>14</v>
      </c>
      <c r="K51" s="97">
        <f t="shared" si="9"/>
        <v>16</v>
      </c>
      <c r="L51" s="97">
        <f>base10!Z119</f>
        <v>11</v>
      </c>
      <c r="M51" s="97">
        <f>base10!AA119</f>
        <v>12</v>
      </c>
      <c r="N51" s="97">
        <f>base10!AB119</f>
        <v>14</v>
      </c>
      <c r="O51" s="97">
        <f>base10!AC119</f>
        <v>10</v>
      </c>
      <c r="P51" s="97">
        <f>base10!AD119</f>
        <v>2</v>
      </c>
      <c r="Q51" s="97">
        <f>base10!AE119</f>
        <v>17</v>
      </c>
      <c r="R51" s="97">
        <f>base10!AF119</f>
        <v>1</v>
      </c>
      <c r="S51" s="97">
        <f>base10!AG119</f>
        <v>18</v>
      </c>
      <c r="T51" s="97">
        <f>base10!AH119</f>
        <v>7</v>
      </c>
      <c r="U51" s="97">
        <f>base10!AI119</f>
        <v>15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119" priority="7" operator="equal">
      <formula>#REF!</formula>
    </cfRule>
    <cfRule type="cellIs" dxfId="118" priority="8" operator="equal">
      <formula>#REF!</formula>
    </cfRule>
    <cfRule type="cellIs" dxfId="117" priority="9" operator="equal">
      <formula>#REF!</formula>
    </cfRule>
    <cfRule type="cellIs" dxfId="116" priority="10" operator="equal">
      <formula>#REF!</formula>
    </cfRule>
    <cfRule type="cellIs" dxfId="115" priority="11" operator="equal">
      <formula>#REF!</formula>
    </cfRule>
  </conditionalFormatting>
  <conditionalFormatting sqref="B2:U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F5750AB1-7334-4BDD-8EAD-716DD9AFFC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ED160BC3-0B0D-4648-9095-48284C1874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1B98BF1-7A37-43EB-86E1-E2BC16C1D7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1EA497C-198B-465F-8B3E-4CA9CEC745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EEE5E25-01A1-4B88-831D-34EECC1CBC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6F90C071-444D-459B-AC63-8AA0ACA0A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85288991-29B9-4825-823E-0F20636D46C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23705306-7B0D-4452-BF16-E2E63C1EE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D18FB0B-AF52-41D5-8742-2A1FF98C50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869F1E-5497-47DE-8BBA-5C6797DF2F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7DEA91-C621-441A-B595-39921A03C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0F7B26-8C83-4CD8-A2B2-D6DD65EFE0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91474-2857-4EE1-B2CD-C62F17E2DA1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O9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base10!N70</f>
        <v>15</v>
      </c>
      <c r="C2" s="97">
        <f>base10!O70</f>
        <v>8</v>
      </c>
      <c r="D2" s="97">
        <f>base10!P70</f>
        <v>14</v>
      </c>
      <c r="E2" s="97">
        <f>base10!Q70</f>
        <v>1</v>
      </c>
      <c r="F2" s="97">
        <f>base10!R112</f>
        <v>15</v>
      </c>
      <c r="G2" s="97">
        <f t="shared" ref="G2:G19" si="0">B34</f>
        <v>12</v>
      </c>
      <c r="H2" s="97">
        <f t="shared" ref="H2:H19" si="1">C34</f>
        <v>13</v>
      </c>
      <c r="I2" s="97">
        <f t="shared" ref="I2:I19" si="2">D34</f>
        <v>6</v>
      </c>
      <c r="J2" s="97">
        <f t="shared" ref="J2:J19" si="3">E34</f>
        <v>16</v>
      </c>
      <c r="K2" s="97">
        <f t="shared" ref="K2:K11" si="4">F42</f>
        <v>15</v>
      </c>
      <c r="L2" s="97">
        <f>base10!Z112</f>
        <v>5</v>
      </c>
      <c r="M2" s="97">
        <f>base10!AA112</f>
        <v>3</v>
      </c>
      <c r="N2" s="97">
        <f>base10!AB112</f>
        <v>14</v>
      </c>
      <c r="O2" s="97">
        <f>base10!AC112</f>
        <v>12</v>
      </c>
      <c r="P2" s="97">
        <f>base10!AD70</f>
        <v>14</v>
      </c>
      <c r="Q2" s="97">
        <f>base10!AE70</f>
        <v>15</v>
      </c>
      <c r="R2" s="97">
        <f>base10!AF70</f>
        <v>1</v>
      </c>
      <c r="S2" s="97">
        <f>base10!AG70</f>
        <v>2</v>
      </c>
      <c r="T2" s="97">
        <f>base10!AH70</f>
        <v>16</v>
      </c>
      <c r="U2" s="97">
        <f>base10!AI70</f>
        <v>3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base10!N71</f>
        <v>14</v>
      </c>
      <c r="C3" s="97">
        <f>base10!O71</f>
        <v>11</v>
      </c>
      <c r="D3" s="97">
        <f>base10!P71</f>
        <v>9</v>
      </c>
      <c r="E3" s="97">
        <f>base10!Q71</f>
        <v>15</v>
      </c>
      <c r="F3" s="97">
        <f>base10!R113</f>
        <v>16</v>
      </c>
      <c r="G3" s="97">
        <f t="shared" si="0"/>
        <v>8</v>
      </c>
      <c r="H3" s="97">
        <f t="shared" si="1"/>
        <v>6</v>
      </c>
      <c r="I3" s="97">
        <f t="shared" si="2"/>
        <v>4</v>
      </c>
      <c r="J3" s="97">
        <f t="shared" si="3"/>
        <v>16</v>
      </c>
      <c r="K3" s="97">
        <f t="shared" si="4"/>
        <v>15</v>
      </c>
      <c r="L3" s="97">
        <f>base10!Z113</f>
        <v>2</v>
      </c>
      <c r="M3" s="97">
        <f>base10!AA113</f>
        <v>12</v>
      </c>
      <c r="N3" s="97">
        <f>base10!AB113</f>
        <v>1</v>
      </c>
      <c r="O3" s="97">
        <f>base10!AC113</f>
        <v>5</v>
      </c>
      <c r="P3" s="97">
        <f>base10!AD71</f>
        <v>4</v>
      </c>
      <c r="Q3" s="97">
        <f>base10!AE71</f>
        <v>10</v>
      </c>
      <c r="R3" s="97">
        <f>base10!AF71</f>
        <v>11</v>
      </c>
      <c r="S3" s="97">
        <f>base10!AG71</f>
        <v>12</v>
      </c>
      <c r="T3" s="97">
        <f>base10!AH71</f>
        <v>1</v>
      </c>
      <c r="U3" s="97">
        <f>base10!AI71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base10!N72</f>
        <v>13</v>
      </c>
      <c r="C4" s="97">
        <f>base10!O72</f>
        <v>8</v>
      </c>
      <c r="D4" s="97">
        <f>base10!P72</f>
        <v>12</v>
      </c>
      <c r="E4" s="97">
        <f>base10!Q72</f>
        <v>15</v>
      </c>
      <c r="F4" s="97">
        <f>base10!R114</f>
        <v>16</v>
      </c>
      <c r="G4" s="97">
        <f t="shared" si="0"/>
        <v>12</v>
      </c>
      <c r="H4" s="97">
        <f t="shared" si="1"/>
        <v>13</v>
      </c>
      <c r="I4" s="97">
        <f t="shared" si="2"/>
        <v>6</v>
      </c>
      <c r="J4" s="97">
        <f t="shared" si="3"/>
        <v>16</v>
      </c>
      <c r="K4" s="97">
        <f t="shared" si="4"/>
        <v>15</v>
      </c>
      <c r="L4" s="97">
        <f>base10!Z114</f>
        <v>14</v>
      </c>
      <c r="M4" s="97">
        <f>base10!AA114</f>
        <v>2</v>
      </c>
      <c r="N4" s="97">
        <f>base10!AB114</f>
        <v>11</v>
      </c>
      <c r="O4" s="97">
        <f>base10!AC114</f>
        <v>1</v>
      </c>
      <c r="P4" s="97">
        <f>base10!AD72</f>
        <v>15</v>
      </c>
      <c r="Q4" s="97">
        <f>base10!AE72</f>
        <v>18</v>
      </c>
      <c r="R4" s="97">
        <f>base10!AF72</f>
        <v>1</v>
      </c>
      <c r="S4" s="97">
        <f>base10!AG72</f>
        <v>5</v>
      </c>
      <c r="T4" s="97">
        <f>base10!AH72</f>
        <v>2</v>
      </c>
      <c r="U4" s="97">
        <f>base10!AI72</f>
        <v>11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base10!N73</f>
        <v>13</v>
      </c>
      <c r="C5" s="97">
        <f>base10!O73</f>
        <v>14</v>
      </c>
      <c r="D5" s="97">
        <f>base10!P73</f>
        <v>15</v>
      </c>
      <c r="E5" s="97">
        <f>base10!Q73</f>
        <v>17</v>
      </c>
      <c r="F5" s="97">
        <f>base10!R115</f>
        <v>16</v>
      </c>
      <c r="G5" s="97">
        <f t="shared" si="0"/>
        <v>3</v>
      </c>
      <c r="H5" s="97">
        <f t="shared" si="1"/>
        <v>6</v>
      </c>
      <c r="I5" s="97">
        <f t="shared" si="2"/>
        <v>16</v>
      </c>
      <c r="J5" s="97">
        <f t="shared" si="3"/>
        <v>15</v>
      </c>
      <c r="K5" s="97">
        <f t="shared" si="4"/>
        <v>9</v>
      </c>
      <c r="L5" s="97">
        <f>base10!Z115</f>
        <v>10</v>
      </c>
      <c r="M5" s="97">
        <f>base10!AA115</f>
        <v>11</v>
      </c>
      <c r="N5" s="97">
        <f>base10!AB115</f>
        <v>14</v>
      </c>
      <c r="O5" s="97">
        <f>base10!AC115</f>
        <v>5</v>
      </c>
      <c r="P5" s="97">
        <f>base10!AD73</f>
        <v>12</v>
      </c>
      <c r="Q5" s="97">
        <f>base10!AE73</f>
        <v>15</v>
      </c>
      <c r="R5" s="97">
        <f>base10!AF73</f>
        <v>10</v>
      </c>
      <c r="S5" s="97">
        <f>base10!AG73</f>
        <v>13</v>
      </c>
      <c r="T5" s="97">
        <f>base10!AH73</f>
        <v>18</v>
      </c>
      <c r="U5" s="97">
        <f>base10!AI73</f>
        <v>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base10!N74</f>
        <v>14</v>
      </c>
      <c r="C6" s="97">
        <f>base10!O74</f>
        <v>9</v>
      </c>
      <c r="D6" s="97">
        <f>base10!P74</f>
        <v>10</v>
      </c>
      <c r="E6" s="97">
        <f>base10!Q74</f>
        <v>13</v>
      </c>
      <c r="F6" s="97">
        <f>base10!R116</f>
        <v>16</v>
      </c>
      <c r="G6" s="97">
        <f t="shared" si="0"/>
        <v>6</v>
      </c>
      <c r="H6" s="97">
        <f t="shared" si="1"/>
        <v>16</v>
      </c>
      <c r="I6" s="97">
        <f t="shared" si="2"/>
        <v>12</v>
      </c>
      <c r="J6" s="97">
        <f t="shared" si="3"/>
        <v>15</v>
      </c>
      <c r="K6" s="97">
        <f t="shared" si="4"/>
        <v>13</v>
      </c>
      <c r="L6" s="97">
        <f>base10!Z116</f>
        <v>2</v>
      </c>
      <c r="M6" s="97">
        <f>base10!AA116</f>
        <v>16</v>
      </c>
      <c r="N6" s="97">
        <f>base10!AB116</f>
        <v>10</v>
      </c>
      <c r="O6" s="97">
        <f>base10!AC116</f>
        <v>1</v>
      </c>
      <c r="P6" s="97">
        <f>base10!AD74</f>
        <v>13</v>
      </c>
      <c r="Q6" s="97">
        <f>base10!AE74</f>
        <v>15</v>
      </c>
      <c r="R6" s="97">
        <f>base10!AF74</f>
        <v>3</v>
      </c>
      <c r="S6" s="97">
        <f>base10!AG74</f>
        <v>17</v>
      </c>
      <c r="T6" s="97">
        <f>base10!AH74</f>
        <v>2</v>
      </c>
      <c r="U6" s="97">
        <f>base10!AI74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base10!N75</f>
        <v>12</v>
      </c>
      <c r="C7" s="97">
        <f>base10!O75</f>
        <v>14</v>
      </c>
      <c r="D7" s="97">
        <f>base10!P75</f>
        <v>10</v>
      </c>
      <c r="E7" s="97">
        <f>base10!Q75</f>
        <v>15</v>
      </c>
      <c r="F7" s="97">
        <f>base10!R117</f>
        <v>15</v>
      </c>
      <c r="G7" s="97">
        <f t="shared" si="0"/>
        <v>16</v>
      </c>
      <c r="H7" s="97">
        <f t="shared" si="1"/>
        <v>12</v>
      </c>
      <c r="I7" s="97">
        <f t="shared" si="2"/>
        <v>15</v>
      </c>
      <c r="J7" s="97">
        <f t="shared" si="3"/>
        <v>13</v>
      </c>
      <c r="K7" s="97">
        <f t="shared" si="4"/>
        <v>4</v>
      </c>
      <c r="L7" s="97">
        <f>base10!Z117</f>
        <v>10</v>
      </c>
      <c r="M7" s="97">
        <f>base10!AA117</f>
        <v>11</v>
      </c>
      <c r="N7" s="97">
        <f>base10!AB117</f>
        <v>2</v>
      </c>
      <c r="O7" s="97">
        <f>base10!AC117</f>
        <v>4</v>
      </c>
      <c r="P7" s="97">
        <f>base10!AD75</f>
        <v>12</v>
      </c>
      <c r="Q7" s="97">
        <f>base10!AE75</f>
        <v>11</v>
      </c>
      <c r="R7" s="97">
        <f>base10!AF75</f>
        <v>17</v>
      </c>
      <c r="S7" s="97">
        <f>base10!AG75</f>
        <v>16</v>
      </c>
      <c r="T7" s="97">
        <f>base10!AH75</f>
        <v>2</v>
      </c>
      <c r="U7" s="97">
        <f>base10!AI75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base10!N76</f>
        <v>13</v>
      </c>
      <c r="C8" s="97">
        <f>base10!O76</f>
        <v>14</v>
      </c>
      <c r="D8" s="97">
        <f>base10!P76</f>
        <v>12</v>
      </c>
      <c r="E8" s="97">
        <f>base10!Q76</f>
        <v>15</v>
      </c>
      <c r="F8" s="97">
        <f>base10!R118</f>
        <v>15</v>
      </c>
      <c r="G8" s="97">
        <f t="shared" si="0"/>
        <v>12</v>
      </c>
      <c r="H8" s="97">
        <f t="shared" si="1"/>
        <v>13</v>
      </c>
      <c r="I8" s="97">
        <f t="shared" si="2"/>
        <v>15</v>
      </c>
      <c r="J8" s="97">
        <f t="shared" si="3"/>
        <v>8</v>
      </c>
      <c r="K8" s="97">
        <f t="shared" si="4"/>
        <v>16</v>
      </c>
      <c r="L8" s="97">
        <f>base10!Z118</f>
        <v>2</v>
      </c>
      <c r="M8" s="97">
        <f>base10!AA118</f>
        <v>10</v>
      </c>
      <c r="N8" s="97">
        <f>base10!AB118</f>
        <v>12</v>
      </c>
      <c r="O8" s="97">
        <f>base10!AC118</f>
        <v>14</v>
      </c>
      <c r="P8" s="97">
        <f>base10!AD76</f>
        <v>2</v>
      </c>
      <c r="Q8" s="97">
        <f>base10!AE76</f>
        <v>16</v>
      </c>
      <c r="R8" s="97">
        <f>base10!AF76</f>
        <v>17</v>
      </c>
      <c r="S8" s="97">
        <f>base10!AG76</f>
        <v>1</v>
      </c>
      <c r="T8" s="97">
        <f>base10!AH76</f>
        <v>13</v>
      </c>
      <c r="U8" s="97">
        <f>base10!AI76</f>
        <v>15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base10!N77</f>
        <v>6</v>
      </c>
      <c r="C9" s="97">
        <f>base10!O77</f>
        <v>9</v>
      </c>
      <c r="D9" s="97">
        <f>base10!P77</f>
        <v>15</v>
      </c>
      <c r="E9" s="97">
        <f>base10!Q77</f>
        <v>4</v>
      </c>
      <c r="F9" s="97">
        <f>base10!R119</f>
        <v>15</v>
      </c>
      <c r="G9" s="97">
        <f t="shared" si="0"/>
        <v>13</v>
      </c>
      <c r="H9" s="97">
        <f t="shared" si="1"/>
        <v>15</v>
      </c>
      <c r="I9" s="97">
        <f t="shared" si="2"/>
        <v>8</v>
      </c>
      <c r="J9" s="97">
        <f t="shared" si="3"/>
        <v>14</v>
      </c>
      <c r="K9" s="97">
        <f t="shared" si="4"/>
        <v>16</v>
      </c>
      <c r="L9" s="97">
        <f>base10!Z119</f>
        <v>11</v>
      </c>
      <c r="M9" s="97">
        <f>base10!AA119</f>
        <v>12</v>
      </c>
      <c r="N9" s="97">
        <f>base10!AB119</f>
        <v>14</v>
      </c>
      <c r="O9" s="97">
        <f>base10!AC119</f>
        <v>10</v>
      </c>
      <c r="P9" s="97">
        <f>base10!AD77</f>
        <v>5</v>
      </c>
      <c r="Q9" s="97">
        <f>base10!AE77</f>
        <v>1</v>
      </c>
      <c r="R9" s="97">
        <f>base10!AF77</f>
        <v>16</v>
      </c>
      <c r="S9" s="97">
        <f>base10!AG77</f>
        <v>11</v>
      </c>
      <c r="T9" s="97">
        <f>base10!AH77</f>
        <v>4</v>
      </c>
      <c r="U9" s="97">
        <f>base10!AI77</f>
        <v>17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base10!N78</f>
        <v>6</v>
      </c>
      <c r="C10" s="97">
        <f>base10!O78</f>
        <v>13</v>
      </c>
      <c r="D10" s="97">
        <f>base10!P78</f>
        <v>14</v>
      </c>
      <c r="E10" s="97">
        <f>base10!Q78</f>
        <v>16</v>
      </c>
      <c r="F10" s="97">
        <f>base10!R70</f>
        <v>16</v>
      </c>
      <c r="G10" s="97">
        <f t="shared" si="0"/>
        <v>6</v>
      </c>
      <c r="H10" s="97">
        <f t="shared" si="1"/>
        <v>10</v>
      </c>
      <c r="I10" s="97">
        <f t="shared" si="2"/>
        <v>15</v>
      </c>
      <c r="J10" s="97">
        <f t="shared" si="3"/>
        <v>8</v>
      </c>
      <c r="K10" s="97">
        <f t="shared" si="4"/>
        <v>16</v>
      </c>
      <c r="L10" s="97">
        <f>base10!Z70</f>
        <v>12</v>
      </c>
      <c r="M10" s="97">
        <f>base10!AA70</f>
        <v>13</v>
      </c>
      <c r="N10" s="97">
        <f>base10!AB70</f>
        <v>11</v>
      </c>
      <c r="O10" s="97">
        <f>base10!AC70</f>
        <v>18</v>
      </c>
      <c r="P10" s="97">
        <f>base10!AD78</f>
        <v>2</v>
      </c>
      <c r="Q10" s="97">
        <f>base10!AE78</f>
        <v>17</v>
      </c>
      <c r="R10" s="97">
        <f>base10!AF78</f>
        <v>1</v>
      </c>
      <c r="S10" s="97">
        <f>base10!AG78</f>
        <v>18</v>
      </c>
      <c r="T10" s="97">
        <f>base10!AH78</f>
        <v>16</v>
      </c>
      <c r="U10" s="97">
        <f>base10!AI78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base10!N79</f>
        <v>13</v>
      </c>
      <c r="C11" s="97">
        <f>base10!O79</f>
        <v>12</v>
      </c>
      <c r="D11" s="97">
        <f>base10!P79</f>
        <v>14</v>
      </c>
      <c r="E11" s="97">
        <f>base10!Q79</f>
        <v>3</v>
      </c>
      <c r="F11" s="97">
        <f>base10!R71</f>
        <v>16</v>
      </c>
      <c r="G11" s="97">
        <f t="shared" si="0"/>
        <v>5</v>
      </c>
      <c r="H11" s="97">
        <f t="shared" si="1"/>
        <v>10</v>
      </c>
      <c r="I11" s="97">
        <f t="shared" si="2"/>
        <v>9</v>
      </c>
      <c r="J11" s="97">
        <f t="shared" si="3"/>
        <v>15</v>
      </c>
      <c r="K11" s="97">
        <f t="shared" si="4"/>
        <v>16</v>
      </c>
      <c r="L11" s="97">
        <f>base10!Z71</f>
        <v>15</v>
      </c>
      <c r="M11" s="97">
        <f>base10!AA71</f>
        <v>13</v>
      </c>
      <c r="N11" s="97">
        <f>base10!AB71</f>
        <v>17</v>
      </c>
      <c r="O11" s="97">
        <f>base10!AC71</f>
        <v>14</v>
      </c>
      <c r="P11" s="97">
        <f>base10!AD79</f>
        <v>13</v>
      </c>
      <c r="Q11" s="97">
        <f>base10!AE79</f>
        <v>1</v>
      </c>
      <c r="R11" s="97">
        <f>base10!AF79</f>
        <v>6</v>
      </c>
      <c r="S11" s="97">
        <f>base10!AG79</f>
        <v>17</v>
      </c>
      <c r="T11" s="97">
        <f>base10!AH79</f>
        <v>2</v>
      </c>
      <c r="U11" s="97">
        <f>base10!AI79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base10!N80</f>
        <v>12</v>
      </c>
      <c r="C12" s="97">
        <f>base10!O80</f>
        <v>6</v>
      </c>
      <c r="D12" s="97">
        <f>base10!P80</f>
        <v>4</v>
      </c>
      <c r="E12" s="97">
        <f>base10!Q80</f>
        <v>15</v>
      </c>
      <c r="F12" s="97">
        <f>base10!R72</f>
        <v>16</v>
      </c>
      <c r="G12" s="97">
        <f t="shared" si="0"/>
        <v>1</v>
      </c>
      <c r="H12" s="97">
        <f t="shared" si="1"/>
        <v>10</v>
      </c>
      <c r="I12" s="97">
        <f t="shared" si="2"/>
        <v>7</v>
      </c>
      <c r="J12" s="97">
        <f t="shared" si="3"/>
        <v>9</v>
      </c>
      <c r="K12" s="97">
        <f t="shared" ref="K12:K51" si="5">F2</f>
        <v>15</v>
      </c>
      <c r="L12" s="97">
        <f>base10!Z72</f>
        <v>16</v>
      </c>
      <c r="M12" s="97">
        <f>base10!AA72</f>
        <v>13</v>
      </c>
      <c r="N12" s="97">
        <f>base10!AB72</f>
        <v>14</v>
      </c>
      <c r="O12" s="97">
        <f>base10!AC72</f>
        <v>12</v>
      </c>
      <c r="P12" s="97">
        <f>base10!AD80</f>
        <v>11</v>
      </c>
      <c r="Q12" s="97">
        <f>base10!AE80</f>
        <v>1</v>
      </c>
      <c r="R12" s="97">
        <f>base10!AF80</f>
        <v>17</v>
      </c>
      <c r="S12" s="97">
        <f>base10!AG80</f>
        <v>16</v>
      </c>
      <c r="T12" s="97">
        <f>base10!AH80</f>
        <v>5</v>
      </c>
      <c r="U12" s="97">
        <f>base10!AI80</f>
        <v>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base10!N81</f>
        <v>6</v>
      </c>
      <c r="C13" s="97">
        <f>base10!O81</f>
        <v>14</v>
      </c>
      <c r="D13" s="97">
        <f>base10!P81</f>
        <v>4</v>
      </c>
      <c r="E13" s="97">
        <f>base10!Q81</f>
        <v>15</v>
      </c>
      <c r="F13" s="97">
        <f>base10!R73</f>
        <v>18</v>
      </c>
      <c r="G13" s="97">
        <f t="shared" si="0"/>
        <v>13</v>
      </c>
      <c r="H13" s="97">
        <f t="shared" si="1"/>
        <v>1</v>
      </c>
      <c r="I13" s="97">
        <f t="shared" si="2"/>
        <v>12</v>
      </c>
      <c r="J13" s="97">
        <f t="shared" si="3"/>
        <v>15</v>
      </c>
      <c r="K13" s="97">
        <f t="shared" si="5"/>
        <v>16</v>
      </c>
      <c r="L13" s="97">
        <f>base10!Z73</f>
        <v>1</v>
      </c>
      <c r="M13" s="97">
        <f>base10!AA73</f>
        <v>11</v>
      </c>
      <c r="N13" s="97">
        <f>base10!AB73</f>
        <v>17</v>
      </c>
      <c r="O13" s="97">
        <f>base10!AC73</f>
        <v>7</v>
      </c>
      <c r="P13" s="97">
        <f>base10!AD81</f>
        <v>10</v>
      </c>
      <c r="Q13" s="97">
        <f>base10!AE81</f>
        <v>12</v>
      </c>
      <c r="R13" s="97">
        <f>base10!AF81</f>
        <v>14</v>
      </c>
      <c r="S13" s="97">
        <f>base10!AG81</f>
        <v>16</v>
      </c>
      <c r="T13" s="97">
        <f>base10!AH81</f>
        <v>17</v>
      </c>
      <c r="U13" s="97">
        <f>base10!AI81</f>
        <v>11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base10!N82</f>
        <v>1</v>
      </c>
      <c r="C14" s="97">
        <f>base10!O82</f>
        <v>4</v>
      </c>
      <c r="D14" s="97">
        <f>base10!P82</f>
        <v>6</v>
      </c>
      <c r="E14" s="97">
        <f>base10!Q82</f>
        <v>16</v>
      </c>
      <c r="F14" s="97">
        <f>base10!R74</f>
        <v>16</v>
      </c>
      <c r="G14" s="97">
        <f t="shared" si="0"/>
        <v>14</v>
      </c>
      <c r="H14" s="97">
        <f t="shared" si="1"/>
        <v>13</v>
      </c>
      <c r="I14" s="97">
        <f t="shared" si="2"/>
        <v>12</v>
      </c>
      <c r="J14" s="97">
        <f t="shared" si="3"/>
        <v>15</v>
      </c>
      <c r="K14" s="97">
        <f t="shared" si="5"/>
        <v>16</v>
      </c>
      <c r="L14" s="97">
        <f>base10!Z74</f>
        <v>11</v>
      </c>
      <c r="M14" s="97">
        <f>base10!AA74</f>
        <v>12</v>
      </c>
      <c r="N14" s="97">
        <f>base10!AB74</f>
        <v>10</v>
      </c>
      <c r="O14" s="97">
        <f>base10!AC74</f>
        <v>14</v>
      </c>
      <c r="P14" s="97">
        <f>base10!AD82</f>
        <v>18</v>
      </c>
      <c r="Q14" s="97">
        <f>base10!AE82</f>
        <v>3</v>
      </c>
      <c r="R14" s="97">
        <f>base10!AF82</f>
        <v>4</v>
      </c>
      <c r="S14" s="97">
        <f>base10!AG82</f>
        <v>11</v>
      </c>
      <c r="T14" s="97">
        <f>base10!AH82</f>
        <v>12</v>
      </c>
      <c r="U14" s="97">
        <f>base10!AI82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base10!N83</f>
        <v>14</v>
      </c>
      <c r="C15" s="97">
        <f>base10!O83</f>
        <v>6</v>
      </c>
      <c r="D15" s="97">
        <f>base10!P83</f>
        <v>4</v>
      </c>
      <c r="E15" s="97">
        <f>base10!Q83</f>
        <v>15</v>
      </c>
      <c r="F15" s="97">
        <f>base10!R75</f>
        <v>16</v>
      </c>
      <c r="G15" s="97">
        <f t="shared" si="0"/>
        <v>9</v>
      </c>
      <c r="H15" s="97">
        <f t="shared" si="1"/>
        <v>13</v>
      </c>
      <c r="I15" s="97">
        <f t="shared" si="2"/>
        <v>12</v>
      </c>
      <c r="J15" s="97">
        <f t="shared" si="3"/>
        <v>15</v>
      </c>
      <c r="K15" s="97">
        <f t="shared" si="5"/>
        <v>16</v>
      </c>
      <c r="L15" s="97">
        <f>base10!Z75</f>
        <v>15</v>
      </c>
      <c r="M15" s="97">
        <f>base10!AA75</f>
        <v>10</v>
      </c>
      <c r="N15" s="97">
        <f>base10!AB75</f>
        <v>13</v>
      </c>
      <c r="O15" s="97">
        <f>base10!AC75</f>
        <v>14</v>
      </c>
      <c r="P15" s="97">
        <f>base10!AD83</f>
        <v>14</v>
      </c>
      <c r="Q15" s="97">
        <f>base10!AE83</f>
        <v>17</v>
      </c>
      <c r="R15" s="97">
        <f>base10!AF83</f>
        <v>12</v>
      </c>
      <c r="S15" s="97">
        <f>base10!AG83</f>
        <v>10</v>
      </c>
      <c r="T15" s="97">
        <f>base10!AH83</f>
        <v>16</v>
      </c>
      <c r="U15" s="97">
        <f>base10!AI83</f>
        <v>18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base10!N84</f>
        <v>13</v>
      </c>
      <c r="C16" s="97">
        <f>base10!O84</f>
        <v>6</v>
      </c>
      <c r="D16" s="97">
        <f>base10!P84</f>
        <v>4</v>
      </c>
      <c r="E16" s="97">
        <f>base10!Q84</f>
        <v>16</v>
      </c>
      <c r="F16" s="97">
        <f>base10!R76</f>
        <v>16</v>
      </c>
      <c r="G16" s="97">
        <f t="shared" si="0"/>
        <v>6</v>
      </c>
      <c r="H16" s="97">
        <f t="shared" si="1"/>
        <v>2</v>
      </c>
      <c r="I16" s="97">
        <f t="shared" si="2"/>
        <v>13</v>
      </c>
      <c r="J16" s="97">
        <f t="shared" si="3"/>
        <v>15</v>
      </c>
      <c r="K16" s="97">
        <f t="shared" si="5"/>
        <v>16</v>
      </c>
      <c r="L16" s="97">
        <f>base10!Z76</f>
        <v>10</v>
      </c>
      <c r="M16" s="97">
        <f>base10!AA76</f>
        <v>12</v>
      </c>
      <c r="N16" s="97">
        <f>base10!AB76</f>
        <v>11</v>
      </c>
      <c r="O16" s="97">
        <f>base10!AC76</f>
        <v>14</v>
      </c>
      <c r="P16" s="97">
        <f>base10!AD84</f>
        <v>14</v>
      </c>
      <c r="Q16" s="97">
        <f>base10!AE84</f>
        <v>16</v>
      </c>
      <c r="R16" s="97">
        <f>base10!AF84</f>
        <v>5</v>
      </c>
      <c r="S16" s="97">
        <f>base10!AG84</f>
        <v>1</v>
      </c>
      <c r="T16" s="97">
        <f>base10!AH84</f>
        <v>18</v>
      </c>
      <c r="U16" s="97">
        <f>base10!AI84</f>
        <v>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base10!N85</f>
        <v>8</v>
      </c>
      <c r="C17" s="97">
        <f>base10!O85</f>
        <v>16</v>
      </c>
      <c r="D17" s="97">
        <f>base10!P85</f>
        <v>4</v>
      </c>
      <c r="E17" s="97">
        <f>base10!Q85</f>
        <v>11</v>
      </c>
      <c r="F17" s="97">
        <f>base10!R77</f>
        <v>16</v>
      </c>
      <c r="G17" s="97">
        <f t="shared" si="0"/>
        <v>6</v>
      </c>
      <c r="H17" s="97">
        <f t="shared" si="1"/>
        <v>4</v>
      </c>
      <c r="I17" s="97">
        <f t="shared" si="2"/>
        <v>9</v>
      </c>
      <c r="J17" s="97">
        <f t="shared" si="3"/>
        <v>12</v>
      </c>
      <c r="K17" s="97">
        <f t="shared" si="5"/>
        <v>15</v>
      </c>
      <c r="L17" s="97">
        <f>base10!Z77</f>
        <v>2</v>
      </c>
      <c r="M17" s="97">
        <f>base10!AA77</f>
        <v>10</v>
      </c>
      <c r="N17" s="97">
        <f>base10!AB77</f>
        <v>12</v>
      </c>
      <c r="O17" s="97">
        <f>base10!AC77</f>
        <v>14</v>
      </c>
      <c r="P17" s="97">
        <f>base10!AD85</f>
        <v>4</v>
      </c>
      <c r="Q17" s="97">
        <f>base10!AE85</f>
        <v>16</v>
      </c>
      <c r="R17" s="97">
        <f>base10!AF85</f>
        <v>1</v>
      </c>
      <c r="S17" s="97">
        <f>base10!AG85</f>
        <v>5</v>
      </c>
      <c r="T17" s="97">
        <f>base10!AH85</f>
        <v>12</v>
      </c>
      <c r="U17" s="97">
        <f>base10!AI85</f>
        <v>15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base10!N86</f>
        <v>12</v>
      </c>
      <c r="C18" s="97">
        <f>base10!O86</f>
        <v>15</v>
      </c>
      <c r="D18" s="97">
        <f>base10!P86</f>
        <v>13</v>
      </c>
      <c r="E18" s="97">
        <f>base10!Q86</f>
        <v>9</v>
      </c>
      <c r="F18" s="97">
        <f>base10!R78</f>
        <v>15</v>
      </c>
      <c r="G18" s="97">
        <f t="shared" si="0"/>
        <v>4</v>
      </c>
      <c r="H18" s="97">
        <f t="shared" si="1"/>
        <v>9</v>
      </c>
      <c r="I18" s="97">
        <f t="shared" si="2"/>
        <v>12</v>
      </c>
      <c r="J18" s="97">
        <f t="shared" si="3"/>
        <v>13</v>
      </c>
      <c r="K18" s="97">
        <f t="shared" si="5"/>
        <v>15</v>
      </c>
      <c r="L18" s="97">
        <f>base10!Z78</f>
        <v>11</v>
      </c>
      <c r="M18" s="97">
        <f>base10!AA78</f>
        <v>12</v>
      </c>
      <c r="N18" s="97">
        <f>base10!AB78</f>
        <v>14</v>
      </c>
      <c r="O18" s="97">
        <f>base10!AC78</f>
        <v>10</v>
      </c>
      <c r="P18" s="97">
        <f>base10!AD86</f>
        <v>18</v>
      </c>
      <c r="Q18" s="97">
        <f>base10!AE86</f>
        <v>16</v>
      </c>
      <c r="R18" s="97">
        <f>base10!AF86</f>
        <v>12</v>
      </c>
      <c r="S18" s="97">
        <f>base10!AG86</f>
        <v>13</v>
      </c>
      <c r="T18" s="97">
        <f>base10!AH86</f>
        <v>2</v>
      </c>
      <c r="U18" s="97">
        <f>base10!AI86</f>
        <v>15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base10!N87</f>
        <v>5</v>
      </c>
      <c r="C19" s="97">
        <f>base10!O87</f>
        <v>15</v>
      </c>
      <c r="D19" s="97">
        <f>base10!P87</f>
        <v>8</v>
      </c>
      <c r="E19" s="97">
        <f>base10!Q87</f>
        <v>13</v>
      </c>
      <c r="F19" s="97">
        <f>base10!R79</f>
        <v>16</v>
      </c>
      <c r="G19" s="97">
        <f t="shared" si="0"/>
        <v>12</v>
      </c>
      <c r="H19" s="97">
        <f t="shared" si="1"/>
        <v>7</v>
      </c>
      <c r="I19" s="97">
        <f t="shared" si="2"/>
        <v>13</v>
      </c>
      <c r="J19" s="97">
        <f t="shared" si="3"/>
        <v>14</v>
      </c>
      <c r="K19" s="97">
        <f t="shared" si="5"/>
        <v>15</v>
      </c>
      <c r="L19" s="97">
        <f>base10!Z79</f>
        <v>15</v>
      </c>
      <c r="M19" s="97">
        <f>base10!AA79</f>
        <v>10</v>
      </c>
      <c r="N19" s="97">
        <f>base10!AB79</f>
        <v>14</v>
      </c>
      <c r="O19" s="97">
        <f>base10!AC79</f>
        <v>18</v>
      </c>
      <c r="P19" s="97">
        <f>base10!AD87</f>
        <v>3</v>
      </c>
      <c r="Q19" s="97">
        <f>base10!AE87</f>
        <v>12</v>
      </c>
      <c r="R19" s="97">
        <f>base10!AF87</f>
        <v>18</v>
      </c>
      <c r="S19" s="97">
        <f>base10!AG87</f>
        <v>15</v>
      </c>
      <c r="T19" s="97">
        <f>base10!AH87</f>
        <v>16</v>
      </c>
      <c r="U19" s="97">
        <f>base10!AI87</f>
        <v>1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base10!N88</f>
        <v>4</v>
      </c>
      <c r="C20" s="97">
        <f>base10!O88</f>
        <v>6</v>
      </c>
      <c r="D20" s="97">
        <f>base10!P88</f>
        <v>7</v>
      </c>
      <c r="E20" s="97">
        <f>base10!Q88</f>
        <v>16</v>
      </c>
      <c r="F20" s="97">
        <f>base10!R80</f>
        <v>16</v>
      </c>
      <c r="G20" s="97">
        <f t="shared" ref="G20:G51" si="6">B2</f>
        <v>15</v>
      </c>
      <c r="H20" s="97">
        <f t="shared" ref="H20:H51" si="7">C2</f>
        <v>8</v>
      </c>
      <c r="I20" s="97">
        <f t="shared" ref="I20:I51" si="8">D2</f>
        <v>14</v>
      </c>
      <c r="J20" s="97">
        <f t="shared" ref="J20:J51" si="9">E2</f>
        <v>1</v>
      </c>
      <c r="K20" s="97">
        <f t="shared" si="5"/>
        <v>16</v>
      </c>
      <c r="L20" s="97">
        <f>base10!Z80</f>
        <v>2</v>
      </c>
      <c r="M20" s="97">
        <f>base10!AA80</f>
        <v>10</v>
      </c>
      <c r="N20" s="97">
        <f>base10!AB80</f>
        <v>12</v>
      </c>
      <c r="O20" s="97">
        <f>base10!AC80</f>
        <v>14</v>
      </c>
      <c r="P20" s="97">
        <f>base10!AD88</f>
        <v>2</v>
      </c>
      <c r="Q20" s="97">
        <f>base10!AE88</f>
        <v>1</v>
      </c>
      <c r="R20" s="97">
        <f>base10!AF88</f>
        <v>17</v>
      </c>
      <c r="S20" s="97">
        <f>base10!AG88</f>
        <v>5</v>
      </c>
      <c r="T20" s="97">
        <f>base10!AH88</f>
        <v>18</v>
      </c>
      <c r="U20" s="97">
        <f>base10!AI88</f>
        <v>3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base10!N89</f>
        <v>13</v>
      </c>
      <c r="C21" s="97">
        <f>base10!O89</f>
        <v>15</v>
      </c>
      <c r="D21" s="97">
        <f>base10!P89</f>
        <v>6</v>
      </c>
      <c r="E21" s="97">
        <f>base10!Q89</f>
        <v>16</v>
      </c>
      <c r="F21" s="97">
        <f>base10!R81</f>
        <v>20</v>
      </c>
      <c r="G21" s="97">
        <f t="shared" si="6"/>
        <v>14</v>
      </c>
      <c r="H21" s="97">
        <f t="shared" si="7"/>
        <v>11</v>
      </c>
      <c r="I21" s="97">
        <f t="shared" si="8"/>
        <v>9</v>
      </c>
      <c r="J21" s="97">
        <f t="shared" si="9"/>
        <v>15</v>
      </c>
      <c r="K21" s="97">
        <f t="shared" si="5"/>
        <v>16</v>
      </c>
      <c r="L21" s="97">
        <f>base10!Z81</f>
        <v>4</v>
      </c>
      <c r="M21" s="97">
        <f>base10!AA81</f>
        <v>2</v>
      </c>
      <c r="N21" s="97">
        <f>base10!AB81</f>
        <v>1</v>
      </c>
      <c r="O21" s="97">
        <f>base10!AC81</f>
        <v>3</v>
      </c>
      <c r="P21" s="97">
        <f>base10!AD89</f>
        <v>14</v>
      </c>
      <c r="Q21" s="97">
        <f>base10!AE89</f>
        <v>1</v>
      </c>
      <c r="R21" s="97">
        <f>base10!AF89</f>
        <v>17</v>
      </c>
      <c r="S21" s="97">
        <f>base10!AG89</f>
        <v>16</v>
      </c>
      <c r="T21" s="97">
        <f>base10!AH89</f>
        <v>11</v>
      </c>
      <c r="U21" s="97">
        <f>base10!AI89</f>
        <v>3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base10!N90</f>
        <v>14</v>
      </c>
      <c r="C22" s="97">
        <f>base10!O90</f>
        <v>8</v>
      </c>
      <c r="D22" s="97">
        <f>base10!P90</f>
        <v>6</v>
      </c>
      <c r="E22" s="97">
        <f>base10!Q90</f>
        <v>16</v>
      </c>
      <c r="F22" s="97">
        <f>base10!R82</f>
        <v>15</v>
      </c>
      <c r="G22" s="97">
        <f t="shared" si="6"/>
        <v>13</v>
      </c>
      <c r="H22" s="97">
        <f t="shared" si="7"/>
        <v>8</v>
      </c>
      <c r="I22" s="97">
        <f t="shared" si="8"/>
        <v>12</v>
      </c>
      <c r="J22" s="97">
        <f t="shared" si="9"/>
        <v>15</v>
      </c>
      <c r="K22" s="97">
        <f t="shared" si="5"/>
        <v>16</v>
      </c>
      <c r="L22" s="97">
        <f>base10!Z82</f>
        <v>2</v>
      </c>
      <c r="M22" s="97">
        <f>base10!AA82</f>
        <v>1</v>
      </c>
      <c r="N22" s="97">
        <f>base10!AB82</f>
        <v>14</v>
      </c>
      <c r="O22" s="97">
        <f>base10!AC82</f>
        <v>17</v>
      </c>
      <c r="P22" s="97">
        <f>base10!AD90</f>
        <v>2</v>
      </c>
      <c r="Q22" s="97">
        <f>base10!AE90</f>
        <v>18</v>
      </c>
      <c r="R22" s="97">
        <f>base10!AF90</f>
        <v>4</v>
      </c>
      <c r="S22" s="97">
        <f>base10!AG90</f>
        <v>13</v>
      </c>
      <c r="T22" s="97">
        <f>base10!AH90</f>
        <v>12</v>
      </c>
      <c r="U22" s="97">
        <f>base10!AI90</f>
        <v>14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base10!N91</f>
        <v>8</v>
      </c>
      <c r="C23" s="97">
        <f>base10!O91</f>
        <v>6</v>
      </c>
      <c r="D23" s="97">
        <f>base10!P91</f>
        <v>4</v>
      </c>
      <c r="E23" s="97">
        <f>base10!Q91</f>
        <v>16</v>
      </c>
      <c r="F23" s="97">
        <f>base10!R83</f>
        <v>16</v>
      </c>
      <c r="G23" s="97">
        <f t="shared" si="6"/>
        <v>13</v>
      </c>
      <c r="H23" s="97">
        <f t="shared" si="7"/>
        <v>14</v>
      </c>
      <c r="I23" s="97">
        <f t="shared" si="8"/>
        <v>15</v>
      </c>
      <c r="J23" s="97">
        <f t="shared" si="9"/>
        <v>17</v>
      </c>
      <c r="K23" s="97">
        <f t="shared" si="5"/>
        <v>18</v>
      </c>
      <c r="L23" s="97">
        <f>base10!Z83</f>
        <v>2</v>
      </c>
      <c r="M23" s="97">
        <f>base10!AA83</f>
        <v>4</v>
      </c>
      <c r="N23" s="97">
        <f>base10!AB83</f>
        <v>1</v>
      </c>
      <c r="O23" s="97">
        <f>base10!AC83</f>
        <v>3</v>
      </c>
      <c r="P23" s="97">
        <f>base10!AD91</f>
        <v>12</v>
      </c>
      <c r="Q23" s="97">
        <f>base10!AE91</f>
        <v>16</v>
      </c>
      <c r="R23" s="97">
        <f>base10!AF91</f>
        <v>5</v>
      </c>
      <c r="S23" s="97">
        <f>base10!AG91</f>
        <v>1</v>
      </c>
      <c r="T23" s="97">
        <f>base10!AH91</f>
        <v>14</v>
      </c>
      <c r="U23" s="97">
        <f>base10!AI91</f>
        <v>18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base10!N92</f>
        <v>9</v>
      </c>
      <c r="C24" s="97">
        <f>base10!O92</f>
        <v>12</v>
      </c>
      <c r="D24" s="97">
        <f>base10!P92</f>
        <v>13</v>
      </c>
      <c r="E24" s="97">
        <f>base10!Q92</f>
        <v>16</v>
      </c>
      <c r="F24" s="97">
        <f>base10!R84</f>
        <v>15</v>
      </c>
      <c r="G24" s="97">
        <f t="shared" si="6"/>
        <v>14</v>
      </c>
      <c r="H24" s="97">
        <f t="shared" si="7"/>
        <v>9</v>
      </c>
      <c r="I24" s="97">
        <f t="shared" si="8"/>
        <v>10</v>
      </c>
      <c r="J24" s="97">
        <f t="shared" si="9"/>
        <v>13</v>
      </c>
      <c r="K24" s="97">
        <f t="shared" si="5"/>
        <v>16</v>
      </c>
      <c r="L24" s="97">
        <f>base10!Z84</f>
        <v>10</v>
      </c>
      <c r="M24" s="97">
        <f>base10!AA84</f>
        <v>12</v>
      </c>
      <c r="N24" s="97">
        <f>base10!AB84</f>
        <v>2</v>
      </c>
      <c r="O24" s="97">
        <f>base10!AC84</f>
        <v>11</v>
      </c>
      <c r="P24" s="97">
        <f>base10!AD92</f>
        <v>10</v>
      </c>
      <c r="Q24" s="97">
        <f>base10!AE92</f>
        <v>13</v>
      </c>
      <c r="R24" s="97">
        <f>base10!AF92</f>
        <v>15</v>
      </c>
      <c r="S24" s="97">
        <f>base10!AG92</f>
        <v>12</v>
      </c>
      <c r="T24" s="97">
        <f>base10!AH92</f>
        <v>2</v>
      </c>
      <c r="U24" s="97">
        <f>base10!AI92</f>
        <v>11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base10!N93</f>
        <v>14</v>
      </c>
      <c r="C25" s="97">
        <f>base10!O93</f>
        <v>6</v>
      </c>
      <c r="D25" s="97">
        <f>base10!P93</f>
        <v>16</v>
      </c>
      <c r="E25" s="97">
        <f>base10!Q93</f>
        <v>4</v>
      </c>
      <c r="F25" s="97">
        <f>base10!R85</f>
        <v>15</v>
      </c>
      <c r="G25" s="97">
        <f t="shared" si="6"/>
        <v>12</v>
      </c>
      <c r="H25" s="97">
        <f t="shared" si="7"/>
        <v>14</v>
      </c>
      <c r="I25" s="97">
        <f t="shared" si="8"/>
        <v>10</v>
      </c>
      <c r="J25" s="97">
        <f t="shared" si="9"/>
        <v>15</v>
      </c>
      <c r="K25" s="97">
        <f t="shared" si="5"/>
        <v>16</v>
      </c>
      <c r="L25" s="97">
        <f>base10!Z85</f>
        <v>10</v>
      </c>
      <c r="M25" s="97">
        <f>base10!AA85</f>
        <v>11</v>
      </c>
      <c r="N25" s="97">
        <f>base10!AB85</f>
        <v>14</v>
      </c>
      <c r="O25" s="97">
        <f>base10!AC85</f>
        <v>3</v>
      </c>
      <c r="P25" s="97">
        <f>base10!AD93</f>
        <v>11</v>
      </c>
      <c r="Q25" s="97">
        <f>base10!AE93</f>
        <v>18</v>
      </c>
      <c r="R25" s="97">
        <f>base10!AF93</f>
        <v>17</v>
      </c>
      <c r="S25" s="97">
        <f>base10!AG93</f>
        <v>1</v>
      </c>
      <c r="T25" s="97">
        <f>base10!AH93</f>
        <v>3</v>
      </c>
      <c r="U25" s="97">
        <f>base10!AI93</f>
        <v>4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base10!N94</f>
        <v>3</v>
      </c>
      <c r="C26" s="97">
        <f>base10!O94</f>
        <v>6</v>
      </c>
      <c r="D26" s="97">
        <f>base10!P94</f>
        <v>8</v>
      </c>
      <c r="E26" s="97">
        <f>base10!Q94</f>
        <v>16</v>
      </c>
      <c r="F26" s="97">
        <f>base10!R86</f>
        <v>4</v>
      </c>
      <c r="G26" s="97">
        <f t="shared" si="6"/>
        <v>13</v>
      </c>
      <c r="H26" s="97">
        <f t="shared" si="7"/>
        <v>14</v>
      </c>
      <c r="I26" s="97">
        <f t="shared" si="8"/>
        <v>12</v>
      </c>
      <c r="J26" s="97">
        <f t="shared" si="9"/>
        <v>15</v>
      </c>
      <c r="K26" s="97">
        <f t="shared" si="5"/>
        <v>16</v>
      </c>
      <c r="L26" s="97">
        <f>base10!Z86</f>
        <v>10</v>
      </c>
      <c r="M26" s="97">
        <f>base10!AA86</f>
        <v>11</v>
      </c>
      <c r="N26" s="97">
        <f>base10!AB86</f>
        <v>1</v>
      </c>
      <c r="O26" s="97">
        <f>base10!AC86</f>
        <v>5</v>
      </c>
      <c r="P26" s="97">
        <f>base10!AD94</f>
        <v>11</v>
      </c>
      <c r="Q26" s="97">
        <f>base10!AE94</f>
        <v>18</v>
      </c>
      <c r="R26" s="97">
        <f>base10!AF94</f>
        <v>13</v>
      </c>
      <c r="S26" s="97">
        <f>base10!AG94</f>
        <v>14</v>
      </c>
      <c r="T26" s="97">
        <f>base10!AH94</f>
        <v>3</v>
      </c>
      <c r="U26" s="97">
        <f>base10!AI94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base10!N95</f>
        <v>6</v>
      </c>
      <c r="C27" s="97">
        <f>base10!O95</f>
        <v>16</v>
      </c>
      <c r="D27" s="97">
        <f>base10!P95</f>
        <v>4</v>
      </c>
      <c r="E27" s="97">
        <f>base10!Q95</f>
        <v>11</v>
      </c>
      <c r="F27" s="97">
        <f>base10!R87</f>
        <v>16</v>
      </c>
      <c r="G27" s="97">
        <f t="shared" si="6"/>
        <v>6</v>
      </c>
      <c r="H27" s="97">
        <f t="shared" si="7"/>
        <v>9</v>
      </c>
      <c r="I27" s="97">
        <f t="shared" si="8"/>
        <v>15</v>
      </c>
      <c r="J27" s="97">
        <f t="shared" si="9"/>
        <v>4</v>
      </c>
      <c r="K27" s="97">
        <f t="shared" si="5"/>
        <v>16</v>
      </c>
      <c r="L27" s="97">
        <f>base10!Z87</f>
        <v>11</v>
      </c>
      <c r="M27" s="97">
        <f>base10!AA87</f>
        <v>10</v>
      </c>
      <c r="N27" s="97">
        <f>base10!AB87</f>
        <v>2</v>
      </c>
      <c r="O27" s="97">
        <f>base10!AC87</f>
        <v>13</v>
      </c>
      <c r="P27" s="97">
        <f>base10!AD95</f>
        <v>12</v>
      </c>
      <c r="Q27" s="97">
        <f>base10!AE95</f>
        <v>10</v>
      </c>
      <c r="R27" s="97">
        <f>base10!AF95</f>
        <v>5</v>
      </c>
      <c r="S27" s="97">
        <f>base10!AG95</f>
        <v>18</v>
      </c>
      <c r="T27" s="97">
        <f>base10!AH95</f>
        <v>3</v>
      </c>
      <c r="U27" s="97">
        <f>base10!AI95</f>
        <v>4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base10!N96</f>
        <v>14</v>
      </c>
      <c r="C28" s="97">
        <f>base10!O96</f>
        <v>15</v>
      </c>
      <c r="D28" s="97">
        <f>base10!P96</f>
        <v>8</v>
      </c>
      <c r="E28" s="97">
        <f>base10!Q96</f>
        <v>13</v>
      </c>
      <c r="F28" s="97">
        <f>base10!R88</f>
        <v>15</v>
      </c>
      <c r="G28" s="97">
        <f t="shared" si="6"/>
        <v>6</v>
      </c>
      <c r="H28" s="97">
        <f t="shared" si="7"/>
        <v>13</v>
      </c>
      <c r="I28" s="97">
        <f t="shared" si="8"/>
        <v>14</v>
      </c>
      <c r="J28" s="97">
        <f t="shared" si="9"/>
        <v>16</v>
      </c>
      <c r="K28" s="97">
        <f t="shared" si="5"/>
        <v>15</v>
      </c>
      <c r="L28" s="97">
        <f>base10!Z88</f>
        <v>12</v>
      </c>
      <c r="M28" s="97">
        <f>base10!AA88</f>
        <v>10</v>
      </c>
      <c r="N28" s="97">
        <f>base10!AB88</f>
        <v>11</v>
      </c>
      <c r="O28" s="97">
        <f>base10!AC88</f>
        <v>14</v>
      </c>
      <c r="P28" s="97">
        <f>base10!AD96</f>
        <v>14</v>
      </c>
      <c r="Q28" s="97">
        <f>base10!AE96</f>
        <v>1</v>
      </c>
      <c r="R28" s="97">
        <f>base10!AF96</f>
        <v>18</v>
      </c>
      <c r="S28" s="97">
        <f>base10!AG96</f>
        <v>16</v>
      </c>
      <c r="T28" s="97">
        <f>base10!AH96</f>
        <v>2</v>
      </c>
      <c r="U28" s="97">
        <f>base10!AI96</f>
        <v>13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base10!N97</f>
        <v>7</v>
      </c>
      <c r="C29" s="97">
        <f>base10!O97</f>
        <v>14</v>
      </c>
      <c r="D29" s="97">
        <f>base10!P97</f>
        <v>15</v>
      </c>
      <c r="E29" s="97">
        <f>base10!Q97</f>
        <v>13</v>
      </c>
      <c r="F29" s="97">
        <f>base10!R89</f>
        <v>4</v>
      </c>
      <c r="G29" s="97">
        <f t="shared" si="6"/>
        <v>13</v>
      </c>
      <c r="H29" s="97">
        <f t="shared" si="7"/>
        <v>12</v>
      </c>
      <c r="I29" s="97">
        <f t="shared" si="8"/>
        <v>14</v>
      </c>
      <c r="J29" s="97">
        <f t="shared" si="9"/>
        <v>3</v>
      </c>
      <c r="K29" s="97">
        <f t="shared" si="5"/>
        <v>16</v>
      </c>
      <c r="L29" s="97">
        <f>base10!Z89</f>
        <v>2</v>
      </c>
      <c r="M29" s="97">
        <f>base10!AA89</f>
        <v>5</v>
      </c>
      <c r="N29" s="97">
        <f>base10!AB89</f>
        <v>10</v>
      </c>
      <c r="O29" s="97">
        <f>base10!AC89</f>
        <v>12</v>
      </c>
      <c r="P29" s="97">
        <f>base10!AD97</f>
        <v>12</v>
      </c>
      <c r="Q29" s="97">
        <f>base10!AE97</f>
        <v>17</v>
      </c>
      <c r="R29" s="97">
        <f>base10!AF97</f>
        <v>18</v>
      </c>
      <c r="S29" s="97">
        <f>base10!AG97</f>
        <v>1</v>
      </c>
      <c r="T29" s="97">
        <f>base10!AH97</f>
        <v>13</v>
      </c>
      <c r="U29" s="97">
        <f>base10!AI97</f>
        <v>3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base10!N98</f>
        <v>14</v>
      </c>
      <c r="C30" s="97">
        <f>base10!O98</f>
        <v>15</v>
      </c>
      <c r="D30" s="97">
        <f>base10!P98</f>
        <v>8</v>
      </c>
      <c r="E30" s="97">
        <f>base10!Q98</f>
        <v>13</v>
      </c>
      <c r="F30" s="97">
        <f>base10!R90</f>
        <v>15</v>
      </c>
      <c r="G30" s="97">
        <f t="shared" si="6"/>
        <v>12</v>
      </c>
      <c r="H30" s="97">
        <f t="shared" si="7"/>
        <v>6</v>
      </c>
      <c r="I30" s="97">
        <f t="shared" si="8"/>
        <v>4</v>
      </c>
      <c r="J30" s="97">
        <f t="shared" si="9"/>
        <v>15</v>
      </c>
      <c r="K30" s="97">
        <f t="shared" si="5"/>
        <v>16</v>
      </c>
      <c r="L30" s="97">
        <f>base10!Z90</f>
        <v>10</v>
      </c>
      <c r="M30" s="97">
        <f>base10!AA90</f>
        <v>1</v>
      </c>
      <c r="N30" s="97">
        <f>base10!AB90</f>
        <v>11</v>
      </c>
      <c r="O30" s="97">
        <f>base10!AC90</f>
        <v>3</v>
      </c>
      <c r="P30" s="97">
        <f>base10!AD98</f>
        <v>2</v>
      </c>
      <c r="Q30" s="97">
        <f>base10!AE98</f>
        <v>11</v>
      </c>
      <c r="R30" s="97">
        <f>base10!AF98</f>
        <v>18</v>
      </c>
      <c r="S30" s="97">
        <f>base10!AG98</f>
        <v>16</v>
      </c>
      <c r="T30" s="97">
        <f>base10!AH98</f>
        <v>13</v>
      </c>
      <c r="U30" s="97">
        <f>base10!AI98</f>
        <v>3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base10!N99</f>
        <v>9</v>
      </c>
      <c r="C31" s="97">
        <f>base10!O99</f>
        <v>13</v>
      </c>
      <c r="D31" s="97">
        <f>base10!P99</f>
        <v>15</v>
      </c>
      <c r="E31" s="97">
        <f>base10!Q99</f>
        <v>6</v>
      </c>
      <c r="F31" s="97">
        <f>base10!R91</f>
        <v>15</v>
      </c>
      <c r="G31" s="97">
        <f t="shared" si="6"/>
        <v>6</v>
      </c>
      <c r="H31" s="97">
        <f t="shared" si="7"/>
        <v>14</v>
      </c>
      <c r="I31" s="97">
        <f t="shared" si="8"/>
        <v>4</v>
      </c>
      <c r="J31" s="97">
        <f t="shared" si="9"/>
        <v>15</v>
      </c>
      <c r="K31" s="97">
        <f t="shared" si="5"/>
        <v>20</v>
      </c>
      <c r="L31" s="97">
        <f>base10!Z91</f>
        <v>10</v>
      </c>
      <c r="M31" s="97">
        <f>base10!AA91</f>
        <v>11</v>
      </c>
      <c r="N31" s="97">
        <f>base10!AB91</f>
        <v>2</v>
      </c>
      <c r="O31" s="97">
        <f>base10!AC91</f>
        <v>4</v>
      </c>
      <c r="P31" s="97">
        <f>base10!AD99</f>
        <v>1</v>
      </c>
      <c r="Q31" s="97">
        <f>base10!AE99</f>
        <v>14</v>
      </c>
      <c r="R31" s="97">
        <f>base10!AF99</f>
        <v>13</v>
      </c>
      <c r="S31" s="97">
        <f>base10!AG99</f>
        <v>2</v>
      </c>
      <c r="T31" s="97">
        <f>base10!AH99</f>
        <v>5</v>
      </c>
      <c r="U31" s="97">
        <f>base10!AI99</f>
        <v>17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base10!N100</f>
        <v>12</v>
      </c>
      <c r="C32" s="97">
        <f>base10!O100</f>
        <v>13</v>
      </c>
      <c r="D32" s="97">
        <f>base10!P100</f>
        <v>15</v>
      </c>
      <c r="E32" s="97">
        <f>base10!Q100</f>
        <v>6</v>
      </c>
      <c r="F32" s="97">
        <f>base10!R92</f>
        <v>15</v>
      </c>
      <c r="G32" s="97">
        <f t="shared" si="6"/>
        <v>1</v>
      </c>
      <c r="H32" s="97">
        <f t="shared" si="7"/>
        <v>4</v>
      </c>
      <c r="I32" s="97">
        <f t="shared" si="8"/>
        <v>6</v>
      </c>
      <c r="J32" s="97">
        <f t="shared" si="9"/>
        <v>16</v>
      </c>
      <c r="K32" s="97">
        <f t="shared" si="5"/>
        <v>15</v>
      </c>
      <c r="L32" s="97">
        <f>base10!Z92</f>
        <v>16</v>
      </c>
      <c r="M32" s="97">
        <f>base10!AA92</f>
        <v>17</v>
      </c>
      <c r="N32" s="97">
        <f>base10!AB92</f>
        <v>1</v>
      </c>
      <c r="O32" s="97">
        <f>base10!AC92</f>
        <v>14</v>
      </c>
      <c r="P32" s="97">
        <f>base10!AD100</f>
        <v>13</v>
      </c>
      <c r="Q32" s="97">
        <f>base10!AE100</f>
        <v>18</v>
      </c>
      <c r="R32" s="97">
        <f>base10!AF100</f>
        <v>1</v>
      </c>
      <c r="S32" s="97">
        <f>base10!AG100</f>
        <v>10</v>
      </c>
      <c r="T32" s="97">
        <f>base10!AH100</f>
        <v>14</v>
      </c>
      <c r="U32" s="97">
        <f>base10!AI100</f>
        <v>17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base10!N101</f>
        <v>2</v>
      </c>
      <c r="C33" s="97">
        <f>base10!O101</f>
        <v>15</v>
      </c>
      <c r="D33" s="97">
        <f>base10!P101</f>
        <v>6</v>
      </c>
      <c r="E33" s="97">
        <f>base10!Q101</f>
        <v>16</v>
      </c>
      <c r="F33" s="97">
        <f>base10!R93</f>
        <v>15</v>
      </c>
      <c r="G33" s="97">
        <f t="shared" si="6"/>
        <v>14</v>
      </c>
      <c r="H33" s="97">
        <f t="shared" si="7"/>
        <v>6</v>
      </c>
      <c r="I33" s="97">
        <f t="shared" si="8"/>
        <v>4</v>
      </c>
      <c r="J33" s="97">
        <f t="shared" si="9"/>
        <v>15</v>
      </c>
      <c r="K33" s="97">
        <f t="shared" si="5"/>
        <v>16</v>
      </c>
      <c r="L33" s="97">
        <f>base10!Z93</f>
        <v>10</v>
      </c>
      <c r="M33" s="97">
        <f>base10!AA93</f>
        <v>14</v>
      </c>
      <c r="N33" s="97">
        <f>base10!AB93</f>
        <v>2</v>
      </c>
      <c r="O33" s="97">
        <f>base10!AC93</f>
        <v>12</v>
      </c>
      <c r="P33" s="97">
        <f>base10!AD101</f>
        <v>10</v>
      </c>
      <c r="Q33" s="97">
        <f>base10!AE101</f>
        <v>16</v>
      </c>
      <c r="R33" s="97">
        <f>base10!AF101</f>
        <v>12</v>
      </c>
      <c r="S33" s="97">
        <f>base10!AG101</f>
        <v>3</v>
      </c>
      <c r="T33" s="97">
        <f>base10!AH101</f>
        <v>5</v>
      </c>
      <c r="U33" s="97">
        <f>base10!AI101</f>
        <v>1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base10!N102</f>
        <v>12</v>
      </c>
      <c r="C34" s="97">
        <f>base10!O102</f>
        <v>13</v>
      </c>
      <c r="D34" s="97">
        <f>base10!P102</f>
        <v>6</v>
      </c>
      <c r="E34" s="97">
        <f>base10!Q102</f>
        <v>16</v>
      </c>
      <c r="F34" s="97">
        <f>base10!R94</f>
        <v>15</v>
      </c>
      <c r="G34" s="97">
        <f t="shared" si="6"/>
        <v>13</v>
      </c>
      <c r="H34" s="97">
        <f t="shared" si="7"/>
        <v>6</v>
      </c>
      <c r="I34" s="97">
        <f t="shared" si="8"/>
        <v>4</v>
      </c>
      <c r="J34" s="97">
        <f t="shared" si="9"/>
        <v>16</v>
      </c>
      <c r="K34" s="97">
        <f t="shared" si="5"/>
        <v>15</v>
      </c>
      <c r="L34" s="97">
        <f>base10!Z94</f>
        <v>5</v>
      </c>
      <c r="M34" s="97">
        <f>base10!AA94</f>
        <v>4</v>
      </c>
      <c r="N34" s="97">
        <f>base10!AB94</f>
        <v>2</v>
      </c>
      <c r="O34" s="97">
        <f>base10!AC94</f>
        <v>10</v>
      </c>
      <c r="P34" s="97">
        <f>base10!AD102</f>
        <v>13</v>
      </c>
      <c r="Q34" s="97">
        <f>base10!AE102</f>
        <v>1</v>
      </c>
      <c r="R34" s="97">
        <f>base10!AF102</f>
        <v>17</v>
      </c>
      <c r="S34" s="97">
        <f>base10!AG102</f>
        <v>14</v>
      </c>
      <c r="T34" s="97">
        <f>base10!AH102</f>
        <v>16</v>
      </c>
      <c r="U34" s="97">
        <f>base10!AI102</f>
        <v>5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base10!N103</f>
        <v>8</v>
      </c>
      <c r="C35" s="97">
        <f>base10!O103</f>
        <v>6</v>
      </c>
      <c r="D35" s="97">
        <f>base10!P103</f>
        <v>4</v>
      </c>
      <c r="E35" s="97">
        <f>base10!Q103</f>
        <v>16</v>
      </c>
      <c r="F35" s="97">
        <f>base10!R95</f>
        <v>15</v>
      </c>
      <c r="G35" s="97">
        <f t="shared" si="6"/>
        <v>8</v>
      </c>
      <c r="H35" s="97">
        <f t="shared" si="7"/>
        <v>16</v>
      </c>
      <c r="I35" s="97">
        <f t="shared" si="8"/>
        <v>4</v>
      </c>
      <c r="J35" s="97">
        <f t="shared" si="9"/>
        <v>11</v>
      </c>
      <c r="K35" s="97">
        <f t="shared" si="5"/>
        <v>15</v>
      </c>
      <c r="L35" s="97">
        <f>base10!Z95</f>
        <v>11</v>
      </c>
      <c r="M35" s="97">
        <f>base10!AA95</f>
        <v>14</v>
      </c>
      <c r="N35" s="97">
        <f>base10!AB95</f>
        <v>17</v>
      </c>
      <c r="O35" s="97">
        <f>base10!AC95</f>
        <v>1</v>
      </c>
      <c r="P35" s="97">
        <f>base10!AD103</f>
        <v>3</v>
      </c>
      <c r="Q35" s="97">
        <f>base10!AE103</f>
        <v>10</v>
      </c>
      <c r="R35" s="97">
        <f>base10!AF103</f>
        <v>1</v>
      </c>
      <c r="S35" s="97">
        <f>base10!AG103</f>
        <v>12</v>
      </c>
      <c r="T35" s="97">
        <f>base10!AH103</f>
        <v>2</v>
      </c>
      <c r="U35" s="97">
        <f>base10!AI103</f>
        <v>5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base10!N104</f>
        <v>12</v>
      </c>
      <c r="C36" s="97">
        <f>base10!O104</f>
        <v>13</v>
      </c>
      <c r="D36" s="97">
        <f>base10!P104</f>
        <v>6</v>
      </c>
      <c r="E36" s="97">
        <f>base10!Q104</f>
        <v>16</v>
      </c>
      <c r="F36" s="97">
        <f>base10!R96</f>
        <v>16</v>
      </c>
      <c r="G36" s="97">
        <f t="shared" si="6"/>
        <v>12</v>
      </c>
      <c r="H36" s="97">
        <f t="shared" si="7"/>
        <v>15</v>
      </c>
      <c r="I36" s="97">
        <f t="shared" si="8"/>
        <v>13</v>
      </c>
      <c r="J36" s="97">
        <f t="shared" si="9"/>
        <v>9</v>
      </c>
      <c r="K36" s="97">
        <f t="shared" si="5"/>
        <v>4</v>
      </c>
      <c r="L36" s="97">
        <f>base10!Z96</f>
        <v>11</v>
      </c>
      <c r="M36" s="97">
        <f>base10!AA96</f>
        <v>15</v>
      </c>
      <c r="N36" s="97">
        <f>base10!AB96</f>
        <v>12</v>
      </c>
      <c r="O36" s="97">
        <f>base10!AC96</f>
        <v>10</v>
      </c>
      <c r="P36" s="97">
        <f>base10!AD104</f>
        <v>17</v>
      </c>
      <c r="Q36" s="97">
        <f>base10!AE104</f>
        <v>1</v>
      </c>
      <c r="R36" s="97">
        <f>base10!AF104</f>
        <v>13</v>
      </c>
      <c r="S36" s="97">
        <f>base10!AG104</f>
        <v>14</v>
      </c>
      <c r="T36" s="97">
        <f>base10!AH104</f>
        <v>2</v>
      </c>
      <c r="U36" s="97">
        <f>base10!AI104</f>
        <v>11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base10!N105</f>
        <v>3</v>
      </c>
      <c r="C37" s="97">
        <f>base10!O105</f>
        <v>6</v>
      </c>
      <c r="D37" s="97">
        <f>base10!P105</f>
        <v>16</v>
      </c>
      <c r="E37" s="97">
        <f>base10!Q105</f>
        <v>15</v>
      </c>
      <c r="F37" s="97">
        <f>base10!R97</f>
        <v>16</v>
      </c>
      <c r="G37" s="97">
        <f t="shared" si="6"/>
        <v>5</v>
      </c>
      <c r="H37" s="97">
        <f t="shared" si="7"/>
        <v>15</v>
      </c>
      <c r="I37" s="97">
        <f t="shared" si="8"/>
        <v>8</v>
      </c>
      <c r="J37" s="97">
        <f t="shared" si="9"/>
        <v>13</v>
      </c>
      <c r="K37" s="97">
        <f t="shared" si="5"/>
        <v>16</v>
      </c>
      <c r="L37" s="97">
        <f>base10!Z97</f>
        <v>10</v>
      </c>
      <c r="M37" s="97">
        <f>base10!AA97</f>
        <v>2</v>
      </c>
      <c r="N37" s="97">
        <f>base10!AB97</f>
        <v>14</v>
      </c>
      <c r="O37" s="97">
        <f>base10!AC97</f>
        <v>11</v>
      </c>
      <c r="P37" s="97">
        <f>base10!AD105</f>
        <v>13</v>
      </c>
      <c r="Q37" s="97">
        <f>base10!AE105</f>
        <v>3</v>
      </c>
      <c r="R37" s="97">
        <f>base10!AF105</f>
        <v>1</v>
      </c>
      <c r="S37" s="97">
        <f>base10!AG105</f>
        <v>11</v>
      </c>
      <c r="T37" s="97">
        <f>base10!AH105</f>
        <v>5</v>
      </c>
      <c r="U37" s="97">
        <f>base10!AI105</f>
        <v>18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base10!N106</f>
        <v>6</v>
      </c>
      <c r="C38" s="97">
        <f>base10!O106</f>
        <v>16</v>
      </c>
      <c r="D38" s="97">
        <f>base10!P106</f>
        <v>12</v>
      </c>
      <c r="E38" s="97">
        <f>base10!Q106</f>
        <v>15</v>
      </c>
      <c r="F38" s="97">
        <f>base10!R98</f>
        <v>16</v>
      </c>
      <c r="G38" s="97">
        <f t="shared" si="6"/>
        <v>4</v>
      </c>
      <c r="H38" s="97">
        <f t="shared" si="7"/>
        <v>6</v>
      </c>
      <c r="I38" s="97">
        <f t="shared" si="8"/>
        <v>7</v>
      </c>
      <c r="J38" s="97">
        <f t="shared" si="9"/>
        <v>16</v>
      </c>
      <c r="K38" s="97">
        <f t="shared" si="5"/>
        <v>15</v>
      </c>
      <c r="L38" s="97">
        <f>base10!Z98</f>
        <v>12</v>
      </c>
      <c r="M38" s="97">
        <f>base10!AA98</f>
        <v>10</v>
      </c>
      <c r="N38" s="97">
        <f>base10!AB98</f>
        <v>1</v>
      </c>
      <c r="O38" s="97">
        <f>base10!AC98</f>
        <v>14</v>
      </c>
      <c r="P38" s="97">
        <f>base10!AD106</f>
        <v>12</v>
      </c>
      <c r="Q38" s="97">
        <f>base10!AE106</f>
        <v>14</v>
      </c>
      <c r="R38" s="97">
        <f>base10!AF106</f>
        <v>17</v>
      </c>
      <c r="S38" s="97">
        <f>base10!AG106</f>
        <v>18</v>
      </c>
      <c r="T38" s="97">
        <f>base10!AH106</f>
        <v>1</v>
      </c>
      <c r="U38" s="97">
        <f>base10!AI106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base10!N107</f>
        <v>16</v>
      </c>
      <c r="C39" s="97">
        <f>base10!O107</f>
        <v>12</v>
      </c>
      <c r="D39" s="97">
        <f>base10!P107</f>
        <v>15</v>
      </c>
      <c r="E39" s="97">
        <f>base10!Q107</f>
        <v>13</v>
      </c>
      <c r="F39" s="97">
        <f>base10!R99</f>
        <v>16</v>
      </c>
      <c r="G39" s="97">
        <f t="shared" si="6"/>
        <v>13</v>
      </c>
      <c r="H39" s="97">
        <f t="shared" si="7"/>
        <v>15</v>
      </c>
      <c r="I39" s="97">
        <f t="shared" si="8"/>
        <v>6</v>
      </c>
      <c r="J39" s="97">
        <f t="shared" si="9"/>
        <v>16</v>
      </c>
      <c r="K39" s="97">
        <f t="shared" si="5"/>
        <v>4</v>
      </c>
      <c r="L39" s="97">
        <f>base10!Z99</f>
        <v>12</v>
      </c>
      <c r="M39" s="97">
        <f>base10!AA99</f>
        <v>11</v>
      </c>
      <c r="N39" s="97">
        <f>base10!AB99</f>
        <v>16</v>
      </c>
      <c r="O39" s="97">
        <f>base10!AC99</f>
        <v>10</v>
      </c>
      <c r="P39" s="97">
        <f>base10!AD107</f>
        <v>12</v>
      </c>
      <c r="Q39" s="97">
        <f>base10!AE107</f>
        <v>16</v>
      </c>
      <c r="R39" s="97">
        <f>base10!AF107</f>
        <v>1</v>
      </c>
      <c r="S39" s="97">
        <f>base10!AG107</f>
        <v>18</v>
      </c>
      <c r="T39" s="97">
        <f>base10!AH107</f>
        <v>5</v>
      </c>
      <c r="U39" s="97">
        <f>base10!AI107</f>
        <v>13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base10!N108</f>
        <v>12</v>
      </c>
      <c r="C40" s="97">
        <f>base10!O108</f>
        <v>13</v>
      </c>
      <c r="D40" s="97">
        <f>base10!P108</f>
        <v>15</v>
      </c>
      <c r="E40" s="97">
        <f>base10!Q108</f>
        <v>8</v>
      </c>
      <c r="F40" s="97">
        <f>base10!R100</f>
        <v>16</v>
      </c>
      <c r="G40" s="97">
        <f t="shared" si="6"/>
        <v>14</v>
      </c>
      <c r="H40" s="97">
        <f t="shared" si="7"/>
        <v>8</v>
      </c>
      <c r="I40" s="97">
        <f t="shared" si="8"/>
        <v>6</v>
      </c>
      <c r="J40" s="97">
        <f t="shared" si="9"/>
        <v>16</v>
      </c>
      <c r="K40" s="97">
        <f t="shared" si="5"/>
        <v>15</v>
      </c>
      <c r="L40" s="97">
        <f>base10!Z100</f>
        <v>2</v>
      </c>
      <c r="M40" s="97">
        <f>base10!AA100</f>
        <v>12</v>
      </c>
      <c r="N40" s="97">
        <f>base10!AB100</f>
        <v>11</v>
      </c>
      <c r="O40" s="97">
        <f>base10!AC100</f>
        <v>5</v>
      </c>
      <c r="P40" s="97">
        <f>base10!AD108</f>
        <v>1</v>
      </c>
      <c r="Q40" s="97">
        <f>base10!AE108</f>
        <v>10</v>
      </c>
      <c r="R40" s="97">
        <f>base10!AF108</f>
        <v>11</v>
      </c>
      <c r="S40" s="97">
        <f>base10!AG108</f>
        <v>12</v>
      </c>
      <c r="T40" s="97">
        <f>base10!AH108</f>
        <v>13</v>
      </c>
      <c r="U40" s="97">
        <f>base10!AI108</f>
        <v>18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base10!N109</f>
        <v>13</v>
      </c>
      <c r="C41" s="97">
        <f>base10!O109</f>
        <v>15</v>
      </c>
      <c r="D41" s="97">
        <f>base10!P109</f>
        <v>8</v>
      </c>
      <c r="E41" s="97">
        <f>base10!Q109</f>
        <v>14</v>
      </c>
      <c r="F41" s="97">
        <f>base10!R101</f>
        <v>4</v>
      </c>
      <c r="G41" s="97">
        <f t="shared" si="6"/>
        <v>8</v>
      </c>
      <c r="H41" s="97">
        <f t="shared" si="7"/>
        <v>6</v>
      </c>
      <c r="I41" s="97">
        <f t="shared" si="8"/>
        <v>4</v>
      </c>
      <c r="J41" s="97">
        <f t="shared" si="9"/>
        <v>16</v>
      </c>
      <c r="K41" s="97">
        <f t="shared" si="5"/>
        <v>15</v>
      </c>
      <c r="L41" s="97">
        <f>base10!Z101</f>
        <v>4</v>
      </c>
      <c r="M41" s="97">
        <f>base10!AA101</f>
        <v>14</v>
      </c>
      <c r="N41" s="97">
        <f>base10!AB101</f>
        <v>18</v>
      </c>
      <c r="O41" s="97">
        <f>base10!AC101</f>
        <v>2</v>
      </c>
      <c r="P41" s="97">
        <f>base10!AD109</f>
        <v>12</v>
      </c>
      <c r="Q41" s="97">
        <f>base10!AE109</f>
        <v>14</v>
      </c>
      <c r="R41" s="97">
        <f>base10!AF109</f>
        <v>1</v>
      </c>
      <c r="S41" s="97">
        <f>base10!AG109</f>
        <v>13</v>
      </c>
      <c r="T41" s="97">
        <f>base10!AH109</f>
        <v>18</v>
      </c>
      <c r="U41" s="97">
        <f>base10!AI109</f>
        <v>15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base10!N110</f>
        <v>6</v>
      </c>
      <c r="C42" s="97">
        <f>base10!O110</f>
        <v>10</v>
      </c>
      <c r="D42" s="97">
        <f>base10!P110</f>
        <v>15</v>
      </c>
      <c r="E42" s="97">
        <f>base10!Q110</f>
        <v>8</v>
      </c>
      <c r="F42" s="97">
        <f>base10!R102</f>
        <v>15</v>
      </c>
      <c r="G42" s="97">
        <f t="shared" si="6"/>
        <v>9</v>
      </c>
      <c r="H42" s="97">
        <f t="shared" si="7"/>
        <v>12</v>
      </c>
      <c r="I42" s="97">
        <f t="shared" si="8"/>
        <v>13</v>
      </c>
      <c r="J42" s="97">
        <f t="shared" si="9"/>
        <v>16</v>
      </c>
      <c r="K42" s="97">
        <f t="shared" si="5"/>
        <v>15</v>
      </c>
      <c r="L42" s="97">
        <f>base10!Z102</f>
        <v>10</v>
      </c>
      <c r="M42" s="97">
        <f>base10!AA102</f>
        <v>12</v>
      </c>
      <c r="N42" s="97">
        <f>base10!AB102</f>
        <v>11</v>
      </c>
      <c r="O42" s="97">
        <f>base10!AC102</f>
        <v>2</v>
      </c>
      <c r="P42" s="97">
        <f>base10!AD110</f>
        <v>2</v>
      </c>
      <c r="Q42" s="97">
        <f>base10!AE110</f>
        <v>4</v>
      </c>
      <c r="R42" s="97">
        <f>base10!AF110</f>
        <v>5</v>
      </c>
      <c r="S42" s="97">
        <f>base10!AG110</f>
        <v>16</v>
      </c>
      <c r="T42" s="97">
        <f>base10!AH110</f>
        <v>13</v>
      </c>
      <c r="U42" s="97">
        <f>base10!AI110</f>
        <v>18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base10!N111</f>
        <v>5</v>
      </c>
      <c r="C43" s="97">
        <f>base10!O111</f>
        <v>10</v>
      </c>
      <c r="D43" s="97">
        <f>base10!P111</f>
        <v>9</v>
      </c>
      <c r="E43" s="97">
        <f>base10!Q111</f>
        <v>15</v>
      </c>
      <c r="F43" s="97">
        <f>base10!R103</f>
        <v>15</v>
      </c>
      <c r="G43" s="97">
        <f t="shared" si="6"/>
        <v>14</v>
      </c>
      <c r="H43" s="97">
        <f t="shared" si="7"/>
        <v>6</v>
      </c>
      <c r="I43" s="97">
        <f t="shared" si="8"/>
        <v>16</v>
      </c>
      <c r="J43" s="97">
        <f t="shared" si="9"/>
        <v>4</v>
      </c>
      <c r="K43" s="97">
        <f t="shared" si="5"/>
        <v>15</v>
      </c>
      <c r="L43" s="97">
        <f>base10!Z103</f>
        <v>4</v>
      </c>
      <c r="M43" s="97">
        <f>base10!AA103</f>
        <v>11</v>
      </c>
      <c r="N43" s="97">
        <f>base10!AB103</f>
        <v>14</v>
      </c>
      <c r="O43" s="97">
        <f>base10!AC103</f>
        <v>16</v>
      </c>
      <c r="P43" s="97">
        <f>base10!AD111</f>
        <v>2</v>
      </c>
      <c r="Q43" s="97">
        <f>base10!AE111</f>
        <v>4</v>
      </c>
      <c r="R43" s="97">
        <f>base10!AF111</f>
        <v>5</v>
      </c>
      <c r="S43" s="97">
        <f>base10!AG111</f>
        <v>16</v>
      </c>
      <c r="T43" s="97">
        <f>base10!AH111</f>
        <v>15</v>
      </c>
      <c r="U43" s="97">
        <f>base10!AI111</f>
        <v>13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base10!N112</f>
        <v>1</v>
      </c>
      <c r="C44" s="97">
        <f>base10!O112</f>
        <v>10</v>
      </c>
      <c r="D44" s="97">
        <f>base10!P112</f>
        <v>7</v>
      </c>
      <c r="E44" s="97">
        <f>base10!Q112</f>
        <v>9</v>
      </c>
      <c r="F44" s="97">
        <f>base10!R104</f>
        <v>15</v>
      </c>
      <c r="G44" s="97">
        <f t="shared" si="6"/>
        <v>3</v>
      </c>
      <c r="H44" s="97">
        <f t="shared" si="7"/>
        <v>6</v>
      </c>
      <c r="I44" s="97">
        <f t="shared" si="8"/>
        <v>8</v>
      </c>
      <c r="J44" s="97">
        <f t="shared" si="9"/>
        <v>16</v>
      </c>
      <c r="K44" s="97">
        <f t="shared" si="5"/>
        <v>15</v>
      </c>
      <c r="L44" s="97">
        <f>base10!Z104</f>
        <v>12</v>
      </c>
      <c r="M44" s="97">
        <f>base10!AA104</f>
        <v>18</v>
      </c>
      <c r="N44" s="97">
        <f>base10!AB104</f>
        <v>10</v>
      </c>
      <c r="O44" s="97">
        <f>base10!AC104</f>
        <v>16</v>
      </c>
      <c r="P44" s="97">
        <f>base10!AD112</f>
        <v>2</v>
      </c>
      <c r="Q44" s="97">
        <f>base10!AE112</f>
        <v>7</v>
      </c>
      <c r="R44" s="97">
        <f>base10!AF112</f>
        <v>11</v>
      </c>
      <c r="S44" s="97">
        <f>base10!AG112</f>
        <v>4</v>
      </c>
      <c r="T44" s="97">
        <f>base10!AH112</f>
        <v>15</v>
      </c>
      <c r="U44" s="97">
        <f>base10!AI112</f>
        <v>13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base10!N113</f>
        <v>13</v>
      </c>
      <c r="C45" s="97">
        <f>base10!O113</f>
        <v>1</v>
      </c>
      <c r="D45" s="97">
        <f>base10!P113</f>
        <v>12</v>
      </c>
      <c r="E45" s="97">
        <f>base10!Q113</f>
        <v>15</v>
      </c>
      <c r="F45" s="97">
        <f>base10!R105</f>
        <v>9</v>
      </c>
      <c r="G45" s="97">
        <f t="shared" si="6"/>
        <v>6</v>
      </c>
      <c r="H45" s="97">
        <f t="shared" si="7"/>
        <v>16</v>
      </c>
      <c r="I45" s="97">
        <f t="shared" si="8"/>
        <v>4</v>
      </c>
      <c r="J45" s="97">
        <f t="shared" si="9"/>
        <v>11</v>
      </c>
      <c r="K45" s="97">
        <f t="shared" si="5"/>
        <v>15</v>
      </c>
      <c r="L45" s="97">
        <f>base10!Z105</f>
        <v>2</v>
      </c>
      <c r="M45" s="97">
        <f>base10!AA105</f>
        <v>4</v>
      </c>
      <c r="N45" s="97">
        <f>base10!AB105</f>
        <v>14</v>
      </c>
      <c r="O45" s="97">
        <f>base10!AC105</f>
        <v>10</v>
      </c>
      <c r="P45" s="97">
        <f>base10!AD113</f>
        <v>18</v>
      </c>
      <c r="Q45" s="97">
        <f>base10!AE113</f>
        <v>14</v>
      </c>
      <c r="R45" s="97">
        <f>base10!AF113</f>
        <v>11</v>
      </c>
      <c r="S45" s="97">
        <f>base10!AG113</f>
        <v>16</v>
      </c>
      <c r="T45" s="97">
        <f>base10!AH113</f>
        <v>15</v>
      </c>
      <c r="U45" s="97">
        <f>base10!AI113</f>
        <v>13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base10!N114</f>
        <v>14</v>
      </c>
      <c r="C46" s="97">
        <f>base10!O114</f>
        <v>13</v>
      </c>
      <c r="D46" s="97">
        <f>base10!P114</f>
        <v>12</v>
      </c>
      <c r="E46" s="97">
        <f>base10!Q114</f>
        <v>15</v>
      </c>
      <c r="F46" s="97">
        <f>base10!R106</f>
        <v>13</v>
      </c>
      <c r="G46" s="97">
        <f t="shared" si="6"/>
        <v>14</v>
      </c>
      <c r="H46" s="97">
        <f t="shared" si="7"/>
        <v>15</v>
      </c>
      <c r="I46" s="97">
        <f t="shared" si="8"/>
        <v>8</v>
      </c>
      <c r="J46" s="97">
        <f t="shared" si="9"/>
        <v>13</v>
      </c>
      <c r="K46" s="97">
        <f t="shared" si="5"/>
        <v>16</v>
      </c>
      <c r="L46" s="97">
        <f>base10!Z106</f>
        <v>5</v>
      </c>
      <c r="M46" s="97">
        <f>base10!AA106</f>
        <v>10</v>
      </c>
      <c r="N46" s="97">
        <f>base10!AB106</f>
        <v>2</v>
      </c>
      <c r="O46" s="97">
        <f>base10!AC106</f>
        <v>11</v>
      </c>
      <c r="P46" s="97">
        <f>base10!AD114</f>
        <v>17</v>
      </c>
      <c r="Q46" s="97">
        <f>base10!AE114</f>
        <v>10</v>
      </c>
      <c r="R46" s="97">
        <f>base10!AF114</f>
        <v>12</v>
      </c>
      <c r="S46" s="97">
        <f>base10!AG114</f>
        <v>16</v>
      </c>
      <c r="T46" s="97">
        <f>base10!AH114</f>
        <v>13</v>
      </c>
      <c r="U46" s="97">
        <f>base10!AI114</f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base10!N115</f>
        <v>9</v>
      </c>
      <c r="C47" s="97">
        <f>base10!O115</f>
        <v>13</v>
      </c>
      <c r="D47" s="97">
        <f>base10!P115</f>
        <v>12</v>
      </c>
      <c r="E47" s="97">
        <f>base10!Q115</f>
        <v>15</v>
      </c>
      <c r="F47" s="97">
        <f>base10!R107</f>
        <v>4</v>
      </c>
      <c r="G47" s="97">
        <f t="shared" si="6"/>
        <v>7</v>
      </c>
      <c r="H47" s="97">
        <f t="shared" si="7"/>
        <v>14</v>
      </c>
      <c r="I47" s="97">
        <f t="shared" si="8"/>
        <v>15</v>
      </c>
      <c r="J47" s="97">
        <f t="shared" si="9"/>
        <v>13</v>
      </c>
      <c r="K47" s="97">
        <f t="shared" si="5"/>
        <v>16</v>
      </c>
      <c r="L47" s="97">
        <f>base10!Z107</f>
        <v>10</v>
      </c>
      <c r="M47" s="97">
        <f>base10!AA107</f>
        <v>14</v>
      </c>
      <c r="N47" s="97">
        <f>base10!AB107</f>
        <v>2</v>
      </c>
      <c r="O47" s="97">
        <f>base10!AC107</f>
        <v>11</v>
      </c>
      <c r="P47" s="97">
        <f>base10!AD115</f>
        <v>2</v>
      </c>
      <c r="Q47" s="97">
        <f>base10!AE115</f>
        <v>12</v>
      </c>
      <c r="R47" s="97">
        <f>base10!AF115</f>
        <v>17</v>
      </c>
      <c r="S47" s="97">
        <f>base10!AG115</f>
        <v>1</v>
      </c>
      <c r="T47" s="97">
        <f>base10!AH115</f>
        <v>16</v>
      </c>
      <c r="U47" s="97">
        <f>base10!AI115</f>
        <v>13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base10!N116</f>
        <v>6</v>
      </c>
      <c r="C48" s="97">
        <f>base10!O116</f>
        <v>2</v>
      </c>
      <c r="D48" s="97">
        <f>base10!P116</f>
        <v>13</v>
      </c>
      <c r="E48" s="97">
        <f>base10!Q116</f>
        <v>15</v>
      </c>
      <c r="F48" s="97">
        <f>base10!R108</f>
        <v>16</v>
      </c>
      <c r="G48" s="97">
        <f t="shared" si="6"/>
        <v>14</v>
      </c>
      <c r="H48" s="97">
        <f t="shared" si="7"/>
        <v>15</v>
      </c>
      <c r="I48" s="97">
        <f t="shared" si="8"/>
        <v>8</v>
      </c>
      <c r="J48" s="97">
        <f t="shared" si="9"/>
        <v>13</v>
      </c>
      <c r="K48" s="97">
        <f t="shared" si="5"/>
        <v>16</v>
      </c>
      <c r="L48" s="97">
        <f>base10!Z108</f>
        <v>14</v>
      </c>
      <c r="M48" s="97">
        <f>base10!AA108</f>
        <v>5</v>
      </c>
      <c r="N48" s="97">
        <f>base10!AB108</f>
        <v>2</v>
      </c>
      <c r="O48" s="97">
        <f>base10!AC108</f>
        <v>16</v>
      </c>
      <c r="P48" s="97">
        <f>base10!AD116</f>
        <v>18</v>
      </c>
      <c r="Q48" s="97">
        <f>base10!AE116</f>
        <v>5</v>
      </c>
      <c r="R48" s="97">
        <f>base10!AF116</f>
        <v>17</v>
      </c>
      <c r="S48" s="97">
        <f>base10!AG116</f>
        <v>3</v>
      </c>
      <c r="T48" s="97">
        <f>base10!AH116</f>
        <v>13</v>
      </c>
      <c r="U48" s="97">
        <f>base10!AI116</f>
        <v>14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base10!N117</f>
        <v>6</v>
      </c>
      <c r="C49" s="97">
        <f>base10!O117</f>
        <v>4</v>
      </c>
      <c r="D49" s="97">
        <f>base10!P117</f>
        <v>9</v>
      </c>
      <c r="E49" s="97">
        <f>base10!Q117</f>
        <v>12</v>
      </c>
      <c r="F49" s="97">
        <f>base10!R109</f>
        <v>16</v>
      </c>
      <c r="G49" s="97">
        <f t="shared" si="6"/>
        <v>9</v>
      </c>
      <c r="H49" s="97">
        <f t="shared" si="7"/>
        <v>13</v>
      </c>
      <c r="I49" s="97">
        <f t="shared" si="8"/>
        <v>15</v>
      </c>
      <c r="J49" s="97">
        <f t="shared" si="9"/>
        <v>6</v>
      </c>
      <c r="K49" s="97">
        <f t="shared" si="5"/>
        <v>16</v>
      </c>
      <c r="L49" s="97">
        <f>base10!Z109</f>
        <v>11</v>
      </c>
      <c r="M49" s="97">
        <f>base10!AA109</f>
        <v>2</v>
      </c>
      <c r="N49" s="97">
        <f>base10!AB109</f>
        <v>10</v>
      </c>
      <c r="O49" s="97">
        <f>base10!AC109</f>
        <v>16</v>
      </c>
      <c r="P49" s="97">
        <f>base10!AD117</f>
        <v>12</v>
      </c>
      <c r="Q49" s="97">
        <f>base10!AE117</f>
        <v>16</v>
      </c>
      <c r="R49" s="97">
        <f>base10!AF117</f>
        <v>5</v>
      </c>
      <c r="S49" s="97">
        <f>base10!AG117</f>
        <v>14</v>
      </c>
      <c r="T49" s="97">
        <f>base10!AH117</f>
        <v>1</v>
      </c>
      <c r="U49" s="97">
        <f>base10!AI117</f>
        <v>17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base10!N118</f>
        <v>4</v>
      </c>
      <c r="C50" s="97">
        <f>base10!O118</f>
        <v>9</v>
      </c>
      <c r="D50" s="97">
        <f>base10!P118</f>
        <v>12</v>
      </c>
      <c r="E50" s="97">
        <f>base10!Q118</f>
        <v>13</v>
      </c>
      <c r="F50" s="97">
        <f>base10!R110</f>
        <v>16</v>
      </c>
      <c r="G50" s="97">
        <f t="shared" si="6"/>
        <v>12</v>
      </c>
      <c r="H50" s="97">
        <f t="shared" si="7"/>
        <v>13</v>
      </c>
      <c r="I50" s="97">
        <f t="shared" si="8"/>
        <v>15</v>
      </c>
      <c r="J50" s="97">
        <f t="shared" si="9"/>
        <v>6</v>
      </c>
      <c r="K50" s="97">
        <f t="shared" si="5"/>
        <v>16</v>
      </c>
      <c r="L50" s="97">
        <f>base10!Z110</f>
        <v>10</v>
      </c>
      <c r="M50" s="97">
        <f>base10!AA110</f>
        <v>12</v>
      </c>
      <c r="N50" s="97">
        <f>base10!AB110</f>
        <v>11</v>
      </c>
      <c r="O50" s="97">
        <f>base10!AC110</f>
        <v>3</v>
      </c>
      <c r="P50" s="97">
        <f>base10!AD118</f>
        <v>5</v>
      </c>
      <c r="Q50" s="97">
        <f>base10!AE118</f>
        <v>1</v>
      </c>
      <c r="R50" s="97">
        <f>base10!AF118</f>
        <v>11</v>
      </c>
      <c r="S50" s="97">
        <f>base10!AG118</f>
        <v>16</v>
      </c>
      <c r="T50" s="97">
        <f>base10!AH118</f>
        <v>17</v>
      </c>
      <c r="U50" s="97">
        <f>base10!AI118</f>
        <v>7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base10!N119</f>
        <v>12</v>
      </c>
      <c r="C51" s="97">
        <f>base10!O119</f>
        <v>7</v>
      </c>
      <c r="D51" s="97">
        <f>base10!P119</f>
        <v>13</v>
      </c>
      <c r="E51" s="97">
        <f>base10!Q119</f>
        <v>14</v>
      </c>
      <c r="F51" s="97">
        <f>base10!R111</f>
        <v>16</v>
      </c>
      <c r="G51" s="97">
        <f t="shared" si="6"/>
        <v>2</v>
      </c>
      <c r="H51" s="97">
        <f t="shared" si="7"/>
        <v>15</v>
      </c>
      <c r="I51" s="97">
        <f t="shared" si="8"/>
        <v>6</v>
      </c>
      <c r="J51" s="97">
        <f t="shared" si="9"/>
        <v>16</v>
      </c>
      <c r="K51" s="97">
        <f t="shared" si="5"/>
        <v>4</v>
      </c>
      <c r="L51" s="97">
        <f>base10!Z111</f>
        <v>10</v>
      </c>
      <c r="M51" s="97">
        <f>base10!AA111</f>
        <v>12</v>
      </c>
      <c r="N51" s="97">
        <f>base10!AB111</f>
        <v>11</v>
      </c>
      <c r="O51" s="97">
        <f>base10!AC111</f>
        <v>3</v>
      </c>
      <c r="P51" s="97">
        <f>base10!AD119</f>
        <v>2</v>
      </c>
      <c r="Q51" s="97">
        <f>base10!AE119</f>
        <v>17</v>
      </c>
      <c r="R51" s="97">
        <f>base10!AF119</f>
        <v>1</v>
      </c>
      <c r="S51" s="97">
        <f>base10!AG119</f>
        <v>18</v>
      </c>
      <c r="T51" s="97">
        <f>base10!AH119</f>
        <v>7</v>
      </c>
      <c r="U51" s="97">
        <f>base10!AI119</f>
        <v>15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  <cfRule type="cellIs" dxfId="94" priority="11" operator="equal">
      <formula>#REF!</formula>
    </cfRule>
  </conditionalFormatting>
  <conditionalFormatting sqref="B2:U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40FF81CB-C917-480A-BED5-591DDE2367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1C6DE156-BC9F-4F4D-BEBA-BD784B4B4E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DADE98D-EC5B-40C0-843F-53A2187BFF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46B8A964-E5D1-4DB4-990B-521D8C115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9E229F7-CEFB-49A7-B45C-5D67DF11D9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328F62A-9B24-4A16-95AD-30234FFA4D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ACFE8EEA-A25C-41D0-953E-1F70B8D544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DA59A522-728C-4EBF-A4B5-71323DA10D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A97FFE1-A107-457E-8604-3E3A60335B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4DE0495-CB0E-4610-8844-20731D2699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1B5562-3B2B-405C-9705-FD0D86334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3F3B4-870E-4FB4-9BEC-250E02FCB3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1B16E-FC42-4C7D-B77B-CEA7356F0A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L34" sqref="L34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base10!N70</f>
        <v>15</v>
      </c>
      <c r="C2" s="97">
        <f>base10!O70</f>
        <v>8</v>
      </c>
      <c r="D2" s="97">
        <f>base10!P70</f>
        <v>14</v>
      </c>
      <c r="E2" s="97">
        <f>base10!Q102</f>
        <v>16</v>
      </c>
      <c r="F2" s="97">
        <f>base10!R102</f>
        <v>15</v>
      </c>
      <c r="G2" s="97">
        <f t="shared" ref="G2:G29" si="0">B24</f>
        <v>9</v>
      </c>
      <c r="H2" s="97">
        <f t="shared" ref="H2:H29" si="1">C24</f>
        <v>12</v>
      </c>
      <c r="I2" s="97">
        <f t="shared" ref="I2:I29" si="2">D24</f>
        <v>13</v>
      </c>
      <c r="J2" s="97">
        <f t="shared" ref="J2:J11" si="3">E42</f>
        <v>16</v>
      </c>
      <c r="K2" s="97">
        <f t="shared" ref="K2:K11" si="4">F42</f>
        <v>15</v>
      </c>
      <c r="L2" s="97">
        <f>base10!Z102</f>
        <v>10</v>
      </c>
      <c r="M2" s="97">
        <f>base10!AA102</f>
        <v>12</v>
      </c>
      <c r="N2" s="97">
        <f>base10!AB102</f>
        <v>11</v>
      </c>
      <c r="O2" s="97">
        <f>base10!AC102</f>
        <v>2</v>
      </c>
      <c r="P2" s="97">
        <f>base10!AD102</f>
        <v>13</v>
      </c>
      <c r="Q2" s="97">
        <f>base10!AE102</f>
        <v>1</v>
      </c>
      <c r="R2" s="97">
        <f>base10!AF102</f>
        <v>17</v>
      </c>
      <c r="S2" s="97">
        <f>base10!AG70</f>
        <v>2</v>
      </c>
      <c r="T2" s="97">
        <f>base10!AH70</f>
        <v>16</v>
      </c>
      <c r="U2" s="97">
        <f>base10!AI70</f>
        <v>3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base10!N71</f>
        <v>14</v>
      </c>
      <c r="C3" s="97">
        <f>base10!O71</f>
        <v>11</v>
      </c>
      <c r="D3" s="97">
        <f>base10!P71</f>
        <v>9</v>
      </c>
      <c r="E3" s="97">
        <f>base10!Q103</f>
        <v>16</v>
      </c>
      <c r="F3" s="97">
        <f>base10!R103</f>
        <v>15</v>
      </c>
      <c r="G3" s="97">
        <f t="shared" si="0"/>
        <v>14</v>
      </c>
      <c r="H3" s="97">
        <f t="shared" si="1"/>
        <v>6</v>
      </c>
      <c r="I3" s="97">
        <f t="shared" si="2"/>
        <v>16</v>
      </c>
      <c r="J3" s="97">
        <f t="shared" si="3"/>
        <v>4</v>
      </c>
      <c r="K3" s="97">
        <f t="shared" si="4"/>
        <v>15</v>
      </c>
      <c r="L3" s="97">
        <f>base10!Z103</f>
        <v>4</v>
      </c>
      <c r="M3" s="97">
        <f>base10!AA103</f>
        <v>11</v>
      </c>
      <c r="N3" s="97">
        <f>base10!AB103</f>
        <v>14</v>
      </c>
      <c r="O3" s="97">
        <f>base10!AC103</f>
        <v>16</v>
      </c>
      <c r="P3" s="97">
        <f>base10!AD103</f>
        <v>3</v>
      </c>
      <c r="Q3" s="97">
        <f>base10!AE103</f>
        <v>10</v>
      </c>
      <c r="R3" s="97">
        <f>base10!AF103</f>
        <v>1</v>
      </c>
      <c r="S3" s="97">
        <f>base10!AG71</f>
        <v>12</v>
      </c>
      <c r="T3" s="97">
        <f>base10!AH71</f>
        <v>1</v>
      </c>
      <c r="U3" s="97">
        <f>base10!AI71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base10!N72</f>
        <v>13</v>
      </c>
      <c r="C4" s="97">
        <f>base10!O72</f>
        <v>8</v>
      </c>
      <c r="D4" s="97">
        <f>base10!P72</f>
        <v>12</v>
      </c>
      <c r="E4" s="97">
        <f>base10!Q104</f>
        <v>16</v>
      </c>
      <c r="F4" s="97">
        <f>base10!R104</f>
        <v>15</v>
      </c>
      <c r="G4" s="97">
        <f t="shared" si="0"/>
        <v>3</v>
      </c>
      <c r="H4" s="97">
        <f t="shared" si="1"/>
        <v>6</v>
      </c>
      <c r="I4" s="97">
        <f t="shared" si="2"/>
        <v>8</v>
      </c>
      <c r="J4" s="97">
        <f t="shared" si="3"/>
        <v>16</v>
      </c>
      <c r="K4" s="97">
        <f t="shared" si="4"/>
        <v>15</v>
      </c>
      <c r="L4" s="97">
        <f>base10!Z104</f>
        <v>12</v>
      </c>
      <c r="M4" s="97">
        <f>base10!AA104</f>
        <v>18</v>
      </c>
      <c r="N4" s="97">
        <f>base10!AB104</f>
        <v>10</v>
      </c>
      <c r="O4" s="97">
        <f>base10!AC104</f>
        <v>16</v>
      </c>
      <c r="P4" s="97">
        <f>base10!AD104</f>
        <v>17</v>
      </c>
      <c r="Q4" s="97">
        <f>base10!AE104</f>
        <v>1</v>
      </c>
      <c r="R4" s="97">
        <f>base10!AF104</f>
        <v>13</v>
      </c>
      <c r="S4" s="97">
        <f>base10!AG72</f>
        <v>5</v>
      </c>
      <c r="T4" s="97">
        <f>base10!AH72</f>
        <v>2</v>
      </c>
      <c r="U4" s="97">
        <f>base10!AI72</f>
        <v>11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base10!N73</f>
        <v>13</v>
      </c>
      <c r="C5" s="97">
        <f>base10!O73</f>
        <v>14</v>
      </c>
      <c r="D5" s="97">
        <f>base10!P73</f>
        <v>15</v>
      </c>
      <c r="E5" s="97">
        <f>base10!Q105</f>
        <v>15</v>
      </c>
      <c r="F5" s="97">
        <f>base10!R105</f>
        <v>9</v>
      </c>
      <c r="G5" s="97">
        <f t="shared" si="0"/>
        <v>6</v>
      </c>
      <c r="H5" s="97">
        <f t="shared" si="1"/>
        <v>16</v>
      </c>
      <c r="I5" s="97">
        <f t="shared" si="2"/>
        <v>4</v>
      </c>
      <c r="J5" s="97">
        <f t="shared" si="3"/>
        <v>11</v>
      </c>
      <c r="K5" s="97">
        <f t="shared" si="4"/>
        <v>15</v>
      </c>
      <c r="L5" s="97">
        <f>base10!Z105</f>
        <v>2</v>
      </c>
      <c r="M5" s="97">
        <f>base10!AA105</f>
        <v>4</v>
      </c>
      <c r="N5" s="97">
        <f>base10!AB105</f>
        <v>14</v>
      </c>
      <c r="O5" s="97">
        <f>base10!AC105</f>
        <v>10</v>
      </c>
      <c r="P5" s="97">
        <f>base10!AD105</f>
        <v>13</v>
      </c>
      <c r="Q5" s="97">
        <f>base10!AE105</f>
        <v>3</v>
      </c>
      <c r="R5" s="97">
        <f>base10!AF105</f>
        <v>1</v>
      </c>
      <c r="S5" s="97">
        <f>base10!AG73</f>
        <v>13</v>
      </c>
      <c r="T5" s="97">
        <f>base10!AH73</f>
        <v>18</v>
      </c>
      <c r="U5" s="97">
        <f>base10!AI73</f>
        <v>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base10!N74</f>
        <v>14</v>
      </c>
      <c r="C6" s="97">
        <f>base10!O74</f>
        <v>9</v>
      </c>
      <c r="D6" s="97">
        <f>base10!P74</f>
        <v>10</v>
      </c>
      <c r="E6" s="97">
        <f>base10!Q106</f>
        <v>15</v>
      </c>
      <c r="F6" s="97">
        <f>base10!R106</f>
        <v>13</v>
      </c>
      <c r="G6" s="97">
        <f t="shared" si="0"/>
        <v>14</v>
      </c>
      <c r="H6" s="97">
        <f t="shared" si="1"/>
        <v>15</v>
      </c>
      <c r="I6" s="97">
        <f t="shared" si="2"/>
        <v>8</v>
      </c>
      <c r="J6" s="97">
        <f t="shared" si="3"/>
        <v>13</v>
      </c>
      <c r="K6" s="97">
        <f t="shared" si="4"/>
        <v>16</v>
      </c>
      <c r="L6" s="97">
        <f>base10!Z106</f>
        <v>5</v>
      </c>
      <c r="M6" s="97">
        <f>base10!AA106</f>
        <v>10</v>
      </c>
      <c r="N6" s="97">
        <f>base10!AB106</f>
        <v>2</v>
      </c>
      <c r="O6" s="97">
        <f>base10!AC106</f>
        <v>11</v>
      </c>
      <c r="P6" s="97">
        <f>base10!AD106</f>
        <v>12</v>
      </c>
      <c r="Q6" s="97">
        <f>base10!AE106</f>
        <v>14</v>
      </c>
      <c r="R6" s="97">
        <f>base10!AF106</f>
        <v>17</v>
      </c>
      <c r="S6" s="97">
        <f>base10!AG74</f>
        <v>17</v>
      </c>
      <c r="T6" s="97">
        <f>base10!AH74</f>
        <v>2</v>
      </c>
      <c r="U6" s="97">
        <f>base10!AI74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base10!N75</f>
        <v>12</v>
      </c>
      <c r="C7" s="97">
        <f>base10!O75</f>
        <v>14</v>
      </c>
      <c r="D7" s="97">
        <f>base10!P75</f>
        <v>10</v>
      </c>
      <c r="E7" s="97">
        <f>base10!Q107</f>
        <v>13</v>
      </c>
      <c r="F7" s="97">
        <f>base10!R107</f>
        <v>4</v>
      </c>
      <c r="G7" s="97">
        <f t="shared" si="0"/>
        <v>7</v>
      </c>
      <c r="H7" s="97">
        <f t="shared" si="1"/>
        <v>14</v>
      </c>
      <c r="I7" s="97">
        <f t="shared" si="2"/>
        <v>15</v>
      </c>
      <c r="J7" s="97">
        <f t="shared" si="3"/>
        <v>13</v>
      </c>
      <c r="K7" s="97">
        <f t="shared" si="4"/>
        <v>16</v>
      </c>
      <c r="L7" s="97">
        <f>base10!Z107</f>
        <v>10</v>
      </c>
      <c r="M7" s="97">
        <f>base10!AA107</f>
        <v>14</v>
      </c>
      <c r="N7" s="97">
        <f>base10!AB107</f>
        <v>2</v>
      </c>
      <c r="O7" s="97">
        <f>base10!AC107</f>
        <v>11</v>
      </c>
      <c r="P7" s="97">
        <f>base10!AD107</f>
        <v>12</v>
      </c>
      <c r="Q7" s="97">
        <f>base10!AE107</f>
        <v>16</v>
      </c>
      <c r="R7" s="97">
        <f>base10!AF107</f>
        <v>1</v>
      </c>
      <c r="S7" s="97">
        <f>base10!AG75</f>
        <v>16</v>
      </c>
      <c r="T7" s="97">
        <f>base10!AH75</f>
        <v>2</v>
      </c>
      <c r="U7" s="97">
        <f>base10!AI75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base10!N76</f>
        <v>13</v>
      </c>
      <c r="C8" s="97">
        <f>base10!O76</f>
        <v>14</v>
      </c>
      <c r="D8" s="97">
        <f>base10!P76</f>
        <v>12</v>
      </c>
      <c r="E8" s="97">
        <f>base10!Q108</f>
        <v>8</v>
      </c>
      <c r="F8" s="97">
        <f>base10!R108</f>
        <v>16</v>
      </c>
      <c r="G8" s="97">
        <f t="shared" si="0"/>
        <v>14</v>
      </c>
      <c r="H8" s="97">
        <f t="shared" si="1"/>
        <v>15</v>
      </c>
      <c r="I8" s="97">
        <f t="shared" si="2"/>
        <v>8</v>
      </c>
      <c r="J8" s="97">
        <f t="shared" si="3"/>
        <v>13</v>
      </c>
      <c r="K8" s="97">
        <f t="shared" si="4"/>
        <v>16</v>
      </c>
      <c r="L8" s="97">
        <f>base10!Z108</f>
        <v>14</v>
      </c>
      <c r="M8" s="97">
        <f>base10!AA108</f>
        <v>5</v>
      </c>
      <c r="N8" s="97">
        <f>base10!AB108</f>
        <v>2</v>
      </c>
      <c r="O8" s="97">
        <f>base10!AC108</f>
        <v>16</v>
      </c>
      <c r="P8" s="97">
        <f>base10!AD108</f>
        <v>1</v>
      </c>
      <c r="Q8" s="97">
        <f>base10!AE108</f>
        <v>10</v>
      </c>
      <c r="R8" s="97">
        <f>base10!AF108</f>
        <v>11</v>
      </c>
      <c r="S8" s="97">
        <f>base10!AG76</f>
        <v>1</v>
      </c>
      <c r="T8" s="97">
        <f>base10!AH76</f>
        <v>13</v>
      </c>
      <c r="U8" s="97">
        <f>base10!AI76</f>
        <v>15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base10!N77</f>
        <v>6</v>
      </c>
      <c r="C9" s="97">
        <f>base10!O77</f>
        <v>9</v>
      </c>
      <c r="D9" s="97">
        <f>base10!P77</f>
        <v>15</v>
      </c>
      <c r="E9" s="97">
        <f>base10!Q109</f>
        <v>14</v>
      </c>
      <c r="F9" s="97">
        <f>base10!R109</f>
        <v>16</v>
      </c>
      <c r="G9" s="97">
        <f t="shared" si="0"/>
        <v>9</v>
      </c>
      <c r="H9" s="97">
        <f t="shared" si="1"/>
        <v>13</v>
      </c>
      <c r="I9" s="97">
        <f t="shared" si="2"/>
        <v>15</v>
      </c>
      <c r="J9" s="97">
        <f t="shared" si="3"/>
        <v>6</v>
      </c>
      <c r="K9" s="97">
        <f t="shared" si="4"/>
        <v>16</v>
      </c>
      <c r="L9" s="97">
        <f>base10!Z109</f>
        <v>11</v>
      </c>
      <c r="M9" s="97">
        <f>base10!AA109</f>
        <v>2</v>
      </c>
      <c r="N9" s="97">
        <f>base10!AB109</f>
        <v>10</v>
      </c>
      <c r="O9" s="97">
        <f>base10!AC109</f>
        <v>16</v>
      </c>
      <c r="P9" s="97">
        <f>base10!AD109</f>
        <v>12</v>
      </c>
      <c r="Q9" s="97">
        <f>base10!AE109</f>
        <v>14</v>
      </c>
      <c r="R9" s="97">
        <f>base10!AF109</f>
        <v>1</v>
      </c>
      <c r="S9" s="97">
        <f>base10!AG77</f>
        <v>11</v>
      </c>
      <c r="T9" s="97">
        <f>base10!AH77</f>
        <v>4</v>
      </c>
      <c r="U9" s="97">
        <f>base10!AI77</f>
        <v>17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base10!N78</f>
        <v>6</v>
      </c>
      <c r="C10" s="97">
        <f>base10!O78</f>
        <v>13</v>
      </c>
      <c r="D10" s="97">
        <f>base10!P78</f>
        <v>14</v>
      </c>
      <c r="E10" s="97">
        <f>base10!Q110</f>
        <v>8</v>
      </c>
      <c r="F10" s="97">
        <f>base10!R110</f>
        <v>16</v>
      </c>
      <c r="G10" s="97">
        <f t="shared" si="0"/>
        <v>12</v>
      </c>
      <c r="H10" s="97">
        <f t="shared" si="1"/>
        <v>13</v>
      </c>
      <c r="I10" s="97">
        <f t="shared" si="2"/>
        <v>15</v>
      </c>
      <c r="J10" s="97">
        <f t="shared" si="3"/>
        <v>6</v>
      </c>
      <c r="K10" s="97">
        <f t="shared" si="4"/>
        <v>16</v>
      </c>
      <c r="L10" s="97">
        <f>base10!Z110</f>
        <v>10</v>
      </c>
      <c r="M10" s="97">
        <f>base10!AA110</f>
        <v>12</v>
      </c>
      <c r="N10" s="97">
        <f>base10!AB110</f>
        <v>11</v>
      </c>
      <c r="O10" s="97">
        <f>base10!AC110</f>
        <v>3</v>
      </c>
      <c r="P10" s="97">
        <f>base10!AD110</f>
        <v>2</v>
      </c>
      <c r="Q10" s="97">
        <f>base10!AE110</f>
        <v>4</v>
      </c>
      <c r="R10" s="97">
        <f>base10!AF110</f>
        <v>5</v>
      </c>
      <c r="S10" s="97">
        <f>base10!AG78</f>
        <v>18</v>
      </c>
      <c r="T10" s="97">
        <f>base10!AH78</f>
        <v>16</v>
      </c>
      <c r="U10" s="97">
        <f>base10!AI78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base10!N79</f>
        <v>13</v>
      </c>
      <c r="C11" s="97">
        <f>base10!O79</f>
        <v>12</v>
      </c>
      <c r="D11" s="97">
        <f>base10!P79</f>
        <v>14</v>
      </c>
      <c r="E11" s="97">
        <f>base10!Q111</f>
        <v>15</v>
      </c>
      <c r="F11" s="97">
        <f>base10!R111</f>
        <v>16</v>
      </c>
      <c r="G11" s="97">
        <f t="shared" si="0"/>
        <v>2</v>
      </c>
      <c r="H11" s="97">
        <f t="shared" si="1"/>
        <v>15</v>
      </c>
      <c r="I11" s="97">
        <f t="shared" si="2"/>
        <v>6</v>
      </c>
      <c r="J11" s="97">
        <f t="shared" si="3"/>
        <v>16</v>
      </c>
      <c r="K11" s="97">
        <f t="shared" si="4"/>
        <v>4</v>
      </c>
      <c r="L11" s="97">
        <f>base10!Z111</f>
        <v>10</v>
      </c>
      <c r="M11" s="97">
        <f>base10!AA111</f>
        <v>12</v>
      </c>
      <c r="N11" s="97">
        <f>base10!AB111</f>
        <v>11</v>
      </c>
      <c r="O11" s="97">
        <f>base10!AC111</f>
        <v>3</v>
      </c>
      <c r="P11" s="97">
        <f>base10!AD111</f>
        <v>2</v>
      </c>
      <c r="Q11" s="97">
        <f>base10!AE111</f>
        <v>4</v>
      </c>
      <c r="R11" s="97">
        <f>base10!AF111</f>
        <v>5</v>
      </c>
      <c r="S11" s="97">
        <f>base10!AG79</f>
        <v>17</v>
      </c>
      <c r="T11" s="97">
        <f>base10!AH79</f>
        <v>2</v>
      </c>
      <c r="U11" s="97">
        <f>base10!AI79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base10!N80</f>
        <v>12</v>
      </c>
      <c r="C12" s="97">
        <f>base10!O80</f>
        <v>6</v>
      </c>
      <c r="D12" s="97">
        <f>base10!P80</f>
        <v>4</v>
      </c>
      <c r="E12" s="97">
        <f>base10!Q112</f>
        <v>9</v>
      </c>
      <c r="F12" s="97">
        <f>base10!R112</f>
        <v>15</v>
      </c>
      <c r="G12" s="97">
        <f t="shared" si="0"/>
        <v>12</v>
      </c>
      <c r="H12" s="97">
        <f t="shared" si="1"/>
        <v>13</v>
      </c>
      <c r="I12" s="97">
        <f t="shared" si="2"/>
        <v>6</v>
      </c>
      <c r="J12" s="97">
        <f t="shared" ref="J12:J51" si="5">E2</f>
        <v>16</v>
      </c>
      <c r="K12" s="97">
        <f t="shared" ref="K12:K51" si="6">F2</f>
        <v>15</v>
      </c>
      <c r="L12" s="97">
        <f>base10!Z112</f>
        <v>5</v>
      </c>
      <c r="M12" s="97">
        <f>base10!AA112</f>
        <v>3</v>
      </c>
      <c r="N12" s="97">
        <f>base10!AB112</f>
        <v>14</v>
      </c>
      <c r="O12" s="97">
        <f>base10!AC112</f>
        <v>12</v>
      </c>
      <c r="P12" s="97">
        <f>base10!AD112</f>
        <v>2</v>
      </c>
      <c r="Q12" s="97">
        <f>base10!AE112</f>
        <v>7</v>
      </c>
      <c r="R12" s="97">
        <f>base10!AF112</f>
        <v>11</v>
      </c>
      <c r="S12" s="97">
        <f>base10!AG80</f>
        <v>16</v>
      </c>
      <c r="T12" s="97">
        <f>base10!AH80</f>
        <v>5</v>
      </c>
      <c r="U12" s="97">
        <f>base10!AI80</f>
        <v>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base10!N81</f>
        <v>6</v>
      </c>
      <c r="C13" s="97">
        <f>base10!O81</f>
        <v>14</v>
      </c>
      <c r="D13" s="97">
        <f>base10!P81</f>
        <v>4</v>
      </c>
      <c r="E13" s="97">
        <f>base10!Q113</f>
        <v>15</v>
      </c>
      <c r="F13" s="97">
        <f>base10!R113</f>
        <v>16</v>
      </c>
      <c r="G13" s="97">
        <f t="shared" si="0"/>
        <v>8</v>
      </c>
      <c r="H13" s="97">
        <f t="shared" si="1"/>
        <v>6</v>
      </c>
      <c r="I13" s="97">
        <f t="shared" si="2"/>
        <v>4</v>
      </c>
      <c r="J13" s="97">
        <f t="shared" si="5"/>
        <v>16</v>
      </c>
      <c r="K13" s="97">
        <f t="shared" si="6"/>
        <v>15</v>
      </c>
      <c r="L13" s="97">
        <f>base10!Z113</f>
        <v>2</v>
      </c>
      <c r="M13" s="97">
        <f>base10!AA113</f>
        <v>12</v>
      </c>
      <c r="N13" s="97">
        <f>base10!AB113</f>
        <v>1</v>
      </c>
      <c r="O13" s="97">
        <f>base10!AC113</f>
        <v>5</v>
      </c>
      <c r="P13" s="97">
        <f>base10!AD113</f>
        <v>18</v>
      </c>
      <c r="Q13" s="97">
        <f>base10!AE113</f>
        <v>14</v>
      </c>
      <c r="R13" s="97">
        <f>base10!AF113</f>
        <v>11</v>
      </c>
      <c r="S13" s="97">
        <f>base10!AG81</f>
        <v>16</v>
      </c>
      <c r="T13" s="97">
        <f>base10!AH81</f>
        <v>17</v>
      </c>
      <c r="U13" s="97">
        <f>base10!AI81</f>
        <v>11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base10!N82</f>
        <v>1</v>
      </c>
      <c r="C14" s="97">
        <f>base10!O82</f>
        <v>4</v>
      </c>
      <c r="D14" s="97">
        <f>base10!P82</f>
        <v>6</v>
      </c>
      <c r="E14" s="97">
        <f>base10!Q114</f>
        <v>15</v>
      </c>
      <c r="F14" s="97">
        <f>base10!R114</f>
        <v>16</v>
      </c>
      <c r="G14" s="97">
        <f t="shared" si="0"/>
        <v>12</v>
      </c>
      <c r="H14" s="97">
        <f t="shared" si="1"/>
        <v>13</v>
      </c>
      <c r="I14" s="97">
        <f t="shared" si="2"/>
        <v>6</v>
      </c>
      <c r="J14" s="97">
        <f t="shared" si="5"/>
        <v>16</v>
      </c>
      <c r="K14" s="97">
        <f t="shared" si="6"/>
        <v>15</v>
      </c>
      <c r="L14" s="97">
        <f>base10!Z114</f>
        <v>14</v>
      </c>
      <c r="M14" s="97">
        <f>base10!AA114</f>
        <v>2</v>
      </c>
      <c r="N14" s="97">
        <f>base10!AB114</f>
        <v>11</v>
      </c>
      <c r="O14" s="97">
        <f>base10!AC114</f>
        <v>1</v>
      </c>
      <c r="P14" s="97">
        <f>base10!AD114</f>
        <v>17</v>
      </c>
      <c r="Q14" s="97">
        <f>base10!AE114</f>
        <v>10</v>
      </c>
      <c r="R14" s="97">
        <f>base10!AF114</f>
        <v>12</v>
      </c>
      <c r="S14" s="97">
        <f>base10!AG82</f>
        <v>11</v>
      </c>
      <c r="T14" s="97">
        <f>base10!AH82</f>
        <v>12</v>
      </c>
      <c r="U14" s="97">
        <f>base10!AI82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base10!N83</f>
        <v>14</v>
      </c>
      <c r="C15" s="97">
        <f>base10!O83</f>
        <v>6</v>
      </c>
      <c r="D15" s="97">
        <f>base10!P83</f>
        <v>4</v>
      </c>
      <c r="E15" s="97">
        <f>base10!Q115</f>
        <v>15</v>
      </c>
      <c r="F15" s="97">
        <f>base10!R115</f>
        <v>16</v>
      </c>
      <c r="G15" s="97">
        <f t="shared" si="0"/>
        <v>3</v>
      </c>
      <c r="H15" s="97">
        <f t="shared" si="1"/>
        <v>6</v>
      </c>
      <c r="I15" s="97">
        <f t="shared" si="2"/>
        <v>16</v>
      </c>
      <c r="J15" s="97">
        <f t="shared" si="5"/>
        <v>15</v>
      </c>
      <c r="K15" s="97">
        <f t="shared" si="6"/>
        <v>9</v>
      </c>
      <c r="L15" s="97">
        <f>base10!Z115</f>
        <v>10</v>
      </c>
      <c r="M15" s="97">
        <f>base10!AA115</f>
        <v>11</v>
      </c>
      <c r="N15" s="97">
        <f>base10!AB115</f>
        <v>14</v>
      </c>
      <c r="O15" s="97">
        <f>base10!AC115</f>
        <v>5</v>
      </c>
      <c r="P15" s="97">
        <f>base10!AD115</f>
        <v>2</v>
      </c>
      <c r="Q15" s="97">
        <f>base10!AE115</f>
        <v>12</v>
      </c>
      <c r="R15" s="97">
        <f>base10!AF115</f>
        <v>17</v>
      </c>
      <c r="S15" s="97">
        <f>base10!AG83</f>
        <v>10</v>
      </c>
      <c r="T15" s="97">
        <f>base10!AH83</f>
        <v>16</v>
      </c>
      <c r="U15" s="97">
        <f>base10!AI83</f>
        <v>18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base10!N84</f>
        <v>13</v>
      </c>
      <c r="C16" s="97">
        <f>base10!O84</f>
        <v>6</v>
      </c>
      <c r="D16" s="97">
        <f>base10!P84</f>
        <v>4</v>
      </c>
      <c r="E16" s="97">
        <f>base10!Q116</f>
        <v>15</v>
      </c>
      <c r="F16" s="97">
        <f>base10!R116</f>
        <v>16</v>
      </c>
      <c r="G16" s="97">
        <f t="shared" si="0"/>
        <v>6</v>
      </c>
      <c r="H16" s="97">
        <f t="shared" si="1"/>
        <v>16</v>
      </c>
      <c r="I16" s="97">
        <f t="shared" si="2"/>
        <v>12</v>
      </c>
      <c r="J16" s="97">
        <f t="shared" si="5"/>
        <v>15</v>
      </c>
      <c r="K16" s="97">
        <f t="shared" si="6"/>
        <v>13</v>
      </c>
      <c r="L16" s="97">
        <f>base10!Z116</f>
        <v>2</v>
      </c>
      <c r="M16" s="97">
        <f>base10!AA116</f>
        <v>16</v>
      </c>
      <c r="N16" s="97">
        <f>base10!AB116</f>
        <v>10</v>
      </c>
      <c r="O16" s="97">
        <f>base10!AC116</f>
        <v>1</v>
      </c>
      <c r="P16" s="97">
        <f>base10!AD116</f>
        <v>18</v>
      </c>
      <c r="Q16" s="97">
        <f>base10!AE116</f>
        <v>5</v>
      </c>
      <c r="R16" s="97">
        <f>base10!AF116</f>
        <v>17</v>
      </c>
      <c r="S16" s="97">
        <f>base10!AG84</f>
        <v>1</v>
      </c>
      <c r="T16" s="97">
        <f>base10!AH84</f>
        <v>18</v>
      </c>
      <c r="U16" s="97">
        <f>base10!AI84</f>
        <v>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base10!N85</f>
        <v>8</v>
      </c>
      <c r="C17" s="97">
        <f>base10!O85</f>
        <v>16</v>
      </c>
      <c r="D17" s="97">
        <f>base10!P85</f>
        <v>4</v>
      </c>
      <c r="E17" s="97">
        <f>base10!Q117</f>
        <v>12</v>
      </c>
      <c r="F17" s="97">
        <f>base10!R117</f>
        <v>15</v>
      </c>
      <c r="G17" s="97">
        <f t="shared" si="0"/>
        <v>16</v>
      </c>
      <c r="H17" s="97">
        <f t="shared" si="1"/>
        <v>12</v>
      </c>
      <c r="I17" s="97">
        <f t="shared" si="2"/>
        <v>15</v>
      </c>
      <c r="J17" s="97">
        <f t="shared" si="5"/>
        <v>13</v>
      </c>
      <c r="K17" s="97">
        <f t="shared" si="6"/>
        <v>4</v>
      </c>
      <c r="L17" s="97">
        <f>base10!Z117</f>
        <v>10</v>
      </c>
      <c r="M17" s="97">
        <f>base10!AA117</f>
        <v>11</v>
      </c>
      <c r="N17" s="97">
        <f>base10!AB117</f>
        <v>2</v>
      </c>
      <c r="O17" s="97">
        <f>base10!AC117</f>
        <v>4</v>
      </c>
      <c r="P17" s="97">
        <f>base10!AD117</f>
        <v>12</v>
      </c>
      <c r="Q17" s="97">
        <f>base10!AE117</f>
        <v>16</v>
      </c>
      <c r="R17" s="97">
        <f>base10!AF117</f>
        <v>5</v>
      </c>
      <c r="S17" s="97">
        <f>base10!AG85</f>
        <v>5</v>
      </c>
      <c r="T17" s="97">
        <f>base10!AH85</f>
        <v>12</v>
      </c>
      <c r="U17" s="97">
        <f>base10!AI85</f>
        <v>15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base10!N86</f>
        <v>12</v>
      </c>
      <c r="C18" s="97">
        <f>base10!O86</f>
        <v>15</v>
      </c>
      <c r="D18" s="97">
        <f>base10!P86</f>
        <v>13</v>
      </c>
      <c r="E18" s="97">
        <f>base10!Q118</f>
        <v>13</v>
      </c>
      <c r="F18" s="97">
        <f>base10!R118</f>
        <v>15</v>
      </c>
      <c r="G18" s="97">
        <f t="shared" si="0"/>
        <v>12</v>
      </c>
      <c r="H18" s="97">
        <f t="shared" si="1"/>
        <v>13</v>
      </c>
      <c r="I18" s="97">
        <f t="shared" si="2"/>
        <v>15</v>
      </c>
      <c r="J18" s="97">
        <f t="shared" si="5"/>
        <v>8</v>
      </c>
      <c r="K18" s="97">
        <f t="shared" si="6"/>
        <v>16</v>
      </c>
      <c r="L18" s="97">
        <f>base10!Z118</f>
        <v>2</v>
      </c>
      <c r="M18" s="97">
        <f>base10!AA118</f>
        <v>10</v>
      </c>
      <c r="N18" s="97">
        <f>base10!AB118</f>
        <v>12</v>
      </c>
      <c r="O18" s="97">
        <f>base10!AC118</f>
        <v>14</v>
      </c>
      <c r="P18" s="97">
        <f>base10!AD118</f>
        <v>5</v>
      </c>
      <c r="Q18" s="97">
        <f>base10!AE118</f>
        <v>1</v>
      </c>
      <c r="R18" s="97">
        <f>base10!AF118</f>
        <v>11</v>
      </c>
      <c r="S18" s="97">
        <f>base10!AG86</f>
        <v>13</v>
      </c>
      <c r="T18" s="97">
        <f>base10!AH86</f>
        <v>2</v>
      </c>
      <c r="U18" s="97">
        <f>base10!AI86</f>
        <v>15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base10!N87</f>
        <v>5</v>
      </c>
      <c r="C19" s="97">
        <f>base10!O87</f>
        <v>15</v>
      </c>
      <c r="D19" s="97">
        <f>base10!P87</f>
        <v>8</v>
      </c>
      <c r="E19" s="97">
        <f>base10!Q119</f>
        <v>14</v>
      </c>
      <c r="F19" s="97">
        <f>base10!R119</f>
        <v>15</v>
      </c>
      <c r="G19" s="97">
        <f t="shared" si="0"/>
        <v>13</v>
      </c>
      <c r="H19" s="97">
        <f t="shared" si="1"/>
        <v>15</v>
      </c>
      <c r="I19" s="97">
        <f t="shared" si="2"/>
        <v>8</v>
      </c>
      <c r="J19" s="97">
        <f t="shared" si="5"/>
        <v>14</v>
      </c>
      <c r="K19" s="97">
        <f t="shared" si="6"/>
        <v>16</v>
      </c>
      <c r="L19" s="97">
        <f>base10!Z119</f>
        <v>11</v>
      </c>
      <c r="M19" s="97">
        <f>base10!AA119</f>
        <v>12</v>
      </c>
      <c r="N19" s="97">
        <f>base10!AB119</f>
        <v>14</v>
      </c>
      <c r="O19" s="97">
        <f>base10!AC119</f>
        <v>10</v>
      </c>
      <c r="P19" s="97">
        <f>base10!AD119</f>
        <v>2</v>
      </c>
      <c r="Q19" s="97">
        <f>base10!AE119</f>
        <v>17</v>
      </c>
      <c r="R19" s="97">
        <f>base10!AF119</f>
        <v>1</v>
      </c>
      <c r="S19" s="97">
        <f>base10!AG87</f>
        <v>15</v>
      </c>
      <c r="T19" s="97">
        <f>base10!AH87</f>
        <v>16</v>
      </c>
      <c r="U19" s="97">
        <f>base10!AI87</f>
        <v>1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base10!N88</f>
        <v>4</v>
      </c>
      <c r="C20" s="97">
        <f>base10!O88</f>
        <v>6</v>
      </c>
      <c r="D20" s="97">
        <f>base10!P88</f>
        <v>7</v>
      </c>
      <c r="E20" s="97">
        <f>base10!Q70</f>
        <v>1</v>
      </c>
      <c r="F20" s="97">
        <f>base10!R70</f>
        <v>16</v>
      </c>
      <c r="G20" s="97">
        <f t="shared" si="0"/>
        <v>6</v>
      </c>
      <c r="H20" s="97">
        <f t="shared" si="1"/>
        <v>10</v>
      </c>
      <c r="I20" s="97">
        <f t="shared" si="2"/>
        <v>15</v>
      </c>
      <c r="J20" s="97">
        <f t="shared" si="5"/>
        <v>8</v>
      </c>
      <c r="K20" s="97">
        <f t="shared" si="6"/>
        <v>16</v>
      </c>
      <c r="L20" s="97">
        <f>base10!Z70</f>
        <v>12</v>
      </c>
      <c r="M20" s="97">
        <f>base10!AA70</f>
        <v>13</v>
      </c>
      <c r="N20" s="97">
        <f>base10!AB70</f>
        <v>11</v>
      </c>
      <c r="O20" s="97">
        <f>base10!AC70</f>
        <v>18</v>
      </c>
      <c r="P20" s="97">
        <f>base10!AD70</f>
        <v>14</v>
      </c>
      <c r="Q20" s="97">
        <f>base10!AE70</f>
        <v>15</v>
      </c>
      <c r="R20" s="97">
        <f>base10!AF70</f>
        <v>1</v>
      </c>
      <c r="S20" s="97">
        <f>base10!AG88</f>
        <v>5</v>
      </c>
      <c r="T20" s="97">
        <f>base10!AH88</f>
        <v>18</v>
      </c>
      <c r="U20" s="97">
        <f>base10!AI88</f>
        <v>3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base10!N89</f>
        <v>13</v>
      </c>
      <c r="C21" s="97">
        <f>base10!O89</f>
        <v>15</v>
      </c>
      <c r="D21" s="97">
        <f>base10!P89</f>
        <v>6</v>
      </c>
      <c r="E21" s="97">
        <f>base10!Q71</f>
        <v>15</v>
      </c>
      <c r="F21" s="97">
        <f>base10!R71</f>
        <v>16</v>
      </c>
      <c r="G21" s="97">
        <f t="shared" si="0"/>
        <v>5</v>
      </c>
      <c r="H21" s="97">
        <f t="shared" si="1"/>
        <v>10</v>
      </c>
      <c r="I21" s="97">
        <f t="shared" si="2"/>
        <v>9</v>
      </c>
      <c r="J21" s="97">
        <f t="shared" si="5"/>
        <v>15</v>
      </c>
      <c r="K21" s="97">
        <f t="shared" si="6"/>
        <v>16</v>
      </c>
      <c r="L21" s="97">
        <f>base10!Z71</f>
        <v>15</v>
      </c>
      <c r="M21" s="97">
        <f>base10!AA71</f>
        <v>13</v>
      </c>
      <c r="N21" s="97">
        <f>base10!AB71</f>
        <v>17</v>
      </c>
      <c r="O21" s="97">
        <f>base10!AC71</f>
        <v>14</v>
      </c>
      <c r="P21" s="97">
        <f>base10!AD71</f>
        <v>4</v>
      </c>
      <c r="Q21" s="97">
        <f>base10!AE71</f>
        <v>10</v>
      </c>
      <c r="R21" s="97">
        <f>base10!AF71</f>
        <v>11</v>
      </c>
      <c r="S21" s="97">
        <f>base10!AG89</f>
        <v>16</v>
      </c>
      <c r="T21" s="97">
        <f>base10!AH89</f>
        <v>11</v>
      </c>
      <c r="U21" s="97">
        <f>base10!AI89</f>
        <v>3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base10!N90</f>
        <v>14</v>
      </c>
      <c r="C22" s="97">
        <f>base10!O90</f>
        <v>8</v>
      </c>
      <c r="D22" s="97">
        <f>base10!P90</f>
        <v>6</v>
      </c>
      <c r="E22" s="97">
        <f>base10!Q72</f>
        <v>15</v>
      </c>
      <c r="F22" s="97">
        <f>base10!R72</f>
        <v>16</v>
      </c>
      <c r="G22" s="97">
        <f t="shared" si="0"/>
        <v>1</v>
      </c>
      <c r="H22" s="97">
        <f t="shared" si="1"/>
        <v>10</v>
      </c>
      <c r="I22" s="97">
        <f t="shared" si="2"/>
        <v>7</v>
      </c>
      <c r="J22" s="97">
        <f t="shared" si="5"/>
        <v>9</v>
      </c>
      <c r="K22" s="97">
        <f t="shared" si="6"/>
        <v>15</v>
      </c>
      <c r="L22" s="97">
        <f>base10!Z72</f>
        <v>16</v>
      </c>
      <c r="M22" s="97">
        <f>base10!AA72</f>
        <v>13</v>
      </c>
      <c r="N22" s="97">
        <f>base10!AB72</f>
        <v>14</v>
      </c>
      <c r="O22" s="97">
        <f>base10!AC72</f>
        <v>12</v>
      </c>
      <c r="P22" s="97">
        <f>base10!AD72</f>
        <v>15</v>
      </c>
      <c r="Q22" s="97">
        <f>base10!AE72</f>
        <v>18</v>
      </c>
      <c r="R22" s="97">
        <f>base10!AF72</f>
        <v>1</v>
      </c>
      <c r="S22" s="97">
        <f>base10!AG90</f>
        <v>13</v>
      </c>
      <c r="T22" s="97">
        <f>base10!AH90</f>
        <v>12</v>
      </c>
      <c r="U22" s="97">
        <f>base10!AI90</f>
        <v>14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base10!N91</f>
        <v>8</v>
      </c>
      <c r="C23" s="97">
        <f>base10!O91</f>
        <v>6</v>
      </c>
      <c r="D23" s="97">
        <f>base10!P91</f>
        <v>4</v>
      </c>
      <c r="E23" s="97">
        <f>base10!Q73</f>
        <v>17</v>
      </c>
      <c r="F23" s="97">
        <f>base10!R73</f>
        <v>18</v>
      </c>
      <c r="G23" s="97">
        <f t="shared" si="0"/>
        <v>13</v>
      </c>
      <c r="H23" s="97">
        <f t="shared" si="1"/>
        <v>1</v>
      </c>
      <c r="I23" s="97">
        <f t="shared" si="2"/>
        <v>12</v>
      </c>
      <c r="J23" s="97">
        <f t="shared" si="5"/>
        <v>15</v>
      </c>
      <c r="K23" s="97">
        <f t="shared" si="6"/>
        <v>16</v>
      </c>
      <c r="L23" s="97">
        <f>base10!Z73</f>
        <v>1</v>
      </c>
      <c r="M23" s="97">
        <f>base10!AA73</f>
        <v>11</v>
      </c>
      <c r="N23" s="97">
        <f>base10!AB73</f>
        <v>17</v>
      </c>
      <c r="O23" s="97">
        <f>base10!AC73</f>
        <v>7</v>
      </c>
      <c r="P23" s="97">
        <f>base10!AD73</f>
        <v>12</v>
      </c>
      <c r="Q23" s="97">
        <f>base10!AE73</f>
        <v>15</v>
      </c>
      <c r="R23" s="97">
        <f>base10!AF73</f>
        <v>10</v>
      </c>
      <c r="S23" s="97">
        <f>base10!AG91</f>
        <v>1</v>
      </c>
      <c r="T23" s="97">
        <f>base10!AH91</f>
        <v>14</v>
      </c>
      <c r="U23" s="97">
        <f>base10!AI91</f>
        <v>18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base10!N92</f>
        <v>9</v>
      </c>
      <c r="C24" s="97">
        <f>base10!O92</f>
        <v>12</v>
      </c>
      <c r="D24" s="97">
        <f>base10!P92</f>
        <v>13</v>
      </c>
      <c r="E24" s="97">
        <f>base10!Q74</f>
        <v>13</v>
      </c>
      <c r="F24" s="97">
        <f>base10!R74</f>
        <v>16</v>
      </c>
      <c r="G24" s="97">
        <f t="shared" si="0"/>
        <v>14</v>
      </c>
      <c r="H24" s="97">
        <f t="shared" si="1"/>
        <v>13</v>
      </c>
      <c r="I24" s="97">
        <f t="shared" si="2"/>
        <v>12</v>
      </c>
      <c r="J24" s="97">
        <f t="shared" si="5"/>
        <v>15</v>
      </c>
      <c r="K24" s="97">
        <f t="shared" si="6"/>
        <v>16</v>
      </c>
      <c r="L24" s="97">
        <f>base10!Z74</f>
        <v>11</v>
      </c>
      <c r="M24" s="97">
        <f>base10!AA74</f>
        <v>12</v>
      </c>
      <c r="N24" s="97">
        <f>base10!AB74</f>
        <v>10</v>
      </c>
      <c r="O24" s="97">
        <f>base10!AC74</f>
        <v>14</v>
      </c>
      <c r="P24" s="97">
        <f>base10!AD74</f>
        <v>13</v>
      </c>
      <c r="Q24" s="97">
        <f>base10!AE74</f>
        <v>15</v>
      </c>
      <c r="R24" s="97">
        <f>base10!AF74</f>
        <v>3</v>
      </c>
      <c r="S24" s="97">
        <f>base10!AG92</f>
        <v>12</v>
      </c>
      <c r="T24" s="97">
        <f>base10!AH92</f>
        <v>2</v>
      </c>
      <c r="U24" s="97">
        <f>base10!AI92</f>
        <v>11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base10!N93</f>
        <v>14</v>
      </c>
      <c r="C25" s="97">
        <f>base10!O93</f>
        <v>6</v>
      </c>
      <c r="D25" s="97">
        <f>base10!P93</f>
        <v>16</v>
      </c>
      <c r="E25" s="97">
        <f>base10!Q75</f>
        <v>15</v>
      </c>
      <c r="F25" s="97">
        <f>base10!R75</f>
        <v>16</v>
      </c>
      <c r="G25" s="97">
        <f t="shared" si="0"/>
        <v>9</v>
      </c>
      <c r="H25" s="97">
        <f t="shared" si="1"/>
        <v>13</v>
      </c>
      <c r="I25" s="97">
        <f t="shared" si="2"/>
        <v>12</v>
      </c>
      <c r="J25" s="97">
        <f t="shared" si="5"/>
        <v>15</v>
      </c>
      <c r="K25" s="97">
        <f t="shared" si="6"/>
        <v>16</v>
      </c>
      <c r="L25" s="97">
        <f>base10!Z75</f>
        <v>15</v>
      </c>
      <c r="M25" s="97">
        <f>base10!AA75</f>
        <v>10</v>
      </c>
      <c r="N25" s="97">
        <f>base10!AB75</f>
        <v>13</v>
      </c>
      <c r="O25" s="97">
        <f>base10!AC75</f>
        <v>14</v>
      </c>
      <c r="P25" s="97">
        <f>base10!AD75</f>
        <v>12</v>
      </c>
      <c r="Q25" s="97">
        <f>base10!AE75</f>
        <v>11</v>
      </c>
      <c r="R25" s="97">
        <f>base10!AF75</f>
        <v>17</v>
      </c>
      <c r="S25" s="97">
        <f>base10!AG93</f>
        <v>1</v>
      </c>
      <c r="T25" s="97">
        <f>base10!AH93</f>
        <v>3</v>
      </c>
      <c r="U25" s="97">
        <f>base10!AI93</f>
        <v>4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base10!N94</f>
        <v>3</v>
      </c>
      <c r="C26" s="97">
        <f>base10!O94</f>
        <v>6</v>
      </c>
      <c r="D26" s="97">
        <f>base10!P94</f>
        <v>8</v>
      </c>
      <c r="E26" s="97">
        <f>base10!Q76</f>
        <v>15</v>
      </c>
      <c r="F26" s="97">
        <f>base10!R76</f>
        <v>16</v>
      </c>
      <c r="G26" s="97">
        <f t="shared" si="0"/>
        <v>6</v>
      </c>
      <c r="H26" s="97">
        <f t="shared" si="1"/>
        <v>2</v>
      </c>
      <c r="I26" s="97">
        <f t="shared" si="2"/>
        <v>13</v>
      </c>
      <c r="J26" s="97">
        <f t="shared" si="5"/>
        <v>15</v>
      </c>
      <c r="K26" s="97">
        <f t="shared" si="6"/>
        <v>16</v>
      </c>
      <c r="L26" s="97">
        <f>base10!Z76</f>
        <v>10</v>
      </c>
      <c r="M26" s="97">
        <f>base10!AA76</f>
        <v>12</v>
      </c>
      <c r="N26" s="97">
        <f>base10!AB76</f>
        <v>11</v>
      </c>
      <c r="O26" s="97">
        <f>base10!AC76</f>
        <v>14</v>
      </c>
      <c r="P26" s="97">
        <f>base10!AD76</f>
        <v>2</v>
      </c>
      <c r="Q26" s="97">
        <f>base10!AE76</f>
        <v>16</v>
      </c>
      <c r="R26" s="97">
        <f>base10!AF76</f>
        <v>17</v>
      </c>
      <c r="S26" s="97">
        <f>base10!AG94</f>
        <v>14</v>
      </c>
      <c r="T26" s="97">
        <f>base10!AH94</f>
        <v>3</v>
      </c>
      <c r="U26" s="97">
        <f>base10!AI94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base10!N95</f>
        <v>6</v>
      </c>
      <c r="C27" s="97">
        <f>base10!O95</f>
        <v>16</v>
      </c>
      <c r="D27" s="97">
        <f>base10!P95</f>
        <v>4</v>
      </c>
      <c r="E27" s="97">
        <f>base10!Q77</f>
        <v>4</v>
      </c>
      <c r="F27" s="97">
        <f>base10!R77</f>
        <v>16</v>
      </c>
      <c r="G27" s="97">
        <f t="shared" si="0"/>
        <v>6</v>
      </c>
      <c r="H27" s="97">
        <f t="shared" si="1"/>
        <v>4</v>
      </c>
      <c r="I27" s="97">
        <f t="shared" si="2"/>
        <v>9</v>
      </c>
      <c r="J27" s="97">
        <f t="shared" si="5"/>
        <v>12</v>
      </c>
      <c r="K27" s="97">
        <f t="shared" si="6"/>
        <v>15</v>
      </c>
      <c r="L27" s="97">
        <f>base10!Z77</f>
        <v>2</v>
      </c>
      <c r="M27" s="97">
        <f>base10!AA77</f>
        <v>10</v>
      </c>
      <c r="N27" s="97">
        <f>base10!AB77</f>
        <v>12</v>
      </c>
      <c r="O27" s="97">
        <f>base10!AC77</f>
        <v>14</v>
      </c>
      <c r="P27" s="97">
        <f>base10!AD77</f>
        <v>5</v>
      </c>
      <c r="Q27" s="97">
        <f>base10!AE77</f>
        <v>1</v>
      </c>
      <c r="R27" s="97">
        <f>base10!AF77</f>
        <v>16</v>
      </c>
      <c r="S27" s="97">
        <f>base10!AG95</f>
        <v>18</v>
      </c>
      <c r="T27" s="97">
        <f>base10!AH95</f>
        <v>3</v>
      </c>
      <c r="U27" s="97">
        <f>base10!AI95</f>
        <v>4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base10!N96</f>
        <v>14</v>
      </c>
      <c r="C28" s="97">
        <f>base10!O96</f>
        <v>15</v>
      </c>
      <c r="D28" s="97">
        <f>base10!P96</f>
        <v>8</v>
      </c>
      <c r="E28" s="97">
        <f>base10!Q78</f>
        <v>16</v>
      </c>
      <c r="F28" s="97">
        <f>base10!R78</f>
        <v>15</v>
      </c>
      <c r="G28" s="97">
        <f t="shared" si="0"/>
        <v>4</v>
      </c>
      <c r="H28" s="97">
        <f t="shared" si="1"/>
        <v>9</v>
      </c>
      <c r="I28" s="97">
        <f t="shared" si="2"/>
        <v>12</v>
      </c>
      <c r="J28" s="97">
        <f t="shared" si="5"/>
        <v>13</v>
      </c>
      <c r="K28" s="97">
        <f t="shared" si="6"/>
        <v>15</v>
      </c>
      <c r="L28" s="97">
        <f>base10!Z78</f>
        <v>11</v>
      </c>
      <c r="M28" s="97">
        <f>base10!AA78</f>
        <v>12</v>
      </c>
      <c r="N28" s="97">
        <f>base10!AB78</f>
        <v>14</v>
      </c>
      <c r="O28" s="97">
        <f>base10!AC78</f>
        <v>10</v>
      </c>
      <c r="P28" s="97">
        <f>base10!AD78</f>
        <v>2</v>
      </c>
      <c r="Q28" s="97">
        <f>base10!AE78</f>
        <v>17</v>
      </c>
      <c r="R28" s="97">
        <f>base10!AF78</f>
        <v>1</v>
      </c>
      <c r="S28" s="97">
        <f>base10!AG96</f>
        <v>16</v>
      </c>
      <c r="T28" s="97">
        <f>base10!AH96</f>
        <v>2</v>
      </c>
      <c r="U28" s="97">
        <f>base10!AI96</f>
        <v>13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base10!N97</f>
        <v>7</v>
      </c>
      <c r="C29" s="97">
        <f>base10!O97</f>
        <v>14</v>
      </c>
      <c r="D29" s="97">
        <f>base10!P97</f>
        <v>15</v>
      </c>
      <c r="E29" s="97">
        <f>base10!Q79</f>
        <v>3</v>
      </c>
      <c r="F29" s="97">
        <f>base10!R79</f>
        <v>16</v>
      </c>
      <c r="G29" s="97">
        <f t="shared" si="0"/>
        <v>12</v>
      </c>
      <c r="H29" s="97">
        <f t="shared" si="1"/>
        <v>7</v>
      </c>
      <c r="I29" s="97">
        <f t="shared" si="2"/>
        <v>13</v>
      </c>
      <c r="J29" s="97">
        <f t="shared" si="5"/>
        <v>14</v>
      </c>
      <c r="K29" s="97">
        <f t="shared" si="6"/>
        <v>15</v>
      </c>
      <c r="L29" s="97">
        <f>base10!Z79</f>
        <v>15</v>
      </c>
      <c r="M29" s="97">
        <f>base10!AA79</f>
        <v>10</v>
      </c>
      <c r="N29" s="97">
        <f>base10!AB79</f>
        <v>14</v>
      </c>
      <c r="O29" s="97">
        <f>base10!AC79</f>
        <v>18</v>
      </c>
      <c r="P29" s="97">
        <f>base10!AD79</f>
        <v>13</v>
      </c>
      <c r="Q29" s="97">
        <f>base10!AE79</f>
        <v>1</v>
      </c>
      <c r="R29" s="97">
        <f>base10!AF79</f>
        <v>6</v>
      </c>
      <c r="S29" s="97">
        <f>base10!AG97</f>
        <v>1</v>
      </c>
      <c r="T29" s="97">
        <f>base10!AH97</f>
        <v>13</v>
      </c>
      <c r="U29" s="97">
        <f>base10!AI97</f>
        <v>3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base10!N98</f>
        <v>14</v>
      </c>
      <c r="C30" s="97">
        <f>base10!O98</f>
        <v>15</v>
      </c>
      <c r="D30" s="97">
        <f>base10!P98</f>
        <v>8</v>
      </c>
      <c r="E30" s="97">
        <f>base10!Q80</f>
        <v>15</v>
      </c>
      <c r="F30" s="97">
        <f>base10!R80</f>
        <v>16</v>
      </c>
      <c r="G30" s="97">
        <f t="shared" ref="G30:G51" si="7">B2</f>
        <v>15</v>
      </c>
      <c r="H30" s="97">
        <f t="shared" ref="H30:H51" si="8">C2</f>
        <v>8</v>
      </c>
      <c r="I30" s="97">
        <f t="shared" ref="I30:I51" si="9">D2</f>
        <v>14</v>
      </c>
      <c r="J30" s="97">
        <f t="shared" si="5"/>
        <v>1</v>
      </c>
      <c r="K30" s="97">
        <f t="shared" si="6"/>
        <v>16</v>
      </c>
      <c r="L30" s="97">
        <f>base10!Z80</f>
        <v>2</v>
      </c>
      <c r="M30" s="97">
        <f>base10!AA80</f>
        <v>10</v>
      </c>
      <c r="N30" s="97">
        <f>base10!AB80</f>
        <v>12</v>
      </c>
      <c r="O30" s="97">
        <f>base10!AC80</f>
        <v>14</v>
      </c>
      <c r="P30" s="97">
        <f>base10!AD80</f>
        <v>11</v>
      </c>
      <c r="Q30" s="97">
        <f>base10!AE80</f>
        <v>1</v>
      </c>
      <c r="R30" s="97">
        <f>base10!AF80</f>
        <v>17</v>
      </c>
      <c r="S30" s="97">
        <f>base10!AG98</f>
        <v>16</v>
      </c>
      <c r="T30" s="97">
        <f>base10!AH98</f>
        <v>13</v>
      </c>
      <c r="U30" s="97">
        <f>base10!AI98</f>
        <v>3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base10!N99</f>
        <v>9</v>
      </c>
      <c r="C31" s="97">
        <f>base10!O99</f>
        <v>13</v>
      </c>
      <c r="D31" s="97">
        <f>base10!P99</f>
        <v>15</v>
      </c>
      <c r="E31" s="97">
        <f>base10!Q81</f>
        <v>15</v>
      </c>
      <c r="F31" s="97">
        <f>base10!R81</f>
        <v>20</v>
      </c>
      <c r="G31" s="97">
        <f t="shared" si="7"/>
        <v>14</v>
      </c>
      <c r="H31" s="97">
        <f t="shared" si="8"/>
        <v>11</v>
      </c>
      <c r="I31" s="97">
        <f t="shared" si="9"/>
        <v>9</v>
      </c>
      <c r="J31" s="97">
        <f t="shared" si="5"/>
        <v>15</v>
      </c>
      <c r="K31" s="97">
        <f t="shared" si="6"/>
        <v>16</v>
      </c>
      <c r="L31" s="97">
        <f>base10!Z81</f>
        <v>4</v>
      </c>
      <c r="M31" s="97">
        <f>base10!AA81</f>
        <v>2</v>
      </c>
      <c r="N31" s="97">
        <f>base10!AB81</f>
        <v>1</v>
      </c>
      <c r="O31" s="97">
        <f>base10!AC81</f>
        <v>3</v>
      </c>
      <c r="P31" s="97">
        <f>base10!AD81</f>
        <v>10</v>
      </c>
      <c r="Q31" s="97">
        <f>base10!AE81</f>
        <v>12</v>
      </c>
      <c r="R31" s="97">
        <f>base10!AF81</f>
        <v>14</v>
      </c>
      <c r="S31" s="97">
        <f>base10!AG99</f>
        <v>2</v>
      </c>
      <c r="T31" s="97">
        <f>base10!AH99</f>
        <v>5</v>
      </c>
      <c r="U31" s="97">
        <f>base10!AI99</f>
        <v>17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base10!N100</f>
        <v>12</v>
      </c>
      <c r="C32" s="97">
        <f>base10!O100</f>
        <v>13</v>
      </c>
      <c r="D32" s="97">
        <f>base10!P100</f>
        <v>15</v>
      </c>
      <c r="E32" s="97">
        <f>base10!Q82</f>
        <v>16</v>
      </c>
      <c r="F32" s="97">
        <f>base10!R82</f>
        <v>15</v>
      </c>
      <c r="G32" s="97">
        <f t="shared" si="7"/>
        <v>13</v>
      </c>
      <c r="H32" s="97">
        <f t="shared" si="8"/>
        <v>8</v>
      </c>
      <c r="I32" s="97">
        <f t="shared" si="9"/>
        <v>12</v>
      </c>
      <c r="J32" s="97">
        <f t="shared" si="5"/>
        <v>15</v>
      </c>
      <c r="K32" s="97">
        <f t="shared" si="6"/>
        <v>16</v>
      </c>
      <c r="L32" s="97">
        <f>base10!Z82</f>
        <v>2</v>
      </c>
      <c r="M32" s="97">
        <f>base10!AA82</f>
        <v>1</v>
      </c>
      <c r="N32" s="97">
        <f>base10!AB82</f>
        <v>14</v>
      </c>
      <c r="O32" s="97">
        <f>base10!AC82</f>
        <v>17</v>
      </c>
      <c r="P32" s="97">
        <f>base10!AD82</f>
        <v>18</v>
      </c>
      <c r="Q32" s="97">
        <f>base10!AE82</f>
        <v>3</v>
      </c>
      <c r="R32" s="97">
        <f>base10!AF82</f>
        <v>4</v>
      </c>
      <c r="S32" s="97">
        <f>base10!AG100</f>
        <v>10</v>
      </c>
      <c r="T32" s="97">
        <f>base10!AH100</f>
        <v>14</v>
      </c>
      <c r="U32" s="97">
        <f>base10!AI100</f>
        <v>17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base10!N101</f>
        <v>2</v>
      </c>
      <c r="C33" s="97">
        <f>base10!O101</f>
        <v>15</v>
      </c>
      <c r="D33" s="97">
        <f>base10!P101</f>
        <v>6</v>
      </c>
      <c r="E33" s="97">
        <f>base10!Q83</f>
        <v>15</v>
      </c>
      <c r="F33" s="97">
        <f>base10!R83</f>
        <v>16</v>
      </c>
      <c r="G33" s="97">
        <f t="shared" si="7"/>
        <v>13</v>
      </c>
      <c r="H33" s="97">
        <f t="shared" si="8"/>
        <v>14</v>
      </c>
      <c r="I33" s="97">
        <f t="shared" si="9"/>
        <v>15</v>
      </c>
      <c r="J33" s="97">
        <f t="shared" si="5"/>
        <v>17</v>
      </c>
      <c r="K33" s="97">
        <f t="shared" si="6"/>
        <v>18</v>
      </c>
      <c r="L33" s="97">
        <f>base10!Z83</f>
        <v>2</v>
      </c>
      <c r="M33" s="97">
        <f>base10!AA83</f>
        <v>4</v>
      </c>
      <c r="N33" s="97">
        <f>base10!AB83</f>
        <v>1</v>
      </c>
      <c r="O33" s="97">
        <f>base10!AC83</f>
        <v>3</v>
      </c>
      <c r="P33" s="97">
        <f>base10!AD83</f>
        <v>14</v>
      </c>
      <c r="Q33" s="97">
        <f>base10!AE83</f>
        <v>17</v>
      </c>
      <c r="R33" s="97">
        <f>base10!AF83</f>
        <v>12</v>
      </c>
      <c r="S33" s="97">
        <f>base10!AG101</f>
        <v>3</v>
      </c>
      <c r="T33" s="97">
        <f>base10!AH101</f>
        <v>5</v>
      </c>
      <c r="U33" s="97">
        <f>base10!AI101</f>
        <v>1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base10!N102</f>
        <v>12</v>
      </c>
      <c r="C34" s="97">
        <f>base10!O102</f>
        <v>13</v>
      </c>
      <c r="D34" s="97">
        <f>base10!P102</f>
        <v>6</v>
      </c>
      <c r="E34" s="97">
        <f>base10!Q84</f>
        <v>16</v>
      </c>
      <c r="F34" s="97">
        <f>base10!R84</f>
        <v>15</v>
      </c>
      <c r="G34" s="97">
        <f t="shared" si="7"/>
        <v>14</v>
      </c>
      <c r="H34" s="97">
        <f t="shared" si="8"/>
        <v>9</v>
      </c>
      <c r="I34" s="97">
        <f t="shared" si="9"/>
        <v>10</v>
      </c>
      <c r="J34" s="97">
        <f t="shared" si="5"/>
        <v>13</v>
      </c>
      <c r="K34" s="97">
        <f t="shared" si="6"/>
        <v>16</v>
      </c>
      <c r="L34" s="97">
        <f>base10!Z84</f>
        <v>10</v>
      </c>
      <c r="M34" s="97">
        <f>base10!AA84</f>
        <v>12</v>
      </c>
      <c r="N34" s="97">
        <f>base10!AB84</f>
        <v>2</v>
      </c>
      <c r="O34" s="97">
        <f>base10!AC84</f>
        <v>11</v>
      </c>
      <c r="P34" s="97">
        <f>base10!AD84</f>
        <v>14</v>
      </c>
      <c r="Q34" s="97">
        <f>base10!AE84</f>
        <v>16</v>
      </c>
      <c r="R34" s="97">
        <f>base10!AF84</f>
        <v>5</v>
      </c>
      <c r="S34" s="97">
        <f>base10!AG102</f>
        <v>14</v>
      </c>
      <c r="T34" s="97">
        <f>base10!AH102</f>
        <v>16</v>
      </c>
      <c r="U34" s="97">
        <f>base10!AI102</f>
        <v>5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base10!N103</f>
        <v>8</v>
      </c>
      <c r="C35" s="97">
        <f>base10!O103</f>
        <v>6</v>
      </c>
      <c r="D35" s="97">
        <f>base10!P103</f>
        <v>4</v>
      </c>
      <c r="E35" s="97">
        <f>base10!Q85</f>
        <v>11</v>
      </c>
      <c r="F35" s="97">
        <f>base10!R85</f>
        <v>15</v>
      </c>
      <c r="G35" s="97">
        <f t="shared" si="7"/>
        <v>12</v>
      </c>
      <c r="H35" s="97">
        <f t="shared" si="8"/>
        <v>14</v>
      </c>
      <c r="I35" s="97">
        <f t="shared" si="9"/>
        <v>10</v>
      </c>
      <c r="J35" s="97">
        <f t="shared" si="5"/>
        <v>15</v>
      </c>
      <c r="K35" s="97">
        <f t="shared" si="6"/>
        <v>16</v>
      </c>
      <c r="L35" s="97">
        <f>base10!Z85</f>
        <v>10</v>
      </c>
      <c r="M35" s="97">
        <f>base10!AA85</f>
        <v>11</v>
      </c>
      <c r="N35" s="97">
        <f>base10!AB85</f>
        <v>14</v>
      </c>
      <c r="O35" s="97">
        <f>base10!AC85</f>
        <v>3</v>
      </c>
      <c r="P35" s="97">
        <f>base10!AD85</f>
        <v>4</v>
      </c>
      <c r="Q35" s="97">
        <f>base10!AE85</f>
        <v>16</v>
      </c>
      <c r="R35" s="97">
        <f>base10!AF85</f>
        <v>1</v>
      </c>
      <c r="S35" s="97">
        <f>base10!AG103</f>
        <v>12</v>
      </c>
      <c r="T35" s="97">
        <f>base10!AH103</f>
        <v>2</v>
      </c>
      <c r="U35" s="97">
        <f>base10!AI103</f>
        <v>5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base10!N104</f>
        <v>12</v>
      </c>
      <c r="C36" s="97">
        <f>base10!O104</f>
        <v>13</v>
      </c>
      <c r="D36" s="97">
        <f>base10!P104</f>
        <v>6</v>
      </c>
      <c r="E36" s="97">
        <f>base10!Q86</f>
        <v>9</v>
      </c>
      <c r="F36" s="97">
        <f>base10!R86</f>
        <v>4</v>
      </c>
      <c r="G36" s="97">
        <f t="shared" si="7"/>
        <v>13</v>
      </c>
      <c r="H36" s="97">
        <f t="shared" si="8"/>
        <v>14</v>
      </c>
      <c r="I36" s="97">
        <f t="shared" si="9"/>
        <v>12</v>
      </c>
      <c r="J36" s="97">
        <f t="shared" si="5"/>
        <v>15</v>
      </c>
      <c r="K36" s="97">
        <f t="shared" si="6"/>
        <v>16</v>
      </c>
      <c r="L36" s="97">
        <f>base10!Z86</f>
        <v>10</v>
      </c>
      <c r="M36" s="97">
        <f>base10!AA86</f>
        <v>11</v>
      </c>
      <c r="N36" s="97">
        <f>base10!AB86</f>
        <v>1</v>
      </c>
      <c r="O36" s="97">
        <f>base10!AC86</f>
        <v>5</v>
      </c>
      <c r="P36" s="97">
        <f>base10!AD86</f>
        <v>18</v>
      </c>
      <c r="Q36" s="97">
        <f>base10!AE86</f>
        <v>16</v>
      </c>
      <c r="R36" s="97">
        <f>base10!AF86</f>
        <v>12</v>
      </c>
      <c r="S36" s="97">
        <f>base10!AG104</f>
        <v>14</v>
      </c>
      <c r="T36" s="97">
        <f>base10!AH104</f>
        <v>2</v>
      </c>
      <c r="U36" s="97">
        <f>base10!AI104</f>
        <v>11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base10!N105</f>
        <v>3</v>
      </c>
      <c r="C37" s="97">
        <f>base10!O105</f>
        <v>6</v>
      </c>
      <c r="D37" s="97">
        <f>base10!P105</f>
        <v>16</v>
      </c>
      <c r="E37" s="97">
        <f>base10!Q87</f>
        <v>13</v>
      </c>
      <c r="F37" s="97">
        <f>base10!R87</f>
        <v>16</v>
      </c>
      <c r="G37" s="97">
        <f t="shared" si="7"/>
        <v>6</v>
      </c>
      <c r="H37" s="97">
        <f t="shared" si="8"/>
        <v>9</v>
      </c>
      <c r="I37" s="97">
        <f t="shared" si="9"/>
        <v>15</v>
      </c>
      <c r="J37" s="97">
        <f t="shared" si="5"/>
        <v>4</v>
      </c>
      <c r="K37" s="97">
        <f t="shared" si="6"/>
        <v>16</v>
      </c>
      <c r="L37" s="97">
        <f>base10!Z87</f>
        <v>11</v>
      </c>
      <c r="M37" s="97">
        <f>base10!AA87</f>
        <v>10</v>
      </c>
      <c r="N37" s="97">
        <f>base10!AB87</f>
        <v>2</v>
      </c>
      <c r="O37" s="97">
        <f>base10!AC87</f>
        <v>13</v>
      </c>
      <c r="P37" s="97">
        <f>base10!AD87</f>
        <v>3</v>
      </c>
      <c r="Q37" s="97">
        <f>base10!AE87</f>
        <v>12</v>
      </c>
      <c r="R37" s="97">
        <f>base10!AF87</f>
        <v>18</v>
      </c>
      <c r="S37" s="97">
        <f>base10!AG105</f>
        <v>11</v>
      </c>
      <c r="T37" s="97">
        <f>base10!AH105</f>
        <v>5</v>
      </c>
      <c r="U37" s="97">
        <f>base10!AI105</f>
        <v>18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base10!N106</f>
        <v>6</v>
      </c>
      <c r="C38" s="97">
        <f>base10!O106</f>
        <v>16</v>
      </c>
      <c r="D38" s="97">
        <f>base10!P106</f>
        <v>12</v>
      </c>
      <c r="E38" s="97">
        <f>base10!Q88</f>
        <v>16</v>
      </c>
      <c r="F38" s="97">
        <f>base10!R88</f>
        <v>15</v>
      </c>
      <c r="G38" s="97">
        <f t="shared" si="7"/>
        <v>6</v>
      </c>
      <c r="H38" s="97">
        <f t="shared" si="8"/>
        <v>13</v>
      </c>
      <c r="I38" s="97">
        <f t="shared" si="9"/>
        <v>14</v>
      </c>
      <c r="J38" s="97">
        <f t="shared" si="5"/>
        <v>16</v>
      </c>
      <c r="K38" s="97">
        <f t="shared" si="6"/>
        <v>15</v>
      </c>
      <c r="L38" s="97">
        <f>base10!Z88</f>
        <v>12</v>
      </c>
      <c r="M38" s="97">
        <f>base10!AA88</f>
        <v>10</v>
      </c>
      <c r="N38" s="97">
        <f>base10!AB88</f>
        <v>11</v>
      </c>
      <c r="O38" s="97">
        <f>base10!AC88</f>
        <v>14</v>
      </c>
      <c r="P38" s="97">
        <f>base10!AD88</f>
        <v>2</v>
      </c>
      <c r="Q38" s="97">
        <f>base10!AE88</f>
        <v>1</v>
      </c>
      <c r="R38" s="97">
        <f>base10!AF88</f>
        <v>17</v>
      </c>
      <c r="S38" s="97">
        <f>base10!AG106</f>
        <v>18</v>
      </c>
      <c r="T38" s="97">
        <f>base10!AH106</f>
        <v>1</v>
      </c>
      <c r="U38" s="97">
        <f>base10!AI106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base10!N107</f>
        <v>16</v>
      </c>
      <c r="C39" s="97">
        <f>base10!O107</f>
        <v>12</v>
      </c>
      <c r="D39" s="97">
        <f>base10!P107</f>
        <v>15</v>
      </c>
      <c r="E39" s="97">
        <f>base10!Q89</f>
        <v>16</v>
      </c>
      <c r="F39" s="97">
        <f>base10!R89</f>
        <v>4</v>
      </c>
      <c r="G39" s="97">
        <f t="shared" si="7"/>
        <v>13</v>
      </c>
      <c r="H39" s="97">
        <f t="shared" si="8"/>
        <v>12</v>
      </c>
      <c r="I39" s="97">
        <f t="shared" si="9"/>
        <v>14</v>
      </c>
      <c r="J39" s="97">
        <f t="shared" si="5"/>
        <v>3</v>
      </c>
      <c r="K39" s="97">
        <f t="shared" si="6"/>
        <v>16</v>
      </c>
      <c r="L39" s="97">
        <f>base10!Z89</f>
        <v>2</v>
      </c>
      <c r="M39" s="97">
        <f>base10!AA89</f>
        <v>5</v>
      </c>
      <c r="N39" s="97">
        <f>base10!AB89</f>
        <v>10</v>
      </c>
      <c r="O39" s="97">
        <f>base10!AC89</f>
        <v>12</v>
      </c>
      <c r="P39" s="97">
        <f>base10!AD89</f>
        <v>14</v>
      </c>
      <c r="Q39" s="97">
        <f>base10!AE89</f>
        <v>1</v>
      </c>
      <c r="R39" s="97">
        <f>base10!AF89</f>
        <v>17</v>
      </c>
      <c r="S39" s="97">
        <f>base10!AG107</f>
        <v>18</v>
      </c>
      <c r="T39" s="97">
        <f>base10!AH107</f>
        <v>5</v>
      </c>
      <c r="U39" s="97">
        <f>base10!AI107</f>
        <v>13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base10!N108</f>
        <v>12</v>
      </c>
      <c r="C40" s="97">
        <f>base10!O108</f>
        <v>13</v>
      </c>
      <c r="D40" s="97">
        <f>base10!P108</f>
        <v>15</v>
      </c>
      <c r="E40" s="97">
        <f>base10!Q90</f>
        <v>16</v>
      </c>
      <c r="F40" s="97">
        <f>base10!R90</f>
        <v>15</v>
      </c>
      <c r="G40" s="97">
        <f t="shared" si="7"/>
        <v>12</v>
      </c>
      <c r="H40" s="97">
        <f t="shared" si="8"/>
        <v>6</v>
      </c>
      <c r="I40" s="97">
        <f t="shared" si="9"/>
        <v>4</v>
      </c>
      <c r="J40" s="97">
        <f t="shared" si="5"/>
        <v>15</v>
      </c>
      <c r="K40" s="97">
        <f t="shared" si="6"/>
        <v>16</v>
      </c>
      <c r="L40" s="97">
        <f>base10!Z90</f>
        <v>10</v>
      </c>
      <c r="M40" s="97">
        <f>base10!AA90</f>
        <v>1</v>
      </c>
      <c r="N40" s="97">
        <f>base10!AB90</f>
        <v>11</v>
      </c>
      <c r="O40" s="97">
        <f>base10!AC90</f>
        <v>3</v>
      </c>
      <c r="P40" s="97">
        <f>base10!AD90</f>
        <v>2</v>
      </c>
      <c r="Q40" s="97">
        <f>base10!AE90</f>
        <v>18</v>
      </c>
      <c r="R40" s="97">
        <f>base10!AF90</f>
        <v>4</v>
      </c>
      <c r="S40" s="97">
        <f>base10!AG108</f>
        <v>12</v>
      </c>
      <c r="T40" s="97">
        <f>base10!AH108</f>
        <v>13</v>
      </c>
      <c r="U40" s="97">
        <f>base10!AI108</f>
        <v>18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base10!N109</f>
        <v>13</v>
      </c>
      <c r="C41" s="97">
        <f>base10!O109</f>
        <v>15</v>
      </c>
      <c r="D41" s="97">
        <f>base10!P109</f>
        <v>8</v>
      </c>
      <c r="E41" s="97">
        <f>base10!Q91</f>
        <v>16</v>
      </c>
      <c r="F41" s="97">
        <f>base10!R91</f>
        <v>15</v>
      </c>
      <c r="G41" s="97">
        <f t="shared" si="7"/>
        <v>6</v>
      </c>
      <c r="H41" s="97">
        <f t="shared" si="8"/>
        <v>14</v>
      </c>
      <c r="I41" s="97">
        <f t="shared" si="9"/>
        <v>4</v>
      </c>
      <c r="J41" s="97">
        <f t="shared" si="5"/>
        <v>15</v>
      </c>
      <c r="K41" s="97">
        <f t="shared" si="6"/>
        <v>20</v>
      </c>
      <c r="L41" s="97">
        <f>base10!Z91</f>
        <v>10</v>
      </c>
      <c r="M41" s="97">
        <f>base10!AA91</f>
        <v>11</v>
      </c>
      <c r="N41" s="97">
        <f>base10!AB91</f>
        <v>2</v>
      </c>
      <c r="O41" s="97">
        <f>base10!AC91</f>
        <v>4</v>
      </c>
      <c r="P41" s="97">
        <f>base10!AD91</f>
        <v>12</v>
      </c>
      <c r="Q41" s="97">
        <f>base10!AE91</f>
        <v>16</v>
      </c>
      <c r="R41" s="97">
        <f>base10!AF91</f>
        <v>5</v>
      </c>
      <c r="S41" s="97">
        <f>base10!AG109</f>
        <v>13</v>
      </c>
      <c r="T41" s="97">
        <f>base10!AH109</f>
        <v>18</v>
      </c>
      <c r="U41" s="97">
        <f>base10!AI109</f>
        <v>15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base10!N110</f>
        <v>6</v>
      </c>
      <c r="C42" s="97">
        <f>base10!O110</f>
        <v>10</v>
      </c>
      <c r="D42" s="97">
        <f>base10!P110</f>
        <v>15</v>
      </c>
      <c r="E42" s="97">
        <f>base10!Q92</f>
        <v>16</v>
      </c>
      <c r="F42" s="97">
        <f>base10!R92</f>
        <v>15</v>
      </c>
      <c r="G42" s="97">
        <f t="shared" si="7"/>
        <v>1</v>
      </c>
      <c r="H42" s="97">
        <f t="shared" si="8"/>
        <v>4</v>
      </c>
      <c r="I42" s="97">
        <f t="shared" si="9"/>
        <v>6</v>
      </c>
      <c r="J42" s="97">
        <f t="shared" si="5"/>
        <v>16</v>
      </c>
      <c r="K42" s="97">
        <f t="shared" si="6"/>
        <v>15</v>
      </c>
      <c r="L42" s="97">
        <f>base10!Z92</f>
        <v>16</v>
      </c>
      <c r="M42" s="97">
        <f>base10!AA92</f>
        <v>17</v>
      </c>
      <c r="N42" s="97">
        <f>base10!AB92</f>
        <v>1</v>
      </c>
      <c r="O42" s="97">
        <f>base10!AC92</f>
        <v>14</v>
      </c>
      <c r="P42" s="97">
        <f>base10!AD92</f>
        <v>10</v>
      </c>
      <c r="Q42" s="97">
        <f>base10!AE92</f>
        <v>13</v>
      </c>
      <c r="R42" s="97">
        <f>base10!AF92</f>
        <v>15</v>
      </c>
      <c r="S42" s="97">
        <f>base10!AG110</f>
        <v>16</v>
      </c>
      <c r="T42" s="97">
        <f>base10!AH110</f>
        <v>13</v>
      </c>
      <c r="U42" s="97">
        <f>base10!AI110</f>
        <v>18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base10!N111</f>
        <v>5</v>
      </c>
      <c r="C43" s="97">
        <f>base10!O111</f>
        <v>10</v>
      </c>
      <c r="D43" s="97">
        <f>base10!P111</f>
        <v>9</v>
      </c>
      <c r="E43" s="97">
        <f>base10!Q93</f>
        <v>4</v>
      </c>
      <c r="F43" s="97">
        <f>base10!R93</f>
        <v>15</v>
      </c>
      <c r="G43" s="97">
        <f t="shared" si="7"/>
        <v>14</v>
      </c>
      <c r="H43" s="97">
        <f t="shared" si="8"/>
        <v>6</v>
      </c>
      <c r="I43" s="97">
        <f t="shared" si="9"/>
        <v>4</v>
      </c>
      <c r="J43" s="97">
        <f t="shared" si="5"/>
        <v>15</v>
      </c>
      <c r="K43" s="97">
        <f t="shared" si="6"/>
        <v>16</v>
      </c>
      <c r="L43" s="97">
        <f>base10!Z93</f>
        <v>10</v>
      </c>
      <c r="M43" s="97">
        <f>base10!AA93</f>
        <v>14</v>
      </c>
      <c r="N43" s="97">
        <f>base10!AB93</f>
        <v>2</v>
      </c>
      <c r="O43" s="97">
        <f>base10!AC93</f>
        <v>12</v>
      </c>
      <c r="P43" s="97">
        <f>base10!AD93</f>
        <v>11</v>
      </c>
      <c r="Q43" s="97">
        <f>base10!AE93</f>
        <v>18</v>
      </c>
      <c r="R43" s="97">
        <f>base10!AF93</f>
        <v>17</v>
      </c>
      <c r="S43" s="97">
        <f>base10!AG111</f>
        <v>16</v>
      </c>
      <c r="T43" s="97">
        <f>base10!AH111</f>
        <v>15</v>
      </c>
      <c r="U43" s="97">
        <f>base10!AI111</f>
        <v>13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base10!N112</f>
        <v>1</v>
      </c>
      <c r="C44" s="97">
        <f>base10!O112</f>
        <v>10</v>
      </c>
      <c r="D44" s="97">
        <f>base10!P112</f>
        <v>7</v>
      </c>
      <c r="E44" s="97">
        <f>base10!Q94</f>
        <v>16</v>
      </c>
      <c r="F44" s="97">
        <f>base10!R94</f>
        <v>15</v>
      </c>
      <c r="G44" s="97">
        <f t="shared" si="7"/>
        <v>13</v>
      </c>
      <c r="H44" s="97">
        <f t="shared" si="8"/>
        <v>6</v>
      </c>
      <c r="I44" s="97">
        <f t="shared" si="9"/>
        <v>4</v>
      </c>
      <c r="J44" s="97">
        <f t="shared" si="5"/>
        <v>16</v>
      </c>
      <c r="K44" s="97">
        <f t="shared" si="6"/>
        <v>15</v>
      </c>
      <c r="L44" s="97">
        <f>base10!Z94</f>
        <v>5</v>
      </c>
      <c r="M44" s="97">
        <f>base10!AA94</f>
        <v>4</v>
      </c>
      <c r="N44" s="97">
        <f>base10!AB94</f>
        <v>2</v>
      </c>
      <c r="O44" s="97">
        <f>base10!AC94</f>
        <v>10</v>
      </c>
      <c r="P44" s="97">
        <f>base10!AD94</f>
        <v>11</v>
      </c>
      <c r="Q44" s="97">
        <f>base10!AE94</f>
        <v>18</v>
      </c>
      <c r="R44" s="97">
        <f>base10!AF94</f>
        <v>13</v>
      </c>
      <c r="S44" s="97">
        <f>base10!AG112</f>
        <v>4</v>
      </c>
      <c r="T44" s="97">
        <f>base10!AH112</f>
        <v>15</v>
      </c>
      <c r="U44" s="97">
        <f>base10!AI112</f>
        <v>13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base10!N113</f>
        <v>13</v>
      </c>
      <c r="C45" s="97">
        <f>base10!O113</f>
        <v>1</v>
      </c>
      <c r="D45" s="97">
        <f>base10!P113</f>
        <v>12</v>
      </c>
      <c r="E45" s="97">
        <f>base10!Q95</f>
        <v>11</v>
      </c>
      <c r="F45" s="97">
        <f>base10!R95</f>
        <v>15</v>
      </c>
      <c r="G45" s="97">
        <f t="shared" si="7"/>
        <v>8</v>
      </c>
      <c r="H45" s="97">
        <f t="shared" si="8"/>
        <v>16</v>
      </c>
      <c r="I45" s="97">
        <f t="shared" si="9"/>
        <v>4</v>
      </c>
      <c r="J45" s="97">
        <f t="shared" si="5"/>
        <v>11</v>
      </c>
      <c r="K45" s="97">
        <f t="shared" si="6"/>
        <v>15</v>
      </c>
      <c r="L45" s="97">
        <f>base10!Z95</f>
        <v>11</v>
      </c>
      <c r="M45" s="97">
        <f>base10!AA95</f>
        <v>14</v>
      </c>
      <c r="N45" s="97">
        <f>base10!AB95</f>
        <v>17</v>
      </c>
      <c r="O45" s="97">
        <f>base10!AC95</f>
        <v>1</v>
      </c>
      <c r="P45" s="97">
        <f>base10!AD95</f>
        <v>12</v>
      </c>
      <c r="Q45" s="97">
        <f>base10!AE95</f>
        <v>10</v>
      </c>
      <c r="R45" s="97">
        <f>base10!AF95</f>
        <v>5</v>
      </c>
      <c r="S45" s="97">
        <f>base10!AG113</f>
        <v>16</v>
      </c>
      <c r="T45" s="97">
        <f>base10!AH113</f>
        <v>15</v>
      </c>
      <c r="U45" s="97">
        <f>base10!AI113</f>
        <v>13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base10!N114</f>
        <v>14</v>
      </c>
      <c r="C46" s="97">
        <f>base10!O114</f>
        <v>13</v>
      </c>
      <c r="D46" s="97">
        <f>base10!P114</f>
        <v>12</v>
      </c>
      <c r="E46" s="97">
        <f>base10!Q96</f>
        <v>13</v>
      </c>
      <c r="F46" s="97">
        <f>base10!R96</f>
        <v>16</v>
      </c>
      <c r="G46" s="97">
        <f t="shared" si="7"/>
        <v>12</v>
      </c>
      <c r="H46" s="97">
        <f t="shared" si="8"/>
        <v>15</v>
      </c>
      <c r="I46" s="97">
        <f t="shared" si="9"/>
        <v>13</v>
      </c>
      <c r="J46" s="97">
        <f t="shared" si="5"/>
        <v>9</v>
      </c>
      <c r="K46" s="97">
        <f t="shared" si="6"/>
        <v>4</v>
      </c>
      <c r="L46" s="97">
        <f>base10!Z96</f>
        <v>11</v>
      </c>
      <c r="M46" s="97">
        <f>base10!AA96</f>
        <v>15</v>
      </c>
      <c r="N46" s="97">
        <f>base10!AB96</f>
        <v>12</v>
      </c>
      <c r="O46" s="97">
        <f>base10!AC96</f>
        <v>10</v>
      </c>
      <c r="P46" s="97">
        <f>base10!AD96</f>
        <v>14</v>
      </c>
      <c r="Q46" s="97">
        <f>base10!AE96</f>
        <v>1</v>
      </c>
      <c r="R46" s="97">
        <f>base10!AF96</f>
        <v>18</v>
      </c>
      <c r="S46" s="97">
        <f>base10!AG114</f>
        <v>16</v>
      </c>
      <c r="T46" s="97">
        <f>base10!AH114</f>
        <v>13</v>
      </c>
      <c r="U46" s="97">
        <f>base10!AI114</f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base10!N115</f>
        <v>9</v>
      </c>
      <c r="C47" s="97">
        <f>base10!O115</f>
        <v>13</v>
      </c>
      <c r="D47" s="97">
        <f>base10!P115</f>
        <v>12</v>
      </c>
      <c r="E47" s="97">
        <f>base10!Q97</f>
        <v>13</v>
      </c>
      <c r="F47" s="97">
        <f>base10!R97</f>
        <v>16</v>
      </c>
      <c r="G47" s="97">
        <f t="shared" si="7"/>
        <v>5</v>
      </c>
      <c r="H47" s="97">
        <f t="shared" si="8"/>
        <v>15</v>
      </c>
      <c r="I47" s="97">
        <f t="shared" si="9"/>
        <v>8</v>
      </c>
      <c r="J47" s="97">
        <f t="shared" si="5"/>
        <v>13</v>
      </c>
      <c r="K47" s="97">
        <f t="shared" si="6"/>
        <v>16</v>
      </c>
      <c r="L47" s="97">
        <f>base10!Z97</f>
        <v>10</v>
      </c>
      <c r="M47" s="97">
        <f>base10!AA97</f>
        <v>2</v>
      </c>
      <c r="N47" s="97">
        <f>base10!AB97</f>
        <v>14</v>
      </c>
      <c r="O47" s="97">
        <f>base10!AC97</f>
        <v>11</v>
      </c>
      <c r="P47" s="97">
        <f>base10!AD97</f>
        <v>12</v>
      </c>
      <c r="Q47" s="97">
        <f>base10!AE97</f>
        <v>17</v>
      </c>
      <c r="R47" s="97">
        <f>base10!AF97</f>
        <v>18</v>
      </c>
      <c r="S47" s="97">
        <f>base10!AG115</f>
        <v>1</v>
      </c>
      <c r="T47" s="97">
        <f>base10!AH115</f>
        <v>16</v>
      </c>
      <c r="U47" s="97">
        <f>base10!AI115</f>
        <v>13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base10!N116</f>
        <v>6</v>
      </c>
      <c r="C48" s="97">
        <f>base10!O116</f>
        <v>2</v>
      </c>
      <c r="D48" s="97">
        <f>base10!P116</f>
        <v>13</v>
      </c>
      <c r="E48" s="97">
        <f>base10!Q98</f>
        <v>13</v>
      </c>
      <c r="F48" s="97">
        <f>base10!R98</f>
        <v>16</v>
      </c>
      <c r="G48" s="97">
        <f t="shared" si="7"/>
        <v>4</v>
      </c>
      <c r="H48" s="97">
        <f t="shared" si="8"/>
        <v>6</v>
      </c>
      <c r="I48" s="97">
        <f t="shared" si="9"/>
        <v>7</v>
      </c>
      <c r="J48" s="97">
        <f t="shared" si="5"/>
        <v>16</v>
      </c>
      <c r="K48" s="97">
        <f t="shared" si="6"/>
        <v>15</v>
      </c>
      <c r="L48" s="97">
        <f>base10!Z98</f>
        <v>12</v>
      </c>
      <c r="M48" s="97">
        <f>base10!AA98</f>
        <v>10</v>
      </c>
      <c r="N48" s="97">
        <f>base10!AB98</f>
        <v>1</v>
      </c>
      <c r="O48" s="97">
        <f>base10!AC98</f>
        <v>14</v>
      </c>
      <c r="P48" s="97">
        <f>base10!AD98</f>
        <v>2</v>
      </c>
      <c r="Q48" s="97">
        <f>base10!AE98</f>
        <v>11</v>
      </c>
      <c r="R48" s="97">
        <f>base10!AF98</f>
        <v>18</v>
      </c>
      <c r="S48" s="97">
        <f>base10!AG116</f>
        <v>3</v>
      </c>
      <c r="T48" s="97">
        <f>base10!AH116</f>
        <v>13</v>
      </c>
      <c r="U48" s="97">
        <f>base10!AI116</f>
        <v>14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base10!N117</f>
        <v>6</v>
      </c>
      <c r="C49" s="97">
        <f>base10!O117</f>
        <v>4</v>
      </c>
      <c r="D49" s="97">
        <f>base10!P117</f>
        <v>9</v>
      </c>
      <c r="E49" s="97">
        <f>base10!Q99</f>
        <v>6</v>
      </c>
      <c r="F49" s="97">
        <f>base10!R99</f>
        <v>16</v>
      </c>
      <c r="G49" s="97">
        <f t="shared" si="7"/>
        <v>13</v>
      </c>
      <c r="H49" s="97">
        <f t="shared" si="8"/>
        <v>15</v>
      </c>
      <c r="I49" s="97">
        <f t="shared" si="9"/>
        <v>6</v>
      </c>
      <c r="J49" s="97">
        <f t="shared" si="5"/>
        <v>16</v>
      </c>
      <c r="K49" s="97">
        <f t="shared" si="6"/>
        <v>4</v>
      </c>
      <c r="L49" s="97">
        <f>base10!Z99</f>
        <v>12</v>
      </c>
      <c r="M49" s="97">
        <f>base10!AA99</f>
        <v>11</v>
      </c>
      <c r="N49" s="97">
        <f>base10!AB99</f>
        <v>16</v>
      </c>
      <c r="O49" s="97">
        <f>base10!AC99</f>
        <v>10</v>
      </c>
      <c r="P49" s="97">
        <f>base10!AD99</f>
        <v>1</v>
      </c>
      <c r="Q49" s="97">
        <f>base10!AE99</f>
        <v>14</v>
      </c>
      <c r="R49" s="97">
        <f>base10!AF99</f>
        <v>13</v>
      </c>
      <c r="S49" s="97">
        <f>base10!AG117</f>
        <v>14</v>
      </c>
      <c r="T49" s="97">
        <f>base10!AH117</f>
        <v>1</v>
      </c>
      <c r="U49" s="97">
        <f>base10!AI117</f>
        <v>17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base10!N118</f>
        <v>4</v>
      </c>
      <c r="C50" s="97">
        <f>base10!O118</f>
        <v>9</v>
      </c>
      <c r="D50" s="97">
        <f>base10!P118</f>
        <v>12</v>
      </c>
      <c r="E50" s="97">
        <f>base10!Q100</f>
        <v>6</v>
      </c>
      <c r="F50" s="97">
        <f>base10!R100</f>
        <v>16</v>
      </c>
      <c r="G50" s="97">
        <f t="shared" si="7"/>
        <v>14</v>
      </c>
      <c r="H50" s="97">
        <f t="shared" si="8"/>
        <v>8</v>
      </c>
      <c r="I50" s="97">
        <f t="shared" si="9"/>
        <v>6</v>
      </c>
      <c r="J50" s="97">
        <f t="shared" si="5"/>
        <v>16</v>
      </c>
      <c r="K50" s="97">
        <f t="shared" si="6"/>
        <v>15</v>
      </c>
      <c r="L50" s="97">
        <f>base10!Z100</f>
        <v>2</v>
      </c>
      <c r="M50" s="97">
        <f>base10!AA100</f>
        <v>12</v>
      </c>
      <c r="N50" s="97">
        <f>base10!AB100</f>
        <v>11</v>
      </c>
      <c r="O50" s="97">
        <f>base10!AC100</f>
        <v>5</v>
      </c>
      <c r="P50" s="97">
        <f>base10!AD100</f>
        <v>13</v>
      </c>
      <c r="Q50" s="97">
        <f>base10!AE100</f>
        <v>18</v>
      </c>
      <c r="R50" s="97">
        <f>base10!AF100</f>
        <v>1</v>
      </c>
      <c r="S50" s="97">
        <f>base10!AG118</f>
        <v>16</v>
      </c>
      <c r="T50" s="97">
        <f>base10!AH118</f>
        <v>17</v>
      </c>
      <c r="U50" s="97">
        <f>base10!AI118</f>
        <v>7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base10!N119</f>
        <v>12</v>
      </c>
      <c r="C51" s="97">
        <f>base10!O119</f>
        <v>7</v>
      </c>
      <c r="D51" s="97">
        <f>base10!P119</f>
        <v>13</v>
      </c>
      <c r="E51" s="97">
        <f>base10!Q101</f>
        <v>16</v>
      </c>
      <c r="F51" s="97">
        <f>base10!R101</f>
        <v>4</v>
      </c>
      <c r="G51" s="97">
        <f t="shared" si="7"/>
        <v>8</v>
      </c>
      <c r="H51" s="97">
        <f t="shared" si="8"/>
        <v>6</v>
      </c>
      <c r="I51" s="97">
        <f t="shared" si="9"/>
        <v>4</v>
      </c>
      <c r="J51" s="97">
        <f t="shared" si="5"/>
        <v>16</v>
      </c>
      <c r="K51" s="97">
        <f t="shared" si="6"/>
        <v>15</v>
      </c>
      <c r="L51" s="97">
        <f>base10!Z101</f>
        <v>4</v>
      </c>
      <c r="M51" s="97">
        <f>base10!AA101</f>
        <v>14</v>
      </c>
      <c r="N51" s="97">
        <f>base10!AB101</f>
        <v>18</v>
      </c>
      <c r="O51" s="97">
        <f>base10!AC101</f>
        <v>2</v>
      </c>
      <c r="P51" s="97">
        <f>base10!AD101</f>
        <v>10</v>
      </c>
      <c r="Q51" s="97">
        <f>base10!AE101</f>
        <v>16</v>
      </c>
      <c r="R51" s="97">
        <f>base10!AF101</f>
        <v>12</v>
      </c>
      <c r="S51" s="97">
        <f>base10!AG119</f>
        <v>18</v>
      </c>
      <c r="T51" s="97">
        <f>base10!AH119</f>
        <v>7</v>
      </c>
      <c r="U51" s="97">
        <f>base10!AI119</f>
        <v>15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  <cfRule type="cellIs" dxfId="73" priority="11" operator="equal">
      <formula>#REF!</formula>
    </cfRule>
  </conditionalFormatting>
  <conditionalFormatting sqref="B2:U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D1D7219C-2BB8-4CE5-8EA0-E420451418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B27AA63-8D7F-4745-B7D4-5F371113F7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DF1490A-FFD4-4639-8CE4-97AE9FD5AC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FC958B2-D2F3-47F1-81CF-F7E2F70F1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4432C2D-8650-4176-A605-1D22444D4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394241D7-84EB-4502-AAFF-29C999D2BF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5B89D34-1B3C-447A-B9E6-4AD5B9979E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77C239C-F220-4463-B437-DD42C596C6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8EB645-9597-4C61-B666-9936FDF897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78A0049-2D52-4955-A891-E249E2BA7E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DED91D-6DAA-4EA3-B921-683908B739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D8AEC6-4A0A-4C8D-8932-2890F86C63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604DBA-0D2B-4DF0-9E81-05424A321E9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3" sqref="I3:Q14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base10!N70</f>
        <v>15</v>
      </c>
      <c r="C2" s="97">
        <f>base10!O70</f>
        <v>8</v>
      </c>
      <c r="D2" s="97">
        <f>base10!P115</f>
        <v>12</v>
      </c>
      <c r="E2" s="97">
        <f>base10!Q115</f>
        <v>15</v>
      </c>
      <c r="F2" s="97">
        <f>base10!R115</f>
        <v>16</v>
      </c>
      <c r="G2" s="97">
        <f t="shared" ref="G2:G16" si="0">B37</f>
        <v>3</v>
      </c>
      <c r="H2" s="97">
        <f t="shared" ref="H2:H16" si="1">C37</f>
        <v>6</v>
      </c>
      <c r="I2" s="97">
        <f>D42</f>
        <v>16</v>
      </c>
      <c r="J2" s="97">
        <f>E42</f>
        <v>15</v>
      </c>
      <c r="K2" s="97">
        <f>F47</f>
        <v>16</v>
      </c>
      <c r="L2" s="97">
        <f>base10!Z70</f>
        <v>12</v>
      </c>
      <c r="M2" s="97">
        <f>base10!AA70</f>
        <v>13</v>
      </c>
      <c r="N2" s="97">
        <f>base10!AB70</f>
        <v>11</v>
      </c>
      <c r="O2" s="97">
        <f>base10!AC70</f>
        <v>18</v>
      </c>
      <c r="P2" s="97">
        <f>base10!AD70</f>
        <v>14</v>
      </c>
      <c r="Q2" s="97">
        <f>base10!AE70</f>
        <v>15</v>
      </c>
      <c r="R2" s="97">
        <f>base10!AF70</f>
        <v>1</v>
      </c>
      <c r="S2" s="97">
        <f>base10!AG70</f>
        <v>2</v>
      </c>
      <c r="T2" s="97">
        <f>base10!AH70</f>
        <v>16</v>
      </c>
      <c r="U2" s="97">
        <f>base10!AI70</f>
        <v>3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base10!N71</f>
        <v>14</v>
      </c>
      <c r="C3" s="97">
        <f>base10!O71</f>
        <v>11</v>
      </c>
      <c r="D3" s="97">
        <f>base10!P116</f>
        <v>13</v>
      </c>
      <c r="E3" s="97">
        <f>base10!Q116</f>
        <v>15</v>
      </c>
      <c r="F3" s="97">
        <f>base10!R116</f>
        <v>16</v>
      </c>
      <c r="G3" s="97">
        <f t="shared" si="0"/>
        <v>6</v>
      </c>
      <c r="H3" s="97">
        <f t="shared" si="1"/>
        <v>16</v>
      </c>
      <c r="I3" s="97">
        <f t="shared" ref="I3:I14" si="2">D30</f>
        <v>16</v>
      </c>
      <c r="J3" s="97">
        <f t="shared" ref="J3:J14" si="3">E30</f>
        <v>4</v>
      </c>
      <c r="K3" s="97">
        <f t="shared" ref="K3:K14" si="4">F35</f>
        <v>16</v>
      </c>
      <c r="L3" s="97">
        <f>base10!Z108</f>
        <v>14</v>
      </c>
      <c r="M3" s="97">
        <f>base10!AA108</f>
        <v>5</v>
      </c>
      <c r="N3" s="97">
        <f>base10!AB108</f>
        <v>2</v>
      </c>
      <c r="O3" s="97">
        <f>base10!AC108</f>
        <v>16</v>
      </c>
      <c r="P3" s="97">
        <f>base10!AD108</f>
        <v>1</v>
      </c>
      <c r="Q3" s="97">
        <f>base10!AE108</f>
        <v>10</v>
      </c>
      <c r="R3" s="97">
        <f>base10!AF71</f>
        <v>11</v>
      </c>
      <c r="S3" s="97">
        <f>base10!AG71</f>
        <v>12</v>
      </c>
      <c r="T3" s="97">
        <f>base10!AH71</f>
        <v>1</v>
      </c>
      <c r="U3" s="97">
        <f>base10!AI71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base10!N72</f>
        <v>13</v>
      </c>
      <c r="C4" s="97">
        <f>base10!O72</f>
        <v>8</v>
      </c>
      <c r="D4" s="97">
        <f>base10!P117</f>
        <v>9</v>
      </c>
      <c r="E4" s="97">
        <f>base10!Q117</f>
        <v>12</v>
      </c>
      <c r="F4" s="97">
        <f>base10!R117</f>
        <v>15</v>
      </c>
      <c r="G4" s="97">
        <f t="shared" si="0"/>
        <v>16</v>
      </c>
      <c r="H4" s="97">
        <f t="shared" si="1"/>
        <v>12</v>
      </c>
      <c r="I4" s="97">
        <f t="shared" si="2"/>
        <v>8</v>
      </c>
      <c r="J4" s="97">
        <f t="shared" si="3"/>
        <v>16</v>
      </c>
      <c r="K4" s="97">
        <f t="shared" si="4"/>
        <v>16</v>
      </c>
      <c r="L4" s="97">
        <f>base10!Z109</f>
        <v>11</v>
      </c>
      <c r="M4" s="97">
        <f>base10!AA109</f>
        <v>2</v>
      </c>
      <c r="N4" s="97">
        <f>base10!AB109</f>
        <v>10</v>
      </c>
      <c r="O4" s="97">
        <f>base10!AC109</f>
        <v>16</v>
      </c>
      <c r="P4" s="97">
        <f>base10!AD109</f>
        <v>12</v>
      </c>
      <c r="Q4" s="97">
        <f>base10!AE109</f>
        <v>14</v>
      </c>
      <c r="R4" s="97">
        <f>base10!AF72</f>
        <v>1</v>
      </c>
      <c r="S4" s="97">
        <f>base10!AG72</f>
        <v>5</v>
      </c>
      <c r="T4" s="97">
        <f>base10!AH72</f>
        <v>2</v>
      </c>
      <c r="U4" s="97">
        <f>base10!AI72</f>
        <v>11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base10!N73</f>
        <v>13</v>
      </c>
      <c r="C5" s="97">
        <f>base10!O73</f>
        <v>14</v>
      </c>
      <c r="D5" s="97">
        <f>base10!P118</f>
        <v>12</v>
      </c>
      <c r="E5" s="97">
        <f>base10!Q118</f>
        <v>13</v>
      </c>
      <c r="F5" s="97">
        <f>base10!R118</f>
        <v>15</v>
      </c>
      <c r="G5" s="97">
        <f t="shared" si="0"/>
        <v>12</v>
      </c>
      <c r="H5" s="97">
        <f t="shared" si="1"/>
        <v>13</v>
      </c>
      <c r="I5" s="97">
        <f t="shared" si="2"/>
        <v>4</v>
      </c>
      <c r="J5" s="97">
        <f t="shared" si="3"/>
        <v>11</v>
      </c>
      <c r="K5" s="97">
        <f t="shared" si="4"/>
        <v>16</v>
      </c>
      <c r="L5" s="97">
        <f>base10!Z110</f>
        <v>10</v>
      </c>
      <c r="M5" s="97">
        <f>base10!AA110</f>
        <v>12</v>
      </c>
      <c r="N5" s="97">
        <f>base10!AB110</f>
        <v>11</v>
      </c>
      <c r="O5" s="97">
        <f>base10!AC110</f>
        <v>3</v>
      </c>
      <c r="P5" s="97">
        <f>base10!AD110</f>
        <v>2</v>
      </c>
      <c r="Q5" s="97">
        <f>base10!AE110</f>
        <v>4</v>
      </c>
      <c r="R5" s="97">
        <f>base10!AF73</f>
        <v>10</v>
      </c>
      <c r="S5" s="97">
        <f>base10!AG73</f>
        <v>13</v>
      </c>
      <c r="T5" s="97">
        <f>base10!AH73</f>
        <v>18</v>
      </c>
      <c r="U5" s="97">
        <f>base10!AI73</f>
        <v>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base10!N74</f>
        <v>14</v>
      </c>
      <c r="C6" s="97">
        <f>base10!O74</f>
        <v>9</v>
      </c>
      <c r="D6" s="97">
        <f>base10!P119</f>
        <v>13</v>
      </c>
      <c r="E6" s="97">
        <f>base10!Q119</f>
        <v>14</v>
      </c>
      <c r="F6" s="97">
        <f>base10!R119</f>
        <v>15</v>
      </c>
      <c r="G6" s="97">
        <f t="shared" si="0"/>
        <v>13</v>
      </c>
      <c r="H6" s="97">
        <f t="shared" si="1"/>
        <v>15</v>
      </c>
      <c r="I6" s="97">
        <f t="shared" si="2"/>
        <v>8</v>
      </c>
      <c r="J6" s="97">
        <f t="shared" si="3"/>
        <v>13</v>
      </c>
      <c r="K6" s="97">
        <f t="shared" si="4"/>
        <v>4</v>
      </c>
      <c r="L6" s="97">
        <f>base10!Z111</f>
        <v>10</v>
      </c>
      <c r="M6" s="97">
        <f>base10!AA111</f>
        <v>12</v>
      </c>
      <c r="N6" s="97">
        <f>base10!AB111</f>
        <v>11</v>
      </c>
      <c r="O6" s="97">
        <f>base10!AC111</f>
        <v>3</v>
      </c>
      <c r="P6" s="97">
        <f>base10!AD111</f>
        <v>2</v>
      </c>
      <c r="Q6" s="97">
        <f>base10!AE111</f>
        <v>4</v>
      </c>
      <c r="R6" s="97">
        <f>base10!AF74</f>
        <v>3</v>
      </c>
      <c r="S6" s="97">
        <f>base10!AG74</f>
        <v>17</v>
      </c>
      <c r="T6" s="97">
        <f>base10!AH74</f>
        <v>2</v>
      </c>
      <c r="U6" s="97">
        <f>base10!AI74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base10!N75</f>
        <v>12</v>
      </c>
      <c r="C7" s="97">
        <f>base10!O75</f>
        <v>14</v>
      </c>
      <c r="D7" s="97">
        <f>base10!P70</f>
        <v>14</v>
      </c>
      <c r="E7" s="97">
        <f>base10!Q70</f>
        <v>1</v>
      </c>
      <c r="F7" s="97">
        <f>base10!R70</f>
        <v>16</v>
      </c>
      <c r="G7" s="97">
        <f t="shared" si="0"/>
        <v>6</v>
      </c>
      <c r="H7" s="97">
        <f t="shared" si="1"/>
        <v>10</v>
      </c>
      <c r="I7" s="97">
        <f t="shared" si="2"/>
        <v>15</v>
      </c>
      <c r="J7" s="97">
        <f t="shared" si="3"/>
        <v>13</v>
      </c>
      <c r="K7" s="97">
        <f t="shared" si="4"/>
        <v>15</v>
      </c>
      <c r="L7" s="97">
        <f>base10!Z112</f>
        <v>5</v>
      </c>
      <c r="M7" s="97">
        <f>base10!AA112</f>
        <v>3</v>
      </c>
      <c r="N7" s="97">
        <f>base10!AB112</f>
        <v>14</v>
      </c>
      <c r="O7" s="97">
        <f>base10!AC112</f>
        <v>12</v>
      </c>
      <c r="P7" s="97">
        <f>base10!AD112</f>
        <v>2</v>
      </c>
      <c r="Q7" s="97">
        <f>base10!AE112</f>
        <v>7</v>
      </c>
      <c r="R7" s="97">
        <f>base10!AF75</f>
        <v>17</v>
      </c>
      <c r="S7" s="97">
        <f>base10!AG75</f>
        <v>16</v>
      </c>
      <c r="T7" s="97">
        <f>base10!AH75</f>
        <v>2</v>
      </c>
      <c r="U7" s="97">
        <f>base10!AI75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base10!N76</f>
        <v>13</v>
      </c>
      <c r="C8" s="97">
        <f>base10!O76</f>
        <v>14</v>
      </c>
      <c r="D8" s="97">
        <f>base10!P71</f>
        <v>9</v>
      </c>
      <c r="E8" s="97">
        <f>base10!Q71</f>
        <v>15</v>
      </c>
      <c r="F8" s="97">
        <f>base10!R71</f>
        <v>16</v>
      </c>
      <c r="G8" s="97">
        <f t="shared" si="0"/>
        <v>5</v>
      </c>
      <c r="H8" s="97">
        <f t="shared" si="1"/>
        <v>10</v>
      </c>
      <c r="I8" s="97">
        <f t="shared" si="2"/>
        <v>8</v>
      </c>
      <c r="J8" s="97">
        <f t="shared" si="3"/>
        <v>13</v>
      </c>
      <c r="K8" s="97">
        <f t="shared" si="4"/>
        <v>15</v>
      </c>
      <c r="L8" s="97">
        <f>base10!Z113</f>
        <v>2</v>
      </c>
      <c r="M8" s="97">
        <f>base10!AA113</f>
        <v>12</v>
      </c>
      <c r="N8" s="97">
        <f>base10!AB113</f>
        <v>1</v>
      </c>
      <c r="O8" s="97">
        <f>base10!AC113</f>
        <v>5</v>
      </c>
      <c r="P8" s="97">
        <f>base10!AD113</f>
        <v>18</v>
      </c>
      <c r="Q8" s="97">
        <f>base10!AE113</f>
        <v>14</v>
      </c>
      <c r="R8" s="97">
        <f>base10!AF76</f>
        <v>17</v>
      </c>
      <c r="S8" s="97">
        <f>base10!AG76</f>
        <v>1</v>
      </c>
      <c r="T8" s="97">
        <f>base10!AH76</f>
        <v>13</v>
      </c>
      <c r="U8" s="97">
        <f>base10!AI76</f>
        <v>15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base10!N77</f>
        <v>6</v>
      </c>
      <c r="C9" s="97">
        <f>base10!O77</f>
        <v>9</v>
      </c>
      <c r="D9" s="97">
        <f>base10!P72</f>
        <v>12</v>
      </c>
      <c r="E9" s="97">
        <f>base10!Q72</f>
        <v>15</v>
      </c>
      <c r="F9" s="97">
        <f>base10!R72</f>
        <v>16</v>
      </c>
      <c r="G9" s="97">
        <f t="shared" si="0"/>
        <v>1</v>
      </c>
      <c r="H9" s="97">
        <f t="shared" si="1"/>
        <v>10</v>
      </c>
      <c r="I9" s="97">
        <f t="shared" si="2"/>
        <v>15</v>
      </c>
      <c r="J9" s="97">
        <f t="shared" si="3"/>
        <v>6</v>
      </c>
      <c r="K9" s="97">
        <f t="shared" si="4"/>
        <v>15</v>
      </c>
      <c r="L9" s="97">
        <f>base10!Z114</f>
        <v>14</v>
      </c>
      <c r="M9" s="97">
        <f>base10!AA114</f>
        <v>2</v>
      </c>
      <c r="N9" s="97">
        <f>base10!AB114</f>
        <v>11</v>
      </c>
      <c r="O9" s="97">
        <f>base10!AC114</f>
        <v>1</v>
      </c>
      <c r="P9" s="97">
        <f>base10!AD114</f>
        <v>17</v>
      </c>
      <c r="Q9" s="97">
        <f>base10!AE114</f>
        <v>10</v>
      </c>
      <c r="R9" s="97">
        <f>base10!AF77</f>
        <v>16</v>
      </c>
      <c r="S9" s="97">
        <f>base10!AG77</f>
        <v>11</v>
      </c>
      <c r="T9" s="97">
        <f>base10!AH77</f>
        <v>4</v>
      </c>
      <c r="U9" s="97">
        <f>base10!AI77</f>
        <v>17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base10!N78</f>
        <v>6</v>
      </c>
      <c r="C10" s="97">
        <f>base10!O78</f>
        <v>13</v>
      </c>
      <c r="D10" s="97">
        <f>base10!P73</f>
        <v>15</v>
      </c>
      <c r="E10" s="97">
        <f>base10!Q73</f>
        <v>17</v>
      </c>
      <c r="F10" s="97">
        <f>base10!R73</f>
        <v>18</v>
      </c>
      <c r="G10" s="97">
        <f t="shared" si="0"/>
        <v>13</v>
      </c>
      <c r="H10" s="97">
        <f t="shared" si="1"/>
        <v>1</v>
      </c>
      <c r="I10" s="97">
        <f t="shared" si="2"/>
        <v>15</v>
      </c>
      <c r="J10" s="97">
        <f t="shared" si="3"/>
        <v>6</v>
      </c>
      <c r="K10" s="97">
        <f t="shared" si="4"/>
        <v>9</v>
      </c>
      <c r="L10" s="97">
        <f>base10!Z115</f>
        <v>10</v>
      </c>
      <c r="M10" s="97">
        <f>base10!AA115</f>
        <v>11</v>
      </c>
      <c r="N10" s="97">
        <f>base10!AB115</f>
        <v>14</v>
      </c>
      <c r="O10" s="97">
        <f>base10!AC115</f>
        <v>5</v>
      </c>
      <c r="P10" s="97">
        <f>base10!AD115</f>
        <v>2</v>
      </c>
      <c r="Q10" s="97">
        <f>base10!AE115</f>
        <v>12</v>
      </c>
      <c r="R10" s="97">
        <f>base10!AF78</f>
        <v>1</v>
      </c>
      <c r="S10" s="97">
        <f>base10!AG78</f>
        <v>18</v>
      </c>
      <c r="T10" s="97">
        <f>base10!AH78</f>
        <v>16</v>
      </c>
      <c r="U10" s="97">
        <f>base10!AI78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base10!N79</f>
        <v>13</v>
      </c>
      <c r="C11" s="97">
        <f>base10!O79</f>
        <v>12</v>
      </c>
      <c r="D11" s="97">
        <f>base10!P74</f>
        <v>10</v>
      </c>
      <c r="E11" s="97">
        <f>base10!Q74</f>
        <v>13</v>
      </c>
      <c r="F11" s="97">
        <f>base10!R74</f>
        <v>16</v>
      </c>
      <c r="G11" s="97">
        <f t="shared" si="0"/>
        <v>14</v>
      </c>
      <c r="H11" s="97">
        <f t="shared" si="1"/>
        <v>13</v>
      </c>
      <c r="I11" s="97">
        <f t="shared" si="2"/>
        <v>6</v>
      </c>
      <c r="J11" s="97">
        <f t="shared" si="3"/>
        <v>16</v>
      </c>
      <c r="K11" s="97">
        <f t="shared" si="4"/>
        <v>13</v>
      </c>
      <c r="L11" s="97">
        <f>base10!Z116</f>
        <v>2</v>
      </c>
      <c r="M11" s="97">
        <f>base10!AA116</f>
        <v>16</v>
      </c>
      <c r="N11" s="97">
        <f>base10!AB116</f>
        <v>10</v>
      </c>
      <c r="O11" s="97">
        <f>base10!AC116</f>
        <v>1</v>
      </c>
      <c r="P11" s="97">
        <f>base10!AD116</f>
        <v>18</v>
      </c>
      <c r="Q11" s="97">
        <f>base10!AE116</f>
        <v>5</v>
      </c>
      <c r="R11" s="97">
        <f>base10!AF79</f>
        <v>6</v>
      </c>
      <c r="S11" s="97">
        <f>base10!AG79</f>
        <v>17</v>
      </c>
      <c r="T11" s="97">
        <f>base10!AH79</f>
        <v>2</v>
      </c>
      <c r="U11" s="97">
        <f>base10!AI79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base10!N80</f>
        <v>12</v>
      </c>
      <c r="C12" s="97">
        <f>base10!O80</f>
        <v>6</v>
      </c>
      <c r="D12" s="97">
        <f>base10!P75</f>
        <v>10</v>
      </c>
      <c r="E12" s="97">
        <f>base10!Q75</f>
        <v>15</v>
      </c>
      <c r="F12" s="97">
        <f>base10!R75</f>
        <v>16</v>
      </c>
      <c r="G12" s="97">
        <f t="shared" si="0"/>
        <v>9</v>
      </c>
      <c r="H12" s="97">
        <f t="shared" si="1"/>
        <v>13</v>
      </c>
      <c r="I12" s="97">
        <f t="shared" si="2"/>
        <v>6</v>
      </c>
      <c r="J12" s="97">
        <f t="shared" si="3"/>
        <v>16</v>
      </c>
      <c r="K12" s="97">
        <f t="shared" si="4"/>
        <v>4</v>
      </c>
      <c r="L12" s="97">
        <f>base10!Z117</f>
        <v>10</v>
      </c>
      <c r="M12" s="97">
        <f>base10!AA117</f>
        <v>11</v>
      </c>
      <c r="N12" s="97">
        <f>base10!AB117</f>
        <v>2</v>
      </c>
      <c r="O12" s="97">
        <f>base10!AC117</f>
        <v>4</v>
      </c>
      <c r="P12" s="97">
        <f>base10!AD117</f>
        <v>12</v>
      </c>
      <c r="Q12" s="97">
        <f>base10!AE117</f>
        <v>16</v>
      </c>
      <c r="R12" s="97">
        <f>base10!AF80</f>
        <v>17</v>
      </c>
      <c r="S12" s="97">
        <f>base10!AG80</f>
        <v>16</v>
      </c>
      <c r="T12" s="97">
        <f>base10!AH80</f>
        <v>5</v>
      </c>
      <c r="U12" s="97">
        <f>base10!AI80</f>
        <v>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base10!N81</f>
        <v>6</v>
      </c>
      <c r="C13" s="97">
        <f>base10!O81</f>
        <v>14</v>
      </c>
      <c r="D13" s="97">
        <f>base10!P76</f>
        <v>12</v>
      </c>
      <c r="E13" s="97">
        <f>base10!Q76</f>
        <v>15</v>
      </c>
      <c r="F13" s="97">
        <f>base10!R76</f>
        <v>16</v>
      </c>
      <c r="G13" s="97">
        <f t="shared" si="0"/>
        <v>6</v>
      </c>
      <c r="H13" s="97">
        <f t="shared" si="1"/>
        <v>2</v>
      </c>
      <c r="I13" s="97">
        <f t="shared" si="2"/>
        <v>4</v>
      </c>
      <c r="J13" s="97">
        <f t="shared" si="3"/>
        <v>16</v>
      </c>
      <c r="K13" s="97">
        <f t="shared" si="4"/>
        <v>16</v>
      </c>
      <c r="L13" s="97">
        <f>base10!Z118</f>
        <v>2</v>
      </c>
      <c r="M13" s="97">
        <f>base10!AA118</f>
        <v>10</v>
      </c>
      <c r="N13" s="97">
        <f>base10!AB118</f>
        <v>12</v>
      </c>
      <c r="O13" s="97">
        <f>base10!AC118</f>
        <v>14</v>
      </c>
      <c r="P13" s="97">
        <f>base10!AD118</f>
        <v>5</v>
      </c>
      <c r="Q13" s="97">
        <f>base10!AE118</f>
        <v>1</v>
      </c>
      <c r="R13" s="97">
        <f>base10!AF81</f>
        <v>14</v>
      </c>
      <c r="S13" s="97">
        <f>base10!AG81</f>
        <v>16</v>
      </c>
      <c r="T13" s="97">
        <f>base10!AH81</f>
        <v>17</v>
      </c>
      <c r="U13" s="97">
        <f>base10!AI81</f>
        <v>11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base10!N82</f>
        <v>1</v>
      </c>
      <c r="C14" s="97">
        <f>base10!O82</f>
        <v>4</v>
      </c>
      <c r="D14" s="97">
        <f>base10!P77</f>
        <v>15</v>
      </c>
      <c r="E14" s="97">
        <f>base10!Q77</f>
        <v>4</v>
      </c>
      <c r="F14" s="97">
        <f>base10!R77</f>
        <v>16</v>
      </c>
      <c r="G14" s="97">
        <f t="shared" si="0"/>
        <v>6</v>
      </c>
      <c r="H14" s="97">
        <f t="shared" si="1"/>
        <v>4</v>
      </c>
      <c r="I14" s="97">
        <f t="shared" si="2"/>
        <v>6</v>
      </c>
      <c r="J14" s="97">
        <f t="shared" si="3"/>
        <v>16</v>
      </c>
      <c r="K14" s="97">
        <f t="shared" si="4"/>
        <v>16</v>
      </c>
      <c r="L14" s="97">
        <f>base10!Z119</f>
        <v>11</v>
      </c>
      <c r="M14" s="97">
        <f>base10!AA119</f>
        <v>12</v>
      </c>
      <c r="N14" s="97">
        <f>base10!AB119</f>
        <v>14</v>
      </c>
      <c r="O14" s="97">
        <f>base10!AC119</f>
        <v>10</v>
      </c>
      <c r="P14" s="97">
        <f>base10!AD119</f>
        <v>2</v>
      </c>
      <c r="Q14" s="97">
        <f>base10!AE119</f>
        <v>17</v>
      </c>
      <c r="R14" s="97">
        <f>base10!AF82</f>
        <v>4</v>
      </c>
      <c r="S14" s="97">
        <f>base10!AG82</f>
        <v>11</v>
      </c>
      <c r="T14" s="97">
        <f>base10!AH82</f>
        <v>12</v>
      </c>
      <c r="U14" s="97">
        <f>base10!AI82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base10!N83</f>
        <v>14</v>
      </c>
      <c r="C15" s="97">
        <f>base10!O83</f>
        <v>6</v>
      </c>
      <c r="D15" s="97">
        <f>base10!P78</f>
        <v>14</v>
      </c>
      <c r="E15" s="97">
        <f>base10!Q78</f>
        <v>16</v>
      </c>
      <c r="F15" s="97">
        <f>base10!R78</f>
        <v>15</v>
      </c>
      <c r="G15" s="97">
        <f t="shared" si="0"/>
        <v>4</v>
      </c>
      <c r="H15" s="97">
        <f t="shared" si="1"/>
        <v>9</v>
      </c>
      <c r="I15" s="97">
        <f t="shared" ref="I15:I23" si="5">D43</f>
        <v>12</v>
      </c>
      <c r="J15" s="97">
        <f t="shared" ref="J15:J23" si="6">E43</f>
        <v>15</v>
      </c>
      <c r="K15" s="97">
        <f>F48</f>
        <v>16</v>
      </c>
      <c r="L15" s="97">
        <f>base10!Z71</f>
        <v>15</v>
      </c>
      <c r="M15" s="97">
        <f>base10!AA71</f>
        <v>13</v>
      </c>
      <c r="N15" s="97">
        <f>base10!AB71</f>
        <v>17</v>
      </c>
      <c r="O15" s="97">
        <f>base10!AC71</f>
        <v>14</v>
      </c>
      <c r="P15" s="97">
        <f>base10!AD71</f>
        <v>4</v>
      </c>
      <c r="Q15" s="97">
        <f>base10!AE71</f>
        <v>10</v>
      </c>
      <c r="R15" s="97">
        <f>base10!AF83</f>
        <v>12</v>
      </c>
      <c r="S15" s="97">
        <f>base10!AG83</f>
        <v>10</v>
      </c>
      <c r="T15" s="97">
        <f>base10!AH83</f>
        <v>16</v>
      </c>
      <c r="U15" s="97">
        <f>base10!AI83</f>
        <v>18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base10!N84</f>
        <v>13</v>
      </c>
      <c r="C16" s="97">
        <f>base10!O84</f>
        <v>6</v>
      </c>
      <c r="D16" s="97">
        <f>base10!P79</f>
        <v>14</v>
      </c>
      <c r="E16" s="97">
        <f>base10!Q79</f>
        <v>3</v>
      </c>
      <c r="F16" s="97">
        <f>base10!R79</f>
        <v>16</v>
      </c>
      <c r="G16" s="97">
        <f t="shared" si="0"/>
        <v>12</v>
      </c>
      <c r="H16" s="97">
        <f t="shared" si="1"/>
        <v>7</v>
      </c>
      <c r="I16" s="97">
        <f t="shared" si="5"/>
        <v>15</v>
      </c>
      <c r="J16" s="97">
        <f t="shared" si="6"/>
        <v>13</v>
      </c>
      <c r="K16" s="97">
        <f>F49</f>
        <v>15</v>
      </c>
      <c r="L16" s="97">
        <f>base10!Z72</f>
        <v>16</v>
      </c>
      <c r="M16" s="97">
        <f>base10!AA72</f>
        <v>13</v>
      </c>
      <c r="N16" s="97">
        <f>base10!AB72</f>
        <v>14</v>
      </c>
      <c r="O16" s="97">
        <f>base10!AC72</f>
        <v>12</v>
      </c>
      <c r="P16" s="97">
        <f>base10!AD72</f>
        <v>15</v>
      </c>
      <c r="Q16" s="97">
        <f>base10!AE72</f>
        <v>18</v>
      </c>
      <c r="R16" s="97">
        <f>base10!AF84</f>
        <v>5</v>
      </c>
      <c r="S16" s="97">
        <f>base10!AG84</f>
        <v>1</v>
      </c>
      <c r="T16" s="97">
        <f>base10!AH84</f>
        <v>18</v>
      </c>
      <c r="U16" s="97">
        <f>base10!AI84</f>
        <v>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base10!N85</f>
        <v>8</v>
      </c>
      <c r="C17" s="97">
        <f>base10!O85</f>
        <v>16</v>
      </c>
      <c r="D17" s="97">
        <f>base10!P80</f>
        <v>4</v>
      </c>
      <c r="E17" s="97">
        <f>base10!Q80</f>
        <v>15</v>
      </c>
      <c r="F17" s="97">
        <f>base10!R80</f>
        <v>16</v>
      </c>
      <c r="G17" s="97">
        <f t="shared" ref="G17:G51" si="7">B2</f>
        <v>15</v>
      </c>
      <c r="H17" s="97">
        <f t="shared" ref="H17:H51" si="8">C2</f>
        <v>8</v>
      </c>
      <c r="I17" s="97">
        <f t="shared" si="5"/>
        <v>15</v>
      </c>
      <c r="J17" s="97">
        <f t="shared" si="6"/>
        <v>8</v>
      </c>
      <c r="K17" s="97">
        <f>F50</f>
        <v>16</v>
      </c>
      <c r="L17" s="97">
        <f>base10!Z73</f>
        <v>1</v>
      </c>
      <c r="M17" s="97">
        <f>base10!AA73</f>
        <v>11</v>
      </c>
      <c r="N17" s="97">
        <f>base10!AB73</f>
        <v>17</v>
      </c>
      <c r="O17" s="97">
        <f>base10!AC73</f>
        <v>7</v>
      </c>
      <c r="P17" s="97">
        <f>base10!AD73</f>
        <v>12</v>
      </c>
      <c r="Q17" s="97">
        <f>base10!AE73</f>
        <v>15</v>
      </c>
      <c r="R17" s="97">
        <f>base10!AF85</f>
        <v>1</v>
      </c>
      <c r="S17" s="97">
        <f>base10!AG85</f>
        <v>5</v>
      </c>
      <c r="T17" s="97">
        <f>base10!AH85</f>
        <v>12</v>
      </c>
      <c r="U17" s="97">
        <f>base10!AI85</f>
        <v>15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base10!N86</f>
        <v>12</v>
      </c>
      <c r="C18" s="97">
        <f>base10!O86</f>
        <v>15</v>
      </c>
      <c r="D18" s="97">
        <f>base10!P81</f>
        <v>4</v>
      </c>
      <c r="E18" s="97">
        <f>base10!Q81</f>
        <v>15</v>
      </c>
      <c r="F18" s="97">
        <f>base10!R81</f>
        <v>20</v>
      </c>
      <c r="G18" s="97">
        <f t="shared" si="7"/>
        <v>14</v>
      </c>
      <c r="H18" s="97">
        <f t="shared" si="8"/>
        <v>11</v>
      </c>
      <c r="I18" s="97">
        <f t="shared" si="5"/>
        <v>8</v>
      </c>
      <c r="J18" s="97">
        <f t="shared" si="6"/>
        <v>14</v>
      </c>
      <c r="K18" s="97">
        <f>F51</f>
        <v>16</v>
      </c>
      <c r="L18" s="97">
        <f>base10!Z74</f>
        <v>11</v>
      </c>
      <c r="M18" s="97">
        <f>base10!AA74</f>
        <v>12</v>
      </c>
      <c r="N18" s="97">
        <f>base10!AB74</f>
        <v>10</v>
      </c>
      <c r="O18" s="97">
        <f>base10!AC74</f>
        <v>14</v>
      </c>
      <c r="P18" s="97">
        <f>base10!AD74</f>
        <v>13</v>
      </c>
      <c r="Q18" s="97">
        <f>base10!AE74</f>
        <v>15</v>
      </c>
      <c r="R18" s="97">
        <f>base10!AF86</f>
        <v>12</v>
      </c>
      <c r="S18" s="97">
        <f>base10!AG86</f>
        <v>13</v>
      </c>
      <c r="T18" s="97">
        <f>base10!AH86</f>
        <v>2</v>
      </c>
      <c r="U18" s="97">
        <f>base10!AI86</f>
        <v>15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base10!N87</f>
        <v>5</v>
      </c>
      <c r="C19" s="97">
        <f>base10!O87</f>
        <v>15</v>
      </c>
      <c r="D19" s="97">
        <f>base10!P82</f>
        <v>6</v>
      </c>
      <c r="E19" s="97">
        <f>base10!Q82</f>
        <v>16</v>
      </c>
      <c r="F19" s="97">
        <f>base10!R82</f>
        <v>15</v>
      </c>
      <c r="G19" s="97">
        <f t="shared" si="7"/>
        <v>13</v>
      </c>
      <c r="H19" s="97">
        <f t="shared" si="8"/>
        <v>8</v>
      </c>
      <c r="I19" s="97">
        <f t="shared" si="5"/>
        <v>15</v>
      </c>
      <c r="J19" s="97">
        <f t="shared" si="6"/>
        <v>8</v>
      </c>
      <c r="K19" s="97">
        <f t="shared" ref="K19:K51" si="9">F2</f>
        <v>16</v>
      </c>
      <c r="L19" s="97">
        <f>base10!Z75</f>
        <v>15</v>
      </c>
      <c r="M19" s="97">
        <f>base10!AA75</f>
        <v>10</v>
      </c>
      <c r="N19" s="97">
        <f>base10!AB75</f>
        <v>13</v>
      </c>
      <c r="O19" s="97">
        <f>base10!AC75</f>
        <v>14</v>
      </c>
      <c r="P19" s="97">
        <f>base10!AD75</f>
        <v>12</v>
      </c>
      <c r="Q19" s="97">
        <f>base10!AE75</f>
        <v>11</v>
      </c>
      <c r="R19" s="97">
        <f>base10!AF87</f>
        <v>18</v>
      </c>
      <c r="S19" s="97">
        <f>base10!AG87</f>
        <v>15</v>
      </c>
      <c r="T19" s="97">
        <f>base10!AH87</f>
        <v>16</v>
      </c>
      <c r="U19" s="97">
        <f>base10!AI87</f>
        <v>1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base10!N88</f>
        <v>4</v>
      </c>
      <c r="C20" s="97">
        <f>base10!O88</f>
        <v>6</v>
      </c>
      <c r="D20" s="97">
        <f>base10!P83</f>
        <v>4</v>
      </c>
      <c r="E20" s="97">
        <f>base10!Q83</f>
        <v>15</v>
      </c>
      <c r="F20" s="97">
        <f>base10!R83</f>
        <v>16</v>
      </c>
      <c r="G20" s="97">
        <f t="shared" si="7"/>
        <v>13</v>
      </c>
      <c r="H20" s="97">
        <f t="shared" si="8"/>
        <v>14</v>
      </c>
      <c r="I20" s="97">
        <f t="shared" si="5"/>
        <v>9</v>
      </c>
      <c r="J20" s="97">
        <f t="shared" si="6"/>
        <v>15</v>
      </c>
      <c r="K20" s="97">
        <f t="shared" si="9"/>
        <v>16</v>
      </c>
      <c r="L20" s="97">
        <f>base10!Z76</f>
        <v>10</v>
      </c>
      <c r="M20" s="97">
        <f>base10!AA76</f>
        <v>12</v>
      </c>
      <c r="N20" s="97">
        <f>base10!AB76</f>
        <v>11</v>
      </c>
      <c r="O20" s="97">
        <f>base10!AC76</f>
        <v>14</v>
      </c>
      <c r="P20" s="97">
        <f>base10!AD76</f>
        <v>2</v>
      </c>
      <c r="Q20" s="97">
        <f>base10!AE76</f>
        <v>16</v>
      </c>
      <c r="R20" s="97">
        <f>base10!AF88</f>
        <v>17</v>
      </c>
      <c r="S20" s="97">
        <f>base10!AG88</f>
        <v>5</v>
      </c>
      <c r="T20" s="97">
        <f>base10!AH88</f>
        <v>18</v>
      </c>
      <c r="U20" s="97">
        <f>base10!AI88</f>
        <v>3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base10!N89</f>
        <v>13</v>
      </c>
      <c r="C21" s="97">
        <f>base10!O89</f>
        <v>15</v>
      </c>
      <c r="D21" s="97">
        <f>base10!P84</f>
        <v>4</v>
      </c>
      <c r="E21" s="97">
        <f>base10!Q84</f>
        <v>16</v>
      </c>
      <c r="F21" s="97">
        <f>base10!R84</f>
        <v>15</v>
      </c>
      <c r="G21" s="97">
        <f t="shared" si="7"/>
        <v>14</v>
      </c>
      <c r="H21" s="97">
        <f t="shared" si="8"/>
        <v>9</v>
      </c>
      <c r="I21" s="97">
        <f t="shared" si="5"/>
        <v>7</v>
      </c>
      <c r="J21" s="97">
        <f t="shared" si="6"/>
        <v>9</v>
      </c>
      <c r="K21" s="97">
        <f t="shared" si="9"/>
        <v>15</v>
      </c>
      <c r="L21" s="97">
        <f>base10!Z77</f>
        <v>2</v>
      </c>
      <c r="M21" s="97">
        <f>base10!AA77</f>
        <v>10</v>
      </c>
      <c r="N21" s="97">
        <f>base10!AB77</f>
        <v>12</v>
      </c>
      <c r="O21" s="97">
        <f>base10!AC77</f>
        <v>14</v>
      </c>
      <c r="P21" s="97">
        <f>base10!AD77</f>
        <v>5</v>
      </c>
      <c r="Q21" s="97">
        <f>base10!AE77</f>
        <v>1</v>
      </c>
      <c r="R21" s="97">
        <f>base10!AF89</f>
        <v>17</v>
      </c>
      <c r="S21" s="97">
        <f>base10!AG89</f>
        <v>16</v>
      </c>
      <c r="T21" s="97">
        <f>base10!AH89</f>
        <v>11</v>
      </c>
      <c r="U21" s="97">
        <f>base10!AI89</f>
        <v>3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base10!N90</f>
        <v>14</v>
      </c>
      <c r="C22" s="97">
        <f>base10!O90</f>
        <v>8</v>
      </c>
      <c r="D22" s="97">
        <f>base10!P85</f>
        <v>4</v>
      </c>
      <c r="E22" s="97">
        <f>base10!Q85</f>
        <v>11</v>
      </c>
      <c r="F22" s="97">
        <f>base10!R85</f>
        <v>15</v>
      </c>
      <c r="G22" s="97">
        <f t="shared" si="7"/>
        <v>12</v>
      </c>
      <c r="H22" s="97">
        <f t="shared" si="8"/>
        <v>14</v>
      </c>
      <c r="I22" s="97">
        <f t="shared" si="5"/>
        <v>12</v>
      </c>
      <c r="J22" s="97">
        <f t="shared" si="6"/>
        <v>15</v>
      </c>
      <c r="K22" s="97">
        <f t="shared" si="9"/>
        <v>15</v>
      </c>
      <c r="L22" s="97">
        <f>base10!Z78</f>
        <v>11</v>
      </c>
      <c r="M22" s="97">
        <f>base10!AA78</f>
        <v>12</v>
      </c>
      <c r="N22" s="97">
        <f>base10!AB78</f>
        <v>14</v>
      </c>
      <c r="O22" s="97">
        <f>base10!AC78</f>
        <v>10</v>
      </c>
      <c r="P22" s="97">
        <f>base10!AD78</f>
        <v>2</v>
      </c>
      <c r="Q22" s="97">
        <f>base10!AE78</f>
        <v>17</v>
      </c>
      <c r="R22" s="97">
        <f>base10!AF90</f>
        <v>4</v>
      </c>
      <c r="S22" s="97">
        <f>base10!AG90</f>
        <v>13</v>
      </c>
      <c r="T22" s="97">
        <f>base10!AH90</f>
        <v>12</v>
      </c>
      <c r="U22" s="97">
        <f>base10!AI90</f>
        <v>14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base10!N91</f>
        <v>8</v>
      </c>
      <c r="C23" s="97">
        <f>base10!O91</f>
        <v>6</v>
      </c>
      <c r="D23" s="97">
        <f>base10!P86</f>
        <v>13</v>
      </c>
      <c r="E23" s="97">
        <f>base10!Q86</f>
        <v>9</v>
      </c>
      <c r="F23" s="97">
        <f>base10!R86</f>
        <v>4</v>
      </c>
      <c r="G23" s="97">
        <f t="shared" si="7"/>
        <v>13</v>
      </c>
      <c r="H23" s="97">
        <f t="shared" si="8"/>
        <v>14</v>
      </c>
      <c r="I23" s="97">
        <f t="shared" si="5"/>
        <v>12</v>
      </c>
      <c r="J23" s="97">
        <f t="shared" si="6"/>
        <v>15</v>
      </c>
      <c r="K23" s="97">
        <f t="shared" si="9"/>
        <v>15</v>
      </c>
      <c r="L23" s="97">
        <f>base10!Z79</f>
        <v>15</v>
      </c>
      <c r="M23" s="97">
        <f>base10!AA79</f>
        <v>10</v>
      </c>
      <c r="N23" s="97">
        <f>base10!AB79</f>
        <v>14</v>
      </c>
      <c r="O23" s="97">
        <f>base10!AC79</f>
        <v>18</v>
      </c>
      <c r="P23" s="97">
        <f>base10!AD79</f>
        <v>13</v>
      </c>
      <c r="Q23" s="97">
        <f>base10!AE79</f>
        <v>1</v>
      </c>
      <c r="R23" s="97">
        <f>base10!AF91</f>
        <v>5</v>
      </c>
      <c r="S23" s="97">
        <f>base10!AG91</f>
        <v>1</v>
      </c>
      <c r="T23" s="97">
        <f>base10!AH91</f>
        <v>14</v>
      </c>
      <c r="U23" s="97">
        <f>base10!AI91</f>
        <v>18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base10!N92</f>
        <v>9</v>
      </c>
      <c r="C24" s="97">
        <f>base10!O92</f>
        <v>12</v>
      </c>
      <c r="D24" s="97">
        <f>base10!P87</f>
        <v>8</v>
      </c>
      <c r="E24" s="97">
        <f>base10!Q87</f>
        <v>13</v>
      </c>
      <c r="F24" s="97">
        <f>base10!R87</f>
        <v>16</v>
      </c>
      <c r="G24" s="97">
        <f t="shared" si="7"/>
        <v>6</v>
      </c>
      <c r="H24" s="97">
        <f t="shared" si="8"/>
        <v>9</v>
      </c>
      <c r="I24" s="97">
        <f t="shared" ref="I24:I51" si="10">D2</f>
        <v>12</v>
      </c>
      <c r="J24" s="97">
        <f t="shared" ref="J24:J51" si="11">E2</f>
        <v>15</v>
      </c>
      <c r="K24" s="97">
        <f t="shared" si="9"/>
        <v>16</v>
      </c>
      <c r="L24" s="97">
        <f>base10!Z80</f>
        <v>2</v>
      </c>
      <c r="M24" s="97">
        <f>base10!AA80</f>
        <v>10</v>
      </c>
      <c r="N24" s="97">
        <f>base10!AB80</f>
        <v>12</v>
      </c>
      <c r="O24" s="97">
        <f>base10!AC80</f>
        <v>14</v>
      </c>
      <c r="P24" s="97">
        <f>base10!AD80</f>
        <v>11</v>
      </c>
      <c r="Q24" s="97">
        <f>base10!AE80</f>
        <v>1</v>
      </c>
      <c r="R24" s="97">
        <f>base10!AF92</f>
        <v>15</v>
      </c>
      <c r="S24" s="97">
        <f>base10!AG92</f>
        <v>12</v>
      </c>
      <c r="T24" s="97">
        <f>base10!AH92</f>
        <v>2</v>
      </c>
      <c r="U24" s="97">
        <f>base10!AI92</f>
        <v>11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base10!N93</f>
        <v>14</v>
      </c>
      <c r="C25" s="97">
        <f>base10!O93</f>
        <v>6</v>
      </c>
      <c r="D25" s="97">
        <f>base10!P88</f>
        <v>7</v>
      </c>
      <c r="E25" s="97">
        <f>base10!Q88</f>
        <v>16</v>
      </c>
      <c r="F25" s="97">
        <f>base10!R88</f>
        <v>15</v>
      </c>
      <c r="G25" s="97">
        <f t="shared" si="7"/>
        <v>6</v>
      </c>
      <c r="H25" s="97">
        <f t="shared" si="8"/>
        <v>13</v>
      </c>
      <c r="I25" s="97">
        <f t="shared" si="10"/>
        <v>13</v>
      </c>
      <c r="J25" s="97">
        <f t="shared" si="11"/>
        <v>15</v>
      </c>
      <c r="K25" s="97">
        <f t="shared" si="9"/>
        <v>16</v>
      </c>
      <c r="L25" s="97">
        <f>base10!Z81</f>
        <v>4</v>
      </c>
      <c r="M25" s="97">
        <f>base10!AA81</f>
        <v>2</v>
      </c>
      <c r="N25" s="97">
        <f>base10!AB81</f>
        <v>1</v>
      </c>
      <c r="O25" s="97">
        <f>base10!AC81</f>
        <v>3</v>
      </c>
      <c r="P25" s="97">
        <f>base10!AD81</f>
        <v>10</v>
      </c>
      <c r="Q25" s="97">
        <f>base10!AE81</f>
        <v>12</v>
      </c>
      <c r="R25" s="97">
        <f>base10!AF93</f>
        <v>17</v>
      </c>
      <c r="S25" s="97">
        <f>base10!AG93</f>
        <v>1</v>
      </c>
      <c r="T25" s="97">
        <f>base10!AH93</f>
        <v>3</v>
      </c>
      <c r="U25" s="97">
        <f>base10!AI93</f>
        <v>4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base10!N94</f>
        <v>3</v>
      </c>
      <c r="C26" s="97">
        <f>base10!O94</f>
        <v>6</v>
      </c>
      <c r="D26" s="97">
        <f>base10!P89</f>
        <v>6</v>
      </c>
      <c r="E26" s="97">
        <f>base10!Q89</f>
        <v>16</v>
      </c>
      <c r="F26" s="97">
        <f>base10!R89</f>
        <v>4</v>
      </c>
      <c r="G26" s="97">
        <f t="shared" si="7"/>
        <v>13</v>
      </c>
      <c r="H26" s="97">
        <f t="shared" si="8"/>
        <v>12</v>
      </c>
      <c r="I26" s="97">
        <f t="shared" si="10"/>
        <v>9</v>
      </c>
      <c r="J26" s="97">
        <f t="shared" si="11"/>
        <v>12</v>
      </c>
      <c r="K26" s="97">
        <f t="shared" si="9"/>
        <v>16</v>
      </c>
      <c r="L26" s="97">
        <f>base10!Z82</f>
        <v>2</v>
      </c>
      <c r="M26" s="97">
        <f>base10!AA82</f>
        <v>1</v>
      </c>
      <c r="N26" s="97">
        <f>base10!AB82</f>
        <v>14</v>
      </c>
      <c r="O26" s="97">
        <f>base10!AC82</f>
        <v>17</v>
      </c>
      <c r="P26" s="97">
        <f>base10!AD82</f>
        <v>18</v>
      </c>
      <c r="Q26" s="97">
        <f>base10!AE82</f>
        <v>3</v>
      </c>
      <c r="R26" s="97">
        <f>base10!AF94</f>
        <v>13</v>
      </c>
      <c r="S26" s="97">
        <f>base10!AG94</f>
        <v>14</v>
      </c>
      <c r="T26" s="97">
        <f>base10!AH94</f>
        <v>3</v>
      </c>
      <c r="U26" s="97">
        <f>base10!AI94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base10!N95</f>
        <v>6</v>
      </c>
      <c r="C27" s="97">
        <f>base10!O95</f>
        <v>16</v>
      </c>
      <c r="D27" s="97">
        <f>base10!P90</f>
        <v>6</v>
      </c>
      <c r="E27" s="97">
        <f>base10!Q90</f>
        <v>16</v>
      </c>
      <c r="F27" s="97">
        <f>base10!R90</f>
        <v>15</v>
      </c>
      <c r="G27" s="97">
        <f t="shared" si="7"/>
        <v>12</v>
      </c>
      <c r="H27" s="97">
        <f t="shared" si="8"/>
        <v>6</v>
      </c>
      <c r="I27" s="97">
        <f t="shared" si="10"/>
        <v>12</v>
      </c>
      <c r="J27" s="97">
        <f t="shared" si="11"/>
        <v>13</v>
      </c>
      <c r="K27" s="97">
        <f t="shared" si="9"/>
        <v>18</v>
      </c>
      <c r="L27" s="97">
        <f>base10!Z83</f>
        <v>2</v>
      </c>
      <c r="M27" s="97">
        <f>base10!AA83</f>
        <v>4</v>
      </c>
      <c r="N27" s="97">
        <f>base10!AB83</f>
        <v>1</v>
      </c>
      <c r="O27" s="97">
        <f>base10!AC83</f>
        <v>3</v>
      </c>
      <c r="P27" s="97">
        <f>base10!AD83</f>
        <v>14</v>
      </c>
      <c r="Q27" s="97">
        <f>base10!AE83</f>
        <v>17</v>
      </c>
      <c r="R27" s="97">
        <f>base10!AF95</f>
        <v>5</v>
      </c>
      <c r="S27" s="97">
        <f>base10!AG95</f>
        <v>18</v>
      </c>
      <c r="T27" s="97">
        <f>base10!AH95</f>
        <v>3</v>
      </c>
      <c r="U27" s="97">
        <f>base10!AI95</f>
        <v>4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base10!N96</f>
        <v>14</v>
      </c>
      <c r="C28" s="97">
        <f>base10!O96</f>
        <v>15</v>
      </c>
      <c r="D28" s="97">
        <f>base10!P91</f>
        <v>4</v>
      </c>
      <c r="E28" s="97">
        <f>base10!Q91</f>
        <v>16</v>
      </c>
      <c r="F28" s="97">
        <f>base10!R91</f>
        <v>15</v>
      </c>
      <c r="G28" s="97">
        <f t="shared" si="7"/>
        <v>6</v>
      </c>
      <c r="H28" s="97">
        <f t="shared" si="8"/>
        <v>14</v>
      </c>
      <c r="I28" s="97">
        <f t="shared" si="10"/>
        <v>13</v>
      </c>
      <c r="J28" s="97">
        <f t="shared" si="11"/>
        <v>14</v>
      </c>
      <c r="K28" s="97">
        <f t="shared" si="9"/>
        <v>16</v>
      </c>
      <c r="L28" s="97">
        <f>base10!Z84</f>
        <v>10</v>
      </c>
      <c r="M28" s="97">
        <f>base10!AA84</f>
        <v>12</v>
      </c>
      <c r="N28" s="97">
        <f>base10!AB84</f>
        <v>2</v>
      </c>
      <c r="O28" s="97">
        <f>base10!AC84</f>
        <v>11</v>
      </c>
      <c r="P28" s="97">
        <f>base10!AD84</f>
        <v>14</v>
      </c>
      <c r="Q28" s="97">
        <f>base10!AE84</f>
        <v>16</v>
      </c>
      <c r="R28" s="97">
        <f>base10!AF96</f>
        <v>18</v>
      </c>
      <c r="S28" s="97">
        <f>base10!AG96</f>
        <v>16</v>
      </c>
      <c r="T28" s="97">
        <f>base10!AH96</f>
        <v>2</v>
      </c>
      <c r="U28" s="97">
        <f>base10!AI96</f>
        <v>13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base10!N97</f>
        <v>7</v>
      </c>
      <c r="C29" s="97">
        <f>base10!O97</f>
        <v>14</v>
      </c>
      <c r="D29" s="97">
        <f>base10!P92</f>
        <v>13</v>
      </c>
      <c r="E29" s="97">
        <f>base10!Q92</f>
        <v>16</v>
      </c>
      <c r="F29" s="97">
        <f>base10!R92</f>
        <v>15</v>
      </c>
      <c r="G29" s="97">
        <f t="shared" si="7"/>
        <v>1</v>
      </c>
      <c r="H29" s="97">
        <f t="shared" si="8"/>
        <v>4</v>
      </c>
      <c r="I29" s="97">
        <f t="shared" si="10"/>
        <v>14</v>
      </c>
      <c r="J29" s="97">
        <f t="shared" si="11"/>
        <v>1</v>
      </c>
      <c r="K29" s="97">
        <f t="shared" si="9"/>
        <v>16</v>
      </c>
      <c r="L29" s="97">
        <f>base10!Z85</f>
        <v>10</v>
      </c>
      <c r="M29" s="97">
        <f>base10!AA85</f>
        <v>11</v>
      </c>
      <c r="N29" s="97">
        <f>base10!AB85</f>
        <v>14</v>
      </c>
      <c r="O29" s="97">
        <f>base10!AC85</f>
        <v>3</v>
      </c>
      <c r="P29" s="97">
        <f>base10!AD85</f>
        <v>4</v>
      </c>
      <c r="Q29" s="97">
        <f>base10!AE85</f>
        <v>16</v>
      </c>
      <c r="R29" s="97">
        <f>base10!AF97</f>
        <v>18</v>
      </c>
      <c r="S29" s="97">
        <f>base10!AG97</f>
        <v>1</v>
      </c>
      <c r="T29" s="97">
        <f>base10!AH97</f>
        <v>13</v>
      </c>
      <c r="U29" s="97">
        <f>base10!AI97</f>
        <v>3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base10!N98</f>
        <v>14</v>
      </c>
      <c r="C30" s="97">
        <f>base10!O98</f>
        <v>15</v>
      </c>
      <c r="D30" s="97">
        <f>base10!P93</f>
        <v>16</v>
      </c>
      <c r="E30" s="97">
        <f>base10!Q93</f>
        <v>4</v>
      </c>
      <c r="F30" s="97">
        <f>base10!R93</f>
        <v>15</v>
      </c>
      <c r="G30" s="97">
        <f t="shared" si="7"/>
        <v>14</v>
      </c>
      <c r="H30" s="97">
        <f t="shared" si="8"/>
        <v>6</v>
      </c>
      <c r="I30" s="97">
        <f t="shared" si="10"/>
        <v>9</v>
      </c>
      <c r="J30" s="97">
        <f t="shared" si="11"/>
        <v>15</v>
      </c>
      <c r="K30" s="97">
        <f t="shared" si="9"/>
        <v>16</v>
      </c>
      <c r="L30" s="97">
        <f>base10!Z86</f>
        <v>10</v>
      </c>
      <c r="M30" s="97">
        <f>base10!AA86</f>
        <v>11</v>
      </c>
      <c r="N30" s="97">
        <f>base10!AB86</f>
        <v>1</v>
      </c>
      <c r="O30" s="97">
        <f>base10!AC86</f>
        <v>5</v>
      </c>
      <c r="P30" s="97">
        <f>base10!AD86</f>
        <v>18</v>
      </c>
      <c r="Q30" s="97">
        <f>base10!AE86</f>
        <v>16</v>
      </c>
      <c r="R30" s="97">
        <f>base10!AF98</f>
        <v>18</v>
      </c>
      <c r="S30" s="97">
        <f>base10!AG98</f>
        <v>16</v>
      </c>
      <c r="T30" s="97">
        <f>base10!AH98</f>
        <v>13</v>
      </c>
      <c r="U30" s="97">
        <f>base10!AI98</f>
        <v>3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base10!N99</f>
        <v>9</v>
      </c>
      <c r="C31" s="97">
        <f>base10!O99</f>
        <v>13</v>
      </c>
      <c r="D31" s="97">
        <f>base10!P94</f>
        <v>8</v>
      </c>
      <c r="E31" s="97">
        <f>base10!Q94</f>
        <v>16</v>
      </c>
      <c r="F31" s="97">
        <f>base10!R94</f>
        <v>15</v>
      </c>
      <c r="G31" s="97">
        <f t="shared" si="7"/>
        <v>13</v>
      </c>
      <c r="H31" s="97">
        <f t="shared" si="8"/>
        <v>6</v>
      </c>
      <c r="I31" s="97">
        <f t="shared" si="10"/>
        <v>12</v>
      </c>
      <c r="J31" s="97">
        <f t="shared" si="11"/>
        <v>15</v>
      </c>
      <c r="K31" s="97">
        <f t="shared" si="9"/>
        <v>16</v>
      </c>
      <c r="L31" s="97">
        <f>base10!Z87</f>
        <v>11</v>
      </c>
      <c r="M31" s="97">
        <f>base10!AA87</f>
        <v>10</v>
      </c>
      <c r="N31" s="97">
        <f>base10!AB87</f>
        <v>2</v>
      </c>
      <c r="O31" s="97">
        <f>base10!AC87</f>
        <v>13</v>
      </c>
      <c r="P31" s="97">
        <f>base10!AD87</f>
        <v>3</v>
      </c>
      <c r="Q31" s="97">
        <f>base10!AE87</f>
        <v>12</v>
      </c>
      <c r="R31" s="97">
        <f>base10!AF99</f>
        <v>13</v>
      </c>
      <c r="S31" s="97">
        <f>base10!AG99</f>
        <v>2</v>
      </c>
      <c r="T31" s="97">
        <f>base10!AH99</f>
        <v>5</v>
      </c>
      <c r="U31" s="97">
        <f>base10!AI99</f>
        <v>17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base10!N100</f>
        <v>12</v>
      </c>
      <c r="C32" s="97">
        <f>base10!O100</f>
        <v>13</v>
      </c>
      <c r="D32" s="97">
        <f>base10!P95</f>
        <v>4</v>
      </c>
      <c r="E32" s="97">
        <f>base10!Q95</f>
        <v>11</v>
      </c>
      <c r="F32" s="97">
        <f>base10!R95</f>
        <v>15</v>
      </c>
      <c r="G32" s="97">
        <f t="shared" si="7"/>
        <v>8</v>
      </c>
      <c r="H32" s="97">
        <f t="shared" si="8"/>
        <v>16</v>
      </c>
      <c r="I32" s="97">
        <f t="shared" si="10"/>
        <v>15</v>
      </c>
      <c r="J32" s="97">
        <f t="shared" si="11"/>
        <v>17</v>
      </c>
      <c r="K32" s="97">
        <f t="shared" si="9"/>
        <v>15</v>
      </c>
      <c r="L32" s="97">
        <f>base10!Z88</f>
        <v>12</v>
      </c>
      <c r="M32" s="97">
        <f>base10!AA88</f>
        <v>10</v>
      </c>
      <c r="N32" s="97">
        <f>base10!AB88</f>
        <v>11</v>
      </c>
      <c r="O32" s="97">
        <f>base10!AC88</f>
        <v>14</v>
      </c>
      <c r="P32" s="97">
        <f>base10!AD88</f>
        <v>2</v>
      </c>
      <c r="Q32" s="97">
        <f>base10!AE88</f>
        <v>1</v>
      </c>
      <c r="R32" s="97">
        <f>base10!AF100</f>
        <v>1</v>
      </c>
      <c r="S32" s="97">
        <f>base10!AG100</f>
        <v>10</v>
      </c>
      <c r="T32" s="97">
        <f>base10!AH100</f>
        <v>14</v>
      </c>
      <c r="U32" s="97">
        <f>base10!AI100</f>
        <v>17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base10!N101</f>
        <v>2</v>
      </c>
      <c r="C33" s="97">
        <f>base10!O101</f>
        <v>15</v>
      </c>
      <c r="D33" s="97">
        <f>base10!P96</f>
        <v>8</v>
      </c>
      <c r="E33" s="97">
        <f>base10!Q96</f>
        <v>13</v>
      </c>
      <c r="F33" s="97">
        <f>base10!R96</f>
        <v>16</v>
      </c>
      <c r="G33" s="97">
        <f t="shared" si="7"/>
        <v>12</v>
      </c>
      <c r="H33" s="97">
        <f t="shared" si="8"/>
        <v>15</v>
      </c>
      <c r="I33" s="97">
        <f t="shared" si="10"/>
        <v>10</v>
      </c>
      <c r="J33" s="97">
        <f t="shared" si="11"/>
        <v>13</v>
      </c>
      <c r="K33" s="97">
        <f t="shared" si="9"/>
        <v>16</v>
      </c>
      <c r="L33" s="97">
        <f>base10!Z89</f>
        <v>2</v>
      </c>
      <c r="M33" s="97">
        <f>base10!AA89</f>
        <v>5</v>
      </c>
      <c r="N33" s="97">
        <f>base10!AB89</f>
        <v>10</v>
      </c>
      <c r="O33" s="97">
        <f>base10!AC89</f>
        <v>12</v>
      </c>
      <c r="P33" s="97">
        <f>base10!AD89</f>
        <v>14</v>
      </c>
      <c r="Q33" s="97">
        <f>base10!AE89</f>
        <v>1</v>
      </c>
      <c r="R33" s="97">
        <f>base10!AF101</f>
        <v>12</v>
      </c>
      <c r="S33" s="97">
        <f>base10!AG101</f>
        <v>3</v>
      </c>
      <c r="T33" s="97">
        <f>base10!AH101</f>
        <v>5</v>
      </c>
      <c r="U33" s="97">
        <f>base10!AI101</f>
        <v>1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base10!N102</f>
        <v>12</v>
      </c>
      <c r="C34" s="97">
        <f>base10!O102</f>
        <v>13</v>
      </c>
      <c r="D34" s="97">
        <f>base10!P97</f>
        <v>15</v>
      </c>
      <c r="E34" s="97">
        <f>base10!Q97</f>
        <v>13</v>
      </c>
      <c r="F34" s="97">
        <f>base10!R97</f>
        <v>16</v>
      </c>
      <c r="G34" s="97">
        <f t="shared" si="7"/>
        <v>5</v>
      </c>
      <c r="H34" s="97">
        <f t="shared" si="8"/>
        <v>15</v>
      </c>
      <c r="I34" s="97">
        <f t="shared" si="10"/>
        <v>10</v>
      </c>
      <c r="J34" s="97">
        <f t="shared" si="11"/>
        <v>15</v>
      </c>
      <c r="K34" s="97">
        <f t="shared" si="9"/>
        <v>16</v>
      </c>
      <c r="L34" s="97">
        <f>base10!Z90</f>
        <v>10</v>
      </c>
      <c r="M34" s="97">
        <f>base10!AA90</f>
        <v>1</v>
      </c>
      <c r="N34" s="97">
        <f>base10!AB90</f>
        <v>11</v>
      </c>
      <c r="O34" s="97">
        <f>base10!AC90</f>
        <v>3</v>
      </c>
      <c r="P34" s="97">
        <f>base10!AD90</f>
        <v>2</v>
      </c>
      <c r="Q34" s="97">
        <f>base10!AE90</f>
        <v>18</v>
      </c>
      <c r="R34" s="97">
        <f>base10!AF102</f>
        <v>17</v>
      </c>
      <c r="S34" s="97">
        <f>base10!AG102</f>
        <v>14</v>
      </c>
      <c r="T34" s="97">
        <f>base10!AH102</f>
        <v>16</v>
      </c>
      <c r="U34" s="97">
        <f>base10!AI102</f>
        <v>5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base10!N103</f>
        <v>8</v>
      </c>
      <c r="C35" s="97">
        <f>base10!O103</f>
        <v>6</v>
      </c>
      <c r="D35" s="97">
        <f>base10!P98</f>
        <v>8</v>
      </c>
      <c r="E35" s="97">
        <f>base10!Q98</f>
        <v>13</v>
      </c>
      <c r="F35" s="97">
        <f>base10!R98</f>
        <v>16</v>
      </c>
      <c r="G35" s="97">
        <f t="shared" si="7"/>
        <v>4</v>
      </c>
      <c r="H35" s="97">
        <f t="shared" si="8"/>
        <v>6</v>
      </c>
      <c r="I35" s="97">
        <f t="shared" si="10"/>
        <v>12</v>
      </c>
      <c r="J35" s="97">
        <f t="shared" si="11"/>
        <v>15</v>
      </c>
      <c r="K35" s="97">
        <f t="shared" si="9"/>
        <v>20</v>
      </c>
      <c r="L35" s="97">
        <f>base10!Z91</f>
        <v>10</v>
      </c>
      <c r="M35" s="97">
        <f>base10!AA91</f>
        <v>11</v>
      </c>
      <c r="N35" s="97">
        <f>base10!AB91</f>
        <v>2</v>
      </c>
      <c r="O35" s="97">
        <f>base10!AC91</f>
        <v>4</v>
      </c>
      <c r="P35" s="97">
        <f>base10!AD91</f>
        <v>12</v>
      </c>
      <c r="Q35" s="97">
        <f>base10!AE91</f>
        <v>16</v>
      </c>
      <c r="R35" s="97">
        <f>base10!AF103</f>
        <v>1</v>
      </c>
      <c r="S35" s="97">
        <f>base10!AG103</f>
        <v>12</v>
      </c>
      <c r="T35" s="97">
        <f>base10!AH103</f>
        <v>2</v>
      </c>
      <c r="U35" s="97">
        <f>base10!AI103</f>
        <v>5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base10!N104</f>
        <v>12</v>
      </c>
      <c r="C36" s="97">
        <f>base10!O104</f>
        <v>13</v>
      </c>
      <c r="D36" s="97">
        <f>base10!P99</f>
        <v>15</v>
      </c>
      <c r="E36" s="97">
        <f>base10!Q99</f>
        <v>6</v>
      </c>
      <c r="F36" s="97">
        <f>base10!R99</f>
        <v>16</v>
      </c>
      <c r="G36" s="97">
        <f t="shared" si="7"/>
        <v>13</v>
      </c>
      <c r="H36" s="97">
        <f t="shared" si="8"/>
        <v>15</v>
      </c>
      <c r="I36" s="97">
        <f t="shared" si="10"/>
        <v>15</v>
      </c>
      <c r="J36" s="97">
        <f t="shared" si="11"/>
        <v>4</v>
      </c>
      <c r="K36" s="97">
        <f t="shared" si="9"/>
        <v>15</v>
      </c>
      <c r="L36" s="97">
        <f>base10!Z92</f>
        <v>16</v>
      </c>
      <c r="M36" s="97">
        <f>base10!AA92</f>
        <v>17</v>
      </c>
      <c r="N36" s="97">
        <f>base10!AB92</f>
        <v>1</v>
      </c>
      <c r="O36" s="97">
        <f>base10!AC92</f>
        <v>14</v>
      </c>
      <c r="P36" s="97">
        <f>base10!AD92</f>
        <v>10</v>
      </c>
      <c r="Q36" s="97">
        <f>base10!AE92</f>
        <v>13</v>
      </c>
      <c r="R36" s="97">
        <f>base10!AF104</f>
        <v>13</v>
      </c>
      <c r="S36" s="97">
        <f>base10!AG104</f>
        <v>14</v>
      </c>
      <c r="T36" s="97">
        <f>base10!AH104</f>
        <v>2</v>
      </c>
      <c r="U36" s="97">
        <f>base10!AI104</f>
        <v>11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base10!N105</f>
        <v>3</v>
      </c>
      <c r="C37" s="97">
        <f>base10!O105</f>
        <v>6</v>
      </c>
      <c r="D37" s="97">
        <f>base10!P100</f>
        <v>15</v>
      </c>
      <c r="E37" s="97">
        <f>base10!Q100</f>
        <v>6</v>
      </c>
      <c r="F37" s="97">
        <f>base10!R100</f>
        <v>16</v>
      </c>
      <c r="G37" s="97">
        <f t="shared" si="7"/>
        <v>14</v>
      </c>
      <c r="H37" s="97">
        <f t="shared" si="8"/>
        <v>8</v>
      </c>
      <c r="I37" s="97">
        <f t="shared" si="10"/>
        <v>14</v>
      </c>
      <c r="J37" s="97">
        <f t="shared" si="11"/>
        <v>16</v>
      </c>
      <c r="K37" s="97">
        <f t="shared" si="9"/>
        <v>16</v>
      </c>
      <c r="L37" s="97">
        <f>base10!Z93</f>
        <v>10</v>
      </c>
      <c r="M37" s="97">
        <f>base10!AA93</f>
        <v>14</v>
      </c>
      <c r="N37" s="97">
        <f>base10!AB93</f>
        <v>2</v>
      </c>
      <c r="O37" s="97">
        <f>base10!AC93</f>
        <v>12</v>
      </c>
      <c r="P37" s="97">
        <f>base10!AD93</f>
        <v>11</v>
      </c>
      <c r="Q37" s="97">
        <f>base10!AE93</f>
        <v>18</v>
      </c>
      <c r="R37" s="97">
        <f>base10!AF105</f>
        <v>1</v>
      </c>
      <c r="S37" s="97">
        <f>base10!AG105</f>
        <v>11</v>
      </c>
      <c r="T37" s="97">
        <f>base10!AH105</f>
        <v>5</v>
      </c>
      <c r="U37" s="97">
        <f>base10!AI105</f>
        <v>18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base10!N106</f>
        <v>6</v>
      </c>
      <c r="C38" s="97">
        <f>base10!O106</f>
        <v>16</v>
      </c>
      <c r="D38" s="97">
        <f>base10!P101</f>
        <v>6</v>
      </c>
      <c r="E38" s="97">
        <f>base10!Q101</f>
        <v>16</v>
      </c>
      <c r="F38" s="97">
        <f>base10!R101</f>
        <v>4</v>
      </c>
      <c r="G38" s="97">
        <f t="shared" si="7"/>
        <v>8</v>
      </c>
      <c r="H38" s="97">
        <f t="shared" si="8"/>
        <v>6</v>
      </c>
      <c r="I38" s="97">
        <f t="shared" si="10"/>
        <v>14</v>
      </c>
      <c r="J38" s="97">
        <f t="shared" si="11"/>
        <v>3</v>
      </c>
      <c r="K38" s="97">
        <f t="shared" si="9"/>
        <v>15</v>
      </c>
      <c r="L38" s="97">
        <f>base10!Z94</f>
        <v>5</v>
      </c>
      <c r="M38" s="97">
        <f>base10!AA94</f>
        <v>4</v>
      </c>
      <c r="N38" s="97">
        <f>base10!AB94</f>
        <v>2</v>
      </c>
      <c r="O38" s="97">
        <f>base10!AC94</f>
        <v>10</v>
      </c>
      <c r="P38" s="97">
        <f>base10!AD94</f>
        <v>11</v>
      </c>
      <c r="Q38" s="97">
        <f>base10!AE94</f>
        <v>18</v>
      </c>
      <c r="R38" s="97">
        <f>base10!AF106</f>
        <v>17</v>
      </c>
      <c r="S38" s="97">
        <f>base10!AG106</f>
        <v>18</v>
      </c>
      <c r="T38" s="97">
        <f>base10!AH106</f>
        <v>1</v>
      </c>
      <c r="U38" s="97">
        <f>base10!AI106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base10!N107</f>
        <v>16</v>
      </c>
      <c r="C39" s="97">
        <f>base10!O107</f>
        <v>12</v>
      </c>
      <c r="D39" s="97">
        <f>base10!P102</f>
        <v>6</v>
      </c>
      <c r="E39" s="97">
        <f>base10!Q102</f>
        <v>16</v>
      </c>
      <c r="F39" s="97">
        <f>base10!R102</f>
        <v>15</v>
      </c>
      <c r="G39" s="97">
        <f t="shared" si="7"/>
        <v>9</v>
      </c>
      <c r="H39" s="97">
        <f t="shared" si="8"/>
        <v>12</v>
      </c>
      <c r="I39" s="97">
        <f t="shared" si="10"/>
        <v>4</v>
      </c>
      <c r="J39" s="97">
        <f t="shared" si="11"/>
        <v>15</v>
      </c>
      <c r="K39" s="97">
        <f t="shared" si="9"/>
        <v>15</v>
      </c>
      <c r="L39" s="97">
        <f>base10!Z95</f>
        <v>11</v>
      </c>
      <c r="M39" s="97">
        <f>base10!AA95</f>
        <v>14</v>
      </c>
      <c r="N39" s="97">
        <f>base10!AB95</f>
        <v>17</v>
      </c>
      <c r="O39" s="97">
        <f>base10!AC95</f>
        <v>1</v>
      </c>
      <c r="P39" s="97">
        <f>base10!AD95</f>
        <v>12</v>
      </c>
      <c r="Q39" s="97">
        <f>base10!AE95</f>
        <v>10</v>
      </c>
      <c r="R39" s="97">
        <f>base10!AF107</f>
        <v>1</v>
      </c>
      <c r="S39" s="97">
        <f>base10!AG107</f>
        <v>18</v>
      </c>
      <c r="T39" s="97">
        <f>base10!AH107</f>
        <v>5</v>
      </c>
      <c r="U39" s="97">
        <f>base10!AI107</f>
        <v>13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base10!N108</f>
        <v>12</v>
      </c>
      <c r="C40" s="97">
        <f>base10!O108</f>
        <v>13</v>
      </c>
      <c r="D40" s="97">
        <f>base10!P103</f>
        <v>4</v>
      </c>
      <c r="E40" s="97">
        <f>base10!Q103</f>
        <v>16</v>
      </c>
      <c r="F40" s="97">
        <f>base10!R103</f>
        <v>15</v>
      </c>
      <c r="G40" s="97">
        <f t="shared" si="7"/>
        <v>14</v>
      </c>
      <c r="H40" s="97">
        <f t="shared" si="8"/>
        <v>6</v>
      </c>
      <c r="I40" s="97">
        <f t="shared" si="10"/>
        <v>4</v>
      </c>
      <c r="J40" s="97">
        <f t="shared" si="11"/>
        <v>15</v>
      </c>
      <c r="K40" s="97">
        <f t="shared" si="9"/>
        <v>4</v>
      </c>
      <c r="L40" s="97">
        <f>base10!Z96</f>
        <v>11</v>
      </c>
      <c r="M40" s="97">
        <f>base10!AA96</f>
        <v>15</v>
      </c>
      <c r="N40" s="97">
        <f>base10!AB96</f>
        <v>12</v>
      </c>
      <c r="O40" s="97">
        <f>base10!AC96</f>
        <v>10</v>
      </c>
      <c r="P40" s="97">
        <f>base10!AD96</f>
        <v>14</v>
      </c>
      <c r="Q40" s="97">
        <f>base10!AE96</f>
        <v>1</v>
      </c>
      <c r="R40" s="97">
        <f>base10!AF108</f>
        <v>11</v>
      </c>
      <c r="S40" s="97">
        <f>base10!AG108</f>
        <v>12</v>
      </c>
      <c r="T40" s="97">
        <f>base10!AH108</f>
        <v>13</v>
      </c>
      <c r="U40" s="97">
        <f>base10!AI108</f>
        <v>18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base10!N109</f>
        <v>13</v>
      </c>
      <c r="C41" s="97">
        <f>base10!O109</f>
        <v>15</v>
      </c>
      <c r="D41" s="97">
        <f>base10!P104</f>
        <v>6</v>
      </c>
      <c r="E41" s="97">
        <f>base10!Q104</f>
        <v>16</v>
      </c>
      <c r="F41" s="97">
        <f>base10!R104</f>
        <v>15</v>
      </c>
      <c r="G41" s="97">
        <f t="shared" si="7"/>
        <v>3</v>
      </c>
      <c r="H41" s="97">
        <f t="shared" si="8"/>
        <v>6</v>
      </c>
      <c r="I41" s="97">
        <f t="shared" si="10"/>
        <v>6</v>
      </c>
      <c r="J41" s="97">
        <f t="shared" si="11"/>
        <v>16</v>
      </c>
      <c r="K41" s="97">
        <f t="shared" si="9"/>
        <v>16</v>
      </c>
      <c r="L41" s="97">
        <f>base10!Z97</f>
        <v>10</v>
      </c>
      <c r="M41" s="97">
        <f>base10!AA97</f>
        <v>2</v>
      </c>
      <c r="N41" s="97">
        <f>base10!AB97</f>
        <v>14</v>
      </c>
      <c r="O41" s="97">
        <f>base10!AC97</f>
        <v>11</v>
      </c>
      <c r="P41" s="97">
        <f>base10!AD97</f>
        <v>12</v>
      </c>
      <c r="Q41" s="97">
        <f>base10!AE97</f>
        <v>17</v>
      </c>
      <c r="R41" s="97">
        <f>base10!AF109</f>
        <v>1</v>
      </c>
      <c r="S41" s="97">
        <f>base10!AG109</f>
        <v>13</v>
      </c>
      <c r="T41" s="97">
        <f>base10!AH109</f>
        <v>18</v>
      </c>
      <c r="U41" s="97">
        <f>base10!AI109</f>
        <v>15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base10!N110</f>
        <v>6</v>
      </c>
      <c r="C42" s="97">
        <f>base10!O110</f>
        <v>10</v>
      </c>
      <c r="D42" s="97">
        <f>base10!P105</f>
        <v>16</v>
      </c>
      <c r="E42" s="97">
        <f>base10!Q105</f>
        <v>15</v>
      </c>
      <c r="F42" s="97">
        <f>base10!R105</f>
        <v>9</v>
      </c>
      <c r="G42" s="97">
        <f t="shared" si="7"/>
        <v>6</v>
      </c>
      <c r="H42" s="97">
        <f t="shared" si="8"/>
        <v>16</v>
      </c>
      <c r="I42" s="97">
        <f t="shared" si="10"/>
        <v>4</v>
      </c>
      <c r="J42" s="97">
        <f t="shared" si="11"/>
        <v>15</v>
      </c>
      <c r="K42" s="97">
        <f t="shared" si="9"/>
        <v>15</v>
      </c>
      <c r="L42" s="97">
        <f>base10!Z98</f>
        <v>12</v>
      </c>
      <c r="M42" s="97">
        <f>base10!AA98</f>
        <v>10</v>
      </c>
      <c r="N42" s="97">
        <f>base10!AB98</f>
        <v>1</v>
      </c>
      <c r="O42" s="97">
        <f>base10!AC98</f>
        <v>14</v>
      </c>
      <c r="P42" s="97">
        <f>base10!AD98</f>
        <v>2</v>
      </c>
      <c r="Q42" s="97">
        <f>base10!AE98</f>
        <v>11</v>
      </c>
      <c r="R42" s="97">
        <f>base10!AF110</f>
        <v>5</v>
      </c>
      <c r="S42" s="97">
        <f>base10!AG110</f>
        <v>16</v>
      </c>
      <c r="T42" s="97">
        <f>base10!AH110</f>
        <v>13</v>
      </c>
      <c r="U42" s="97">
        <f>base10!AI110</f>
        <v>18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base10!N111</f>
        <v>5</v>
      </c>
      <c r="C43" s="97">
        <f>base10!O111</f>
        <v>10</v>
      </c>
      <c r="D43" s="97">
        <f>base10!P106</f>
        <v>12</v>
      </c>
      <c r="E43" s="97">
        <f>base10!Q106</f>
        <v>15</v>
      </c>
      <c r="F43" s="97">
        <f>base10!R106</f>
        <v>13</v>
      </c>
      <c r="G43" s="97">
        <f t="shared" si="7"/>
        <v>14</v>
      </c>
      <c r="H43" s="97">
        <f t="shared" si="8"/>
        <v>15</v>
      </c>
      <c r="I43" s="97">
        <f t="shared" si="10"/>
        <v>4</v>
      </c>
      <c r="J43" s="97">
        <f t="shared" si="11"/>
        <v>16</v>
      </c>
      <c r="K43" s="97">
        <f t="shared" si="9"/>
        <v>4</v>
      </c>
      <c r="L43" s="97">
        <f>base10!Z99</f>
        <v>12</v>
      </c>
      <c r="M43" s="97">
        <f>base10!AA99</f>
        <v>11</v>
      </c>
      <c r="N43" s="97">
        <f>base10!AB99</f>
        <v>16</v>
      </c>
      <c r="O43" s="97">
        <f>base10!AC99</f>
        <v>10</v>
      </c>
      <c r="P43" s="97">
        <f>base10!AD99</f>
        <v>1</v>
      </c>
      <c r="Q43" s="97">
        <f>base10!AE99</f>
        <v>14</v>
      </c>
      <c r="R43" s="97">
        <f>base10!AF111</f>
        <v>5</v>
      </c>
      <c r="S43" s="97">
        <f>base10!AG111</f>
        <v>16</v>
      </c>
      <c r="T43" s="97">
        <f>base10!AH111</f>
        <v>15</v>
      </c>
      <c r="U43" s="97">
        <f>base10!AI111</f>
        <v>13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base10!N112</f>
        <v>1</v>
      </c>
      <c r="C44" s="97">
        <f>base10!O112</f>
        <v>10</v>
      </c>
      <c r="D44" s="97">
        <f>base10!P107</f>
        <v>15</v>
      </c>
      <c r="E44" s="97">
        <f>base10!Q107</f>
        <v>13</v>
      </c>
      <c r="F44" s="97">
        <f>base10!R107</f>
        <v>4</v>
      </c>
      <c r="G44" s="97">
        <f t="shared" si="7"/>
        <v>7</v>
      </c>
      <c r="H44" s="97">
        <f t="shared" si="8"/>
        <v>14</v>
      </c>
      <c r="I44" s="97">
        <f t="shared" si="10"/>
        <v>4</v>
      </c>
      <c r="J44" s="97">
        <f t="shared" si="11"/>
        <v>11</v>
      </c>
      <c r="K44" s="97">
        <f t="shared" si="9"/>
        <v>15</v>
      </c>
      <c r="L44" s="97">
        <f>base10!Z100</f>
        <v>2</v>
      </c>
      <c r="M44" s="97">
        <f>base10!AA100</f>
        <v>12</v>
      </c>
      <c r="N44" s="97">
        <f>base10!AB100</f>
        <v>11</v>
      </c>
      <c r="O44" s="97">
        <f>base10!AC100</f>
        <v>5</v>
      </c>
      <c r="P44" s="97">
        <f>base10!AD100</f>
        <v>13</v>
      </c>
      <c r="Q44" s="97">
        <f>base10!AE100</f>
        <v>18</v>
      </c>
      <c r="R44" s="97">
        <f>base10!AF112</f>
        <v>11</v>
      </c>
      <c r="S44" s="97">
        <f>base10!AG112</f>
        <v>4</v>
      </c>
      <c r="T44" s="97">
        <f>base10!AH112</f>
        <v>15</v>
      </c>
      <c r="U44" s="97">
        <f>base10!AI112</f>
        <v>13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base10!N113</f>
        <v>13</v>
      </c>
      <c r="C45" s="97">
        <f>base10!O113</f>
        <v>1</v>
      </c>
      <c r="D45" s="97">
        <f>base10!P108</f>
        <v>15</v>
      </c>
      <c r="E45" s="97">
        <f>base10!Q108</f>
        <v>8</v>
      </c>
      <c r="F45" s="97">
        <f>base10!R108</f>
        <v>16</v>
      </c>
      <c r="G45" s="97">
        <f t="shared" si="7"/>
        <v>14</v>
      </c>
      <c r="H45" s="97">
        <f t="shared" si="8"/>
        <v>15</v>
      </c>
      <c r="I45" s="97">
        <f t="shared" si="10"/>
        <v>13</v>
      </c>
      <c r="J45" s="97">
        <f t="shared" si="11"/>
        <v>9</v>
      </c>
      <c r="K45" s="97">
        <f t="shared" si="9"/>
        <v>15</v>
      </c>
      <c r="L45" s="97">
        <f>base10!Z101</f>
        <v>4</v>
      </c>
      <c r="M45" s="97">
        <f>base10!AA101</f>
        <v>14</v>
      </c>
      <c r="N45" s="97">
        <f>base10!AB101</f>
        <v>18</v>
      </c>
      <c r="O45" s="97">
        <f>base10!AC101</f>
        <v>2</v>
      </c>
      <c r="P45" s="97">
        <f>base10!AD101</f>
        <v>10</v>
      </c>
      <c r="Q45" s="97">
        <f>base10!AE101</f>
        <v>16</v>
      </c>
      <c r="R45" s="97">
        <f>base10!AF113</f>
        <v>11</v>
      </c>
      <c r="S45" s="97">
        <f>base10!AG113</f>
        <v>16</v>
      </c>
      <c r="T45" s="97">
        <f>base10!AH113</f>
        <v>15</v>
      </c>
      <c r="U45" s="97">
        <f>base10!AI113</f>
        <v>13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base10!N114</f>
        <v>14</v>
      </c>
      <c r="C46" s="97">
        <f>base10!O114</f>
        <v>13</v>
      </c>
      <c r="D46" s="97">
        <f>base10!P109</f>
        <v>8</v>
      </c>
      <c r="E46" s="97">
        <f>base10!Q109</f>
        <v>14</v>
      </c>
      <c r="F46" s="97">
        <f>base10!R109</f>
        <v>16</v>
      </c>
      <c r="G46" s="97">
        <f t="shared" si="7"/>
        <v>9</v>
      </c>
      <c r="H46" s="97">
        <f t="shared" si="8"/>
        <v>13</v>
      </c>
      <c r="I46" s="97">
        <f t="shared" si="10"/>
        <v>8</v>
      </c>
      <c r="J46" s="97">
        <f t="shared" si="11"/>
        <v>13</v>
      </c>
      <c r="K46" s="97">
        <f t="shared" si="9"/>
        <v>15</v>
      </c>
      <c r="L46" s="97">
        <f>base10!Z102</f>
        <v>10</v>
      </c>
      <c r="M46" s="97">
        <f>base10!AA102</f>
        <v>12</v>
      </c>
      <c r="N46" s="97">
        <f>base10!AB102</f>
        <v>11</v>
      </c>
      <c r="O46" s="97">
        <f>base10!AC102</f>
        <v>2</v>
      </c>
      <c r="P46" s="97">
        <f>base10!AD102</f>
        <v>13</v>
      </c>
      <c r="Q46" s="97">
        <f>base10!AE102</f>
        <v>1</v>
      </c>
      <c r="R46" s="97">
        <f>base10!AF114</f>
        <v>12</v>
      </c>
      <c r="S46" s="97">
        <f>base10!AG114</f>
        <v>16</v>
      </c>
      <c r="T46" s="97">
        <f>base10!AH114</f>
        <v>13</v>
      </c>
      <c r="U46" s="97">
        <f>base10!AI114</f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base10!N115</f>
        <v>9</v>
      </c>
      <c r="C47" s="97">
        <f>base10!O115</f>
        <v>13</v>
      </c>
      <c r="D47" s="97">
        <f>base10!P110</f>
        <v>15</v>
      </c>
      <c r="E47" s="97">
        <f>base10!Q110</f>
        <v>8</v>
      </c>
      <c r="F47" s="97">
        <f>base10!R110</f>
        <v>16</v>
      </c>
      <c r="G47" s="97">
        <f t="shared" si="7"/>
        <v>12</v>
      </c>
      <c r="H47" s="97">
        <f t="shared" si="8"/>
        <v>13</v>
      </c>
      <c r="I47" s="97">
        <f t="shared" si="10"/>
        <v>7</v>
      </c>
      <c r="J47" s="97">
        <f t="shared" si="11"/>
        <v>16</v>
      </c>
      <c r="K47" s="97">
        <f t="shared" si="9"/>
        <v>15</v>
      </c>
      <c r="L47" s="97">
        <f>base10!Z103</f>
        <v>4</v>
      </c>
      <c r="M47" s="97">
        <f>base10!AA103</f>
        <v>11</v>
      </c>
      <c r="N47" s="97">
        <f>base10!AB103</f>
        <v>14</v>
      </c>
      <c r="O47" s="97">
        <f>base10!AC103</f>
        <v>16</v>
      </c>
      <c r="P47" s="97">
        <f>base10!AD103</f>
        <v>3</v>
      </c>
      <c r="Q47" s="97">
        <f>base10!AE103</f>
        <v>10</v>
      </c>
      <c r="R47" s="97">
        <f>base10!AF115</f>
        <v>17</v>
      </c>
      <c r="S47" s="97">
        <f>base10!AG115</f>
        <v>1</v>
      </c>
      <c r="T47" s="97">
        <f>base10!AH115</f>
        <v>16</v>
      </c>
      <c r="U47" s="97">
        <f>base10!AI115</f>
        <v>13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base10!N116</f>
        <v>6</v>
      </c>
      <c r="C48" s="97">
        <f>base10!O116</f>
        <v>2</v>
      </c>
      <c r="D48" s="97">
        <f>base10!P111</f>
        <v>9</v>
      </c>
      <c r="E48" s="97">
        <f>base10!Q111</f>
        <v>15</v>
      </c>
      <c r="F48" s="97">
        <f>base10!R111</f>
        <v>16</v>
      </c>
      <c r="G48" s="97">
        <f t="shared" si="7"/>
        <v>2</v>
      </c>
      <c r="H48" s="97">
        <f t="shared" si="8"/>
        <v>15</v>
      </c>
      <c r="I48" s="97">
        <f t="shared" si="10"/>
        <v>6</v>
      </c>
      <c r="J48" s="97">
        <f t="shared" si="11"/>
        <v>16</v>
      </c>
      <c r="K48" s="97">
        <f t="shared" si="9"/>
        <v>15</v>
      </c>
      <c r="L48" s="97">
        <f>base10!Z104</f>
        <v>12</v>
      </c>
      <c r="M48" s="97">
        <f>base10!AA104</f>
        <v>18</v>
      </c>
      <c r="N48" s="97">
        <f>base10!AB104</f>
        <v>10</v>
      </c>
      <c r="O48" s="97">
        <f>base10!AC104</f>
        <v>16</v>
      </c>
      <c r="P48" s="97">
        <f>base10!AD104</f>
        <v>17</v>
      </c>
      <c r="Q48" s="97">
        <f>base10!AE104</f>
        <v>1</v>
      </c>
      <c r="R48" s="97">
        <f>base10!AF116</f>
        <v>17</v>
      </c>
      <c r="S48" s="97">
        <f>base10!AG116</f>
        <v>3</v>
      </c>
      <c r="T48" s="97">
        <f>base10!AH116</f>
        <v>13</v>
      </c>
      <c r="U48" s="97">
        <f>base10!AI116</f>
        <v>14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base10!N117</f>
        <v>6</v>
      </c>
      <c r="C49" s="97">
        <f>base10!O117</f>
        <v>4</v>
      </c>
      <c r="D49" s="97">
        <f>base10!P112</f>
        <v>7</v>
      </c>
      <c r="E49" s="97">
        <f>base10!Q112</f>
        <v>9</v>
      </c>
      <c r="F49" s="97">
        <f>base10!R112</f>
        <v>15</v>
      </c>
      <c r="G49" s="97">
        <f t="shared" si="7"/>
        <v>12</v>
      </c>
      <c r="H49" s="97">
        <f t="shared" si="8"/>
        <v>13</v>
      </c>
      <c r="I49" s="97">
        <f t="shared" si="10"/>
        <v>6</v>
      </c>
      <c r="J49" s="97">
        <f t="shared" si="11"/>
        <v>16</v>
      </c>
      <c r="K49" s="97">
        <f t="shared" si="9"/>
        <v>15</v>
      </c>
      <c r="L49" s="97">
        <f>base10!Z105</f>
        <v>2</v>
      </c>
      <c r="M49" s="97">
        <f>base10!AA105</f>
        <v>4</v>
      </c>
      <c r="N49" s="97">
        <f>base10!AB105</f>
        <v>14</v>
      </c>
      <c r="O49" s="97">
        <f>base10!AC105</f>
        <v>10</v>
      </c>
      <c r="P49" s="97">
        <f>base10!AD105</f>
        <v>13</v>
      </c>
      <c r="Q49" s="97">
        <f>base10!AE105</f>
        <v>3</v>
      </c>
      <c r="R49" s="97">
        <f>base10!AF117</f>
        <v>5</v>
      </c>
      <c r="S49" s="97">
        <f>base10!AG117</f>
        <v>14</v>
      </c>
      <c r="T49" s="97">
        <f>base10!AH117</f>
        <v>1</v>
      </c>
      <c r="U49" s="97">
        <f>base10!AI117</f>
        <v>17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base10!N118</f>
        <v>4</v>
      </c>
      <c r="C50" s="97">
        <f>base10!O118</f>
        <v>9</v>
      </c>
      <c r="D50" s="97">
        <f>base10!P113</f>
        <v>12</v>
      </c>
      <c r="E50" s="97">
        <f>base10!Q113</f>
        <v>15</v>
      </c>
      <c r="F50" s="97">
        <f>base10!R113</f>
        <v>16</v>
      </c>
      <c r="G50" s="97">
        <f t="shared" si="7"/>
        <v>8</v>
      </c>
      <c r="H50" s="97">
        <f t="shared" si="8"/>
        <v>6</v>
      </c>
      <c r="I50" s="97">
        <f t="shared" si="10"/>
        <v>4</v>
      </c>
      <c r="J50" s="97">
        <f t="shared" si="11"/>
        <v>16</v>
      </c>
      <c r="K50" s="97">
        <f t="shared" si="9"/>
        <v>16</v>
      </c>
      <c r="L50" s="97">
        <f>base10!Z106</f>
        <v>5</v>
      </c>
      <c r="M50" s="97">
        <f>base10!AA106</f>
        <v>10</v>
      </c>
      <c r="N50" s="97">
        <f>base10!AB106</f>
        <v>2</v>
      </c>
      <c r="O50" s="97">
        <f>base10!AC106</f>
        <v>11</v>
      </c>
      <c r="P50" s="97">
        <f>base10!AD106</f>
        <v>12</v>
      </c>
      <c r="Q50" s="97">
        <f>base10!AE106</f>
        <v>14</v>
      </c>
      <c r="R50" s="97">
        <f>base10!AF118</f>
        <v>11</v>
      </c>
      <c r="S50" s="97">
        <f>base10!AG118</f>
        <v>16</v>
      </c>
      <c r="T50" s="97">
        <f>base10!AH118</f>
        <v>17</v>
      </c>
      <c r="U50" s="97">
        <f>base10!AI118</f>
        <v>7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base10!N119</f>
        <v>12</v>
      </c>
      <c r="C51" s="97">
        <f>base10!O119</f>
        <v>7</v>
      </c>
      <c r="D51" s="97">
        <f>base10!P114</f>
        <v>12</v>
      </c>
      <c r="E51" s="97">
        <f>base10!Q114</f>
        <v>15</v>
      </c>
      <c r="F51" s="97">
        <f>base10!R114</f>
        <v>16</v>
      </c>
      <c r="G51" s="97">
        <f t="shared" si="7"/>
        <v>12</v>
      </c>
      <c r="H51" s="97">
        <f t="shared" si="8"/>
        <v>13</v>
      </c>
      <c r="I51" s="97">
        <f t="shared" si="10"/>
        <v>13</v>
      </c>
      <c r="J51" s="97">
        <f t="shared" si="11"/>
        <v>16</v>
      </c>
      <c r="K51" s="97">
        <f t="shared" si="9"/>
        <v>16</v>
      </c>
      <c r="L51" s="97">
        <f>base10!Z107</f>
        <v>10</v>
      </c>
      <c r="M51" s="97">
        <f>base10!AA107</f>
        <v>14</v>
      </c>
      <c r="N51" s="97">
        <f>base10!AB107</f>
        <v>2</v>
      </c>
      <c r="O51" s="97">
        <f>base10!AC107</f>
        <v>11</v>
      </c>
      <c r="P51" s="97">
        <f>base10!AD107</f>
        <v>12</v>
      </c>
      <c r="Q51" s="97">
        <f>base10!AE107</f>
        <v>16</v>
      </c>
      <c r="R51" s="97">
        <f>base10!AF119</f>
        <v>1</v>
      </c>
      <c r="S51" s="97">
        <f>base10!AG119</f>
        <v>18</v>
      </c>
      <c r="T51" s="97">
        <f>base10!AH119</f>
        <v>7</v>
      </c>
      <c r="U51" s="97">
        <f>base10!AI119</f>
        <v>15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56" priority="7" operator="equal">
      <formula>#REF!</formula>
    </cfRule>
    <cfRule type="cellIs" dxfId="55" priority="8" operator="equal">
      <formula>#REF!</formula>
    </cfRule>
    <cfRule type="cellIs" dxfId="54" priority="9" operator="equal">
      <formula>#REF!</formula>
    </cfRule>
    <cfRule type="cellIs" dxfId="53" priority="10" operator="equal">
      <formula>#REF!</formula>
    </cfRule>
    <cfRule type="cellIs" dxfId="52" priority="11" operator="equal">
      <formula>#REF!</formula>
    </cfRule>
  </conditionalFormatting>
  <conditionalFormatting sqref="B2:U51">
    <cfRule type="cellIs" dxfId="51" priority="4" operator="equal">
      <formula>#REF!</formula>
    </cfRule>
    <cfRule type="cellIs" dxfId="50" priority="5" operator="equal">
      <formula>#REF!</formula>
    </cfRule>
    <cfRule type="cellIs" dxfId="49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588791A5-EC03-4F59-A6C4-B6BCAA07F3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D7F8F8BB-0378-4AB6-89B7-1542B3C77B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ABB1CEE-429B-40E9-8BCE-7A2A7D88D6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A9CE518C-C89C-4B35-AF13-BEE2917BC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6FFCD74-B5C8-46D7-8BDC-CAC658651A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F99F6A2B-B195-496E-B1F6-E12350210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F7302B6-B570-4A76-9F05-CAC13BF80A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2CDB3A51-C92E-4A03-8AD7-766D9D0329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1BED35D-B055-4C56-91F1-020A8B68AD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090F91E-F243-4B8C-A6CE-F6BB1C2BC3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A3C9C10-69F7-4C93-917C-5F6FE9695C2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75F4DB-2F89-484A-9768-43CAD22065D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02D9A4-9F18-4BAA-BE41-051267C2EF0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Q34" sqref="Q34"/>
    </sheetView>
  </sheetViews>
  <sheetFormatPr baseColWidth="10" defaultColWidth="4.28515625" defaultRowHeight="15" x14ac:dyDescent="0.25"/>
  <cols>
    <col min="1" max="1" width="7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2.28515625" style="155" bestFit="1" customWidth="1"/>
    <col min="24" max="24" width="7.85546875" style="155" bestFit="1" customWidth="1"/>
    <col min="25" max="25" width="31.85546875" style="155" bestFit="1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98" t="s">
        <v>55</v>
      </c>
      <c r="B2" s="97">
        <f>base10!N90</f>
        <v>14</v>
      </c>
      <c r="C2" s="97">
        <f>base10!O90</f>
        <v>8</v>
      </c>
      <c r="D2" s="97">
        <f>base10!P90</f>
        <v>6</v>
      </c>
      <c r="E2" s="97">
        <f>base10!Q76</f>
        <v>15</v>
      </c>
      <c r="F2" s="97">
        <f>base10!R76</f>
        <v>16</v>
      </c>
      <c r="G2" s="97">
        <f t="shared" ref="G2:G25" si="0">B28</f>
        <v>6</v>
      </c>
      <c r="H2" s="97">
        <f t="shared" ref="H2:H25" si="1">C28</f>
        <v>2</v>
      </c>
      <c r="I2" s="97">
        <f t="shared" ref="I2:I25" si="2">D28</f>
        <v>13</v>
      </c>
      <c r="J2" s="97">
        <f t="shared" ref="J2:J11" si="3">E42</f>
        <v>15</v>
      </c>
      <c r="K2" s="97">
        <f t="shared" ref="K2:K28" si="4">F25</f>
        <v>16</v>
      </c>
      <c r="L2" s="97">
        <f>base10!Z109</f>
        <v>11</v>
      </c>
      <c r="M2" s="97">
        <f>base10!AA89</f>
        <v>5</v>
      </c>
      <c r="N2" s="97">
        <f>base10!AB103</f>
        <v>14</v>
      </c>
      <c r="O2" s="97">
        <f>base10!AC103</f>
        <v>16</v>
      </c>
      <c r="P2" s="97">
        <f>base10!AD103</f>
        <v>3</v>
      </c>
      <c r="Q2" s="97">
        <f>base10!AE103</f>
        <v>10</v>
      </c>
      <c r="R2" s="97">
        <f>base10!AF103</f>
        <v>1</v>
      </c>
      <c r="S2" s="97">
        <f>base10!AG70</f>
        <v>2</v>
      </c>
      <c r="T2" s="97">
        <f>base10!AH70</f>
        <v>16</v>
      </c>
      <c r="U2" s="97">
        <f>base10!AI70</f>
        <v>3</v>
      </c>
      <c r="V2" s="98">
        <v>1</v>
      </c>
      <c r="W2" s="98" t="s">
        <v>388</v>
      </c>
      <c r="X2" s="98">
        <v>2</v>
      </c>
      <c r="Y2" s="98"/>
      <c r="Z2" s="98">
        <v>1</v>
      </c>
    </row>
    <row r="3" spans="1:26" ht="15.75" thickBot="1" x14ac:dyDescent="0.3">
      <c r="A3" s="155" t="s">
        <v>55</v>
      </c>
      <c r="B3" s="97">
        <f>base10!N91</f>
        <v>8</v>
      </c>
      <c r="C3" s="97">
        <f>base10!O91</f>
        <v>6</v>
      </c>
      <c r="D3" s="97">
        <f>base10!P91</f>
        <v>4</v>
      </c>
      <c r="E3" s="97">
        <f>base10!Q77</f>
        <v>4</v>
      </c>
      <c r="F3" s="97">
        <f>base10!R77</f>
        <v>16</v>
      </c>
      <c r="G3" s="97">
        <f t="shared" si="0"/>
        <v>6</v>
      </c>
      <c r="H3" s="97">
        <f t="shared" si="1"/>
        <v>4</v>
      </c>
      <c r="I3" s="97">
        <f t="shared" si="2"/>
        <v>9</v>
      </c>
      <c r="J3" s="97">
        <f t="shared" si="3"/>
        <v>12</v>
      </c>
      <c r="K3" s="97">
        <f t="shared" si="4"/>
        <v>16</v>
      </c>
      <c r="L3" s="97">
        <f>base10!Z110</f>
        <v>10</v>
      </c>
      <c r="M3" s="97">
        <f>base10!AA90</f>
        <v>1</v>
      </c>
      <c r="N3" s="97">
        <f>base10!AB104</f>
        <v>10</v>
      </c>
      <c r="O3" s="97">
        <f>base10!AC104</f>
        <v>16</v>
      </c>
      <c r="P3" s="97">
        <f>base10!AD104</f>
        <v>17</v>
      </c>
      <c r="Q3" s="97">
        <f>base10!AE104</f>
        <v>1</v>
      </c>
      <c r="R3" s="97">
        <f>base10!AF104</f>
        <v>13</v>
      </c>
      <c r="S3" s="97">
        <f>base10!AG71</f>
        <v>12</v>
      </c>
      <c r="T3" s="97">
        <f>base10!AH71</f>
        <v>1</v>
      </c>
      <c r="U3" s="97">
        <f>base10!AI71</f>
        <v>16</v>
      </c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155" t="s">
        <v>55</v>
      </c>
      <c r="B4" s="97">
        <f>base10!N92</f>
        <v>9</v>
      </c>
      <c r="C4" s="97">
        <f>base10!O92</f>
        <v>12</v>
      </c>
      <c r="D4" s="97">
        <f>base10!P92</f>
        <v>13</v>
      </c>
      <c r="E4" s="97">
        <f>base10!Q78</f>
        <v>16</v>
      </c>
      <c r="F4" s="97">
        <f>base10!R78</f>
        <v>15</v>
      </c>
      <c r="G4" s="97">
        <f t="shared" si="0"/>
        <v>4</v>
      </c>
      <c r="H4" s="97">
        <f t="shared" si="1"/>
        <v>9</v>
      </c>
      <c r="I4" s="97">
        <f t="shared" si="2"/>
        <v>12</v>
      </c>
      <c r="J4" s="97">
        <f t="shared" si="3"/>
        <v>13</v>
      </c>
      <c r="K4" s="97">
        <f t="shared" si="4"/>
        <v>4</v>
      </c>
      <c r="L4" s="97">
        <f>base10!Z111</f>
        <v>10</v>
      </c>
      <c r="M4" s="97">
        <f>base10!AA91</f>
        <v>11</v>
      </c>
      <c r="N4" s="97">
        <f>base10!AB105</f>
        <v>14</v>
      </c>
      <c r="O4" s="97">
        <f>base10!AC105</f>
        <v>10</v>
      </c>
      <c r="P4" s="97">
        <f>base10!AD105</f>
        <v>13</v>
      </c>
      <c r="Q4" s="97">
        <f>base10!AE105</f>
        <v>3</v>
      </c>
      <c r="R4" s="97">
        <f>base10!AF105</f>
        <v>1</v>
      </c>
      <c r="S4" s="97">
        <f>base10!AG72</f>
        <v>5</v>
      </c>
      <c r="T4" s="97">
        <f>base10!AH72</f>
        <v>2</v>
      </c>
      <c r="U4" s="97">
        <f>base10!AI72</f>
        <v>11</v>
      </c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155" t="s">
        <v>55</v>
      </c>
      <c r="B5" s="97">
        <f>base10!N93</f>
        <v>14</v>
      </c>
      <c r="C5" s="97">
        <f>base10!O93</f>
        <v>6</v>
      </c>
      <c r="D5" s="97">
        <f>base10!P93</f>
        <v>16</v>
      </c>
      <c r="E5" s="97">
        <f>base10!Q79</f>
        <v>3</v>
      </c>
      <c r="F5" s="97">
        <f>base10!R79</f>
        <v>16</v>
      </c>
      <c r="G5" s="97">
        <f t="shared" si="0"/>
        <v>12</v>
      </c>
      <c r="H5" s="97">
        <f t="shared" si="1"/>
        <v>7</v>
      </c>
      <c r="I5" s="97">
        <f t="shared" si="2"/>
        <v>13</v>
      </c>
      <c r="J5" s="97">
        <f t="shared" si="3"/>
        <v>14</v>
      </c>
      <c r="K5" s="97">
        <f t="shared" si="4"/>
        <v>15</v>
      </c>
      <c r="L5" s="97">
        <f>base10!Z112</f>
        <v>5</v>
      </c>
      <c r="M5" s="97">
        <f>base10!AA92</f>
        <v>17</v>
      </c>
      <c r="N5" s="97">
        <f>base10!AB106</f>
        <v>2</v>
      </c>
      <c r="O5" s="97">
        <f>base10!AC106</f>
        <v>11</v>
      </c>
      <c r="P5" s="97">
        <f>base10!AD106</f>
        <v>12</v>
      </c>
      <c r="Q5" s="97">
        <f>base10!AE106</f>
        <v>14</v>
      </c>
      <c r="R5" s="97">
        <f>base10!AF106</f>
        <v>17</v>
      </c>
      <c r="S5" s="97">
        <f>base10!AG73</f>
        <v>13</v>
      </c>
      <c r="T5" s="97">
        <f>base10!AH73</f>
        <v>18</v>
      </c>
      <c r="U5" s="97">
        <f>base10!AI73</f>
        <v>3</v>
      </c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155" t="s">
        <v>55</v>
      </c>
      <c r="B6" s="97">
        <f>base10!N94</f>
        <v>3</v>
      </c>
      <c r="C6" s="97">
        <f>base10!O94</f>
        <v>6</v>
      </c>
      <c r="D6" s="97">
        <f>base10!P94</f>
        <v>8</v>
      </c>
      <c r="E6" s="97">
        <f>base10!Q80</f>
        <v>15</v>
      </c>
      <c r="F6" s="97">
        <f>base10!R80</f>
        <v>16</v>
      </c>
      <c r="G6" s="97">
        <f t="shared" si="0"/>
        <v>15</v>
      </c>
      <c r="H6" s="97">
        <f t="shared" si="1"/>
        <v>8</v>
      </c>
      <c r="I6" s="97">
        <f t="shared" si="2"/>
        <v>14</v>
      </c>
      <c r="J6" s="97">
        <f t="shared" si="3"/>
        <v>1</v>
      </c>
      <c r="K6" s="97">
        <f t="shared" si="4"/>
        <v>15</v>
      </c>
      <c r="L6" s="97">
        <f>base10!Z113</f>
        <v>2</v>
      </c>
      <c r="M6" s="97">
        <f>base10!AA93</f>
        <v>14</v>
      </c>
      <c r="N6" s="97">
        <f>base10!AB107</f>
        <v>2</v>
      </c>
      <c r="O6" s="97">
        <f>base10!AC107</f>
        <v>11</v>
      </c>
      <c r="P6" s="97">
        <f>base10!AD107</f>
        <v>12</v>
      </c>
      <c r="Q6" s="97">
        <f>base10!AE107</f>
        <v>16</v>
      </c>
      <c r="R6" s="97">
        <f>base10!AF107</f>
        <v>1</v>
      </c>
      <c r="S6" s="97">
        <f>base10!AG74</f>
        <v>17</v>
      </c>
      <c r="T6" s="97">
        <f>base10!AH74</f>
        <v>2</v>
      </c>
      <c r="U6" s="97">
        <f>base10!AI74</f>
        <v>16</v>
      </c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155" t="s">
        <v>55</v>
      </c>
      <c r="B7" s="97">
        <f>base10!N95</f>
        <v>6</v>
      </c>
      <c r="C7" s="97">
        <f>base10!O95</f>
        <v>16</v>
      </c>
      <c r="D7" s="97">
        <f>base10!P95</f>
        <v>4</v>
      </c>
      <c r="E7" s="97">
        <f>base10!Q81</f>
        <v>15</v>
      </c>
      <c r="F7" s="97">
        <f>base10!R81</f>
        <v>20</v>
      </c>
      <c r="G7" s="97">
        <f t="shared" si="0"/>
        <v>14</v>
      </c>
      <c r="H7" s="97">
        <f t="shared" si="1"/>
        <v>11</v>
      </c>
      <c r="I7" s="97">
        <f t="shared" si="2"/>
        <v>9</v>
      </c>
      <c r="J7" s="97">
        <f t="shared" si="3"/>
        <v>15</v>
      </c>
      <c r="K7" s="97">
        <f t="shared" si="4"/>
        <v>15</v>
      </c>
      <c r="L7" s="97">
        <f>base10!Z114</f>
        <v>14</v>
      </c>
      <c r="M7" s="97">
        <f>base10!AA94</f>
        <v>4</v>
      </c>
      <c r="N7" s="97">
        <f>base10!AB108</f>
        <v>2</v>
      </c>
      <c r="O7" s="97">
        <f>base10!AC108</f>
        <v>16</v>
      </c>
      <c r="P7" s="97">
        <f>base10!AD108</f>
        <v>1</v>
      </c>
      <c r="Q7" s="97">
        <f>base10!AE108</f>
        <v>10</v>
      </c>
      <c r="R7" s="97">
        <f>base10!AF108</f>
        <v>11</v>
      </c>
      <c r="S7" s="97">
        <f>base10!AG75</f>
        <v>16</v>
      </c>
      <c r="T7" s="97">
        <f>base10!AH75</f>
        <v>2</v>
      </c>
      <c r="U7" s="97">
        <f>base10!AI75</f>
        <v>4</v>
      </c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155" t="s">
        <v>55</v>
      </c>
      <c r="B8" s="97">
        <f>base10!N96</f>
        <v>14</v>
      </c>
      <c r="C8" s="97">
        <f>base10!O96</f>
        <v>15</v>
      </c>
      <c r="D8" s="97">
        <f>base10!P96</f>
        <v>8</v>
      </c>
      <c r="E8" s="97">
        <f>base10!Q82</f>
        <v>16</v>
      </c>
      <c r="F8" s="97">
        <f>base10!R82</f>
        <v>15</v>
      </c>
      <c r="G8" s="97">
        <f t="shared" si="0"/>
        <v>13</v>
      </c>
      <c r="H8" s="97">
        <f t="shared" si="1"/>
        <v>8</v>
      </c>
      <c r="I8" s="97">
        <f t="shared" si="2"/>
        <v>12</v>
      </c>
      <c r="J8" s="97">
        <f t="shared" si="3"/>
        <v>15</v>
      </c>
      <c r="K8" s="97">
        <f t="shared" si="4"/>
        <v>9</v>
      </c>
      <c r="L8" s="97">
        <f>base10!Z115</f>
        <v>10</v>
      </c>
      <c r="M8" s="97">
        <f>base10!AA95</f>
        <v>14</v>
      </c>
      <c r="N8" s="97">
        <f>base10!AB109</f>
        <v>10</v>
      </c>
      <c r="O8" s="97">
        <f>base10!AC109</f>
        <v>16</v>
      </c>
      <c r="P8" s="97">
        <f>base10!AD109</f>
        <v>12</v>
      </c>
      <c r="Q8" s="97">
        <f>base10!AE109</f>
        <v>14</v>
      </c>
      <c r="R8" s="97">
        <f>base10!AF109</f>
        <v>1</v>
      </c>
      <c r="S8" s="97">
        <f>base10!AG76</f>
        <v>1</v>
      </c>
      <c r="T8" s="97">
        <f>base10!AH76</f>
        <v>13</v>
      </c>
      <c r="U8" s="97">
        <f>base10!AI76</f>
        <v>15</v>
      </c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155" t="s">
        <v>55</v>
      </c>
      <c r="B9" s="97">
        <f>base10!N97</f>
        <v>7</v>
      </c>
      <c r="C9" s="97">
        <f>base10!O97</f>
        <v>14</v>
      </c>
      <c r="D9" s="97">
        <f>base10!P97</f>
        <v>15</v>
      </c>
      <c r="E9" s="97">
        <f>base10!Q83</f>
        <v>15</v>
      </c>
      <c r="F9" s="97">
        <f>base10!R83</f>
        <v>16</v>
      </c>
      <c r="G9" s="97">
        <f t="shared" si="0"/>
        <v>13</v>
      </c>
      <c r="H9" s="97">
        <f t="shared" si="1"/>
        <v>14</v>
      </c>
      <c r="I9" s="97">
        <f t="shared" si="2"/>
        <v>15</v>
      </c>
      <c r="J9" s="97">
        <f t="shared" si="3"/>
        <v>17</v>
      </c>
      <c r="K9" s="97">
        <f t="shared" si="4"/>
        <v>13</v>
      </c>
      <c r="L9" s="97">
        <f>base10!Z116</f>
        <v>2</v>
      </c>
      <c r="M9" s="97">
        <f>base10!AA96</f>
        <v>15</v>
      </c>
      <c r="N9" s="97">
        <f>base10!AB110</f>
        <v>11</v>
      </c>
      <c r="O9" s="97">
        <f>base10!AC110</f>
        <v>3</v>
      </c>
      <c r="P9" s="97">
        <f>base10!AD110</f>
        <v>2</v>
      </c>
      <c r="Q9" s="97">
        <f>base10!AE110</f>
        <v>4</v>
      </c>
      <c r="R9" s="97">
        <f>base10!AF110</f>
        <v>5</v>
      </c>
      <c r="S9" s="97">
        <f>base10!AG77</f>
        <v>11</v>
      </c>
      <c r="T9" s="97">
        <f>base10!AH77</f>
        <v>4</v>
      </c>
      <c r="U9" s="97">
        <f>base10!AI77</f>
        <v>17</v>
      </c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155" t="s">
        <v>55</v>
      </c>
      <c r="B10" s="97">
        <f>base10!N98</f>
        <v>14</v>
      </c>
      <c r="C10" s="97">
        <f>base10!O98</f>
        <v>15</v>
      </c>
      <c r="D10" s="97">
        <f>base10!P98</f>
        <v>8</v>
      </c>
      <c r="E10" s="97">
        <f>base10!Q84</f>
        <v>16</v>
      </c>
      <c r="F10" s="97">
        <f>base10!R84</f>
        <v>15</v>
      </c>
      <c r="G10" s="97">
        <f t="shared" si="0"/>
        <v>14</v>
      </c>
      <c r="H10" s="97">
        <f t="shared" si="1"/>
        <v>9</v>
      </c>
      <c r="I10" s="97">
        <f t="shared" si="2"/>
        <v>10</v>
      </c>
      <c r="J10" s="97">
        <f t="shared" si="3"/>
        <v>13</v>
      </c>
      <c r="K10" s="97">
        <f t="shared" si="4"/>
        <v>4</v>
      </c>
      <c r="L10" s="97">
        <f>base10!Z117</f>
        <v>10</v>
      </c>
      <c r="M10" s="97">
        <f>base10!AA97</f>
        <v>2</v>
      </c>
      <c r="N10" s="97">
        <f>base10!AB111</f>
        <v>11</v>
      </c>
      <c r="O10" s="97">
        <f>base10!AC111</f>
        <v>3</v>
      </c>
      <c r="P10" s="97">
        <f>base10!AD111</f>
        <v>2</v>
      </c>
      <c r="Q10" s="97">
        <f>base10!AE111</f>
        <v>4</v>
      </c>
      <c r="R10" s="97">
        <f>base10!AF111</f>
        <v>5</v>
      </c>
      <c r="S10" s="97">
        <f>base10!AG78</f>
        <v>18</v>
      </c>
      <c r="T10" s="97">
        <f>base10!AH78</f>
        <v>16</v>
      </c>
      <c r="U10" s="97">
        <f>base10!AI78</f>
        <v>13</v>
      </c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155" t="s">
        <v>55</v>
      </c>
      <c r="B11" s="97">
        <f>base10!N99</f>
        <v>9</v>
      </c>
      <c r="C11" s="97">
        <f>base10!O99</f>
        <v>13</v>
      </c>
      <c r="D11" s="97">
        <f>base10!P99</f>
        <v>15</v>
      </c>
      <c r="E11" s="97">
        <f>base10!Q85</f>
        <v>11</v>
      </c>
      <c r="F11" s="97">
        <f>base10!R85</f>
        <v>15</v>
      </c>
      <c r="G11" s="97">
        <f t="shared" si="0"/>
        <v>12</v>
      </c>
      <c r="H11" s="97">
        <f t="shared" si="1"/>
        <v>14</v>
      </c>
      <c r="I11" s="97">
        <f t="shared" si="2"/>
        <v>10</v>
      </c>
      <c r="J11" s="97">
        <f t="shared" si="3"/>
        <v>15</v>
      </c>
      <c r="K11" s="97">
        <f t="shared" si="4"/>
        <v>16</v>
      </c>
      <c r="L11" s="97">
        <f>base10!Z118</f>
        <v>2</v>
      </c>
      <c r="M11" s="97">
        <f>base10!AA98</f>
        <v>10</v>
      </c>
      <c r="N11" s="97">
        <f>base10!AB112</f>
        <v>14</v>
      </c>
      <c r="O11" s="97">
        <f>base10!AC112</f>
        <v>12</v>
      </c>
      <c r="P11" s="97">
        <f>base10!AD112</f>
        <v>2</v>
      </c>
      <c r="Q11" s="97">
        <f>base10!AE112</f>
        <v>7</v>
      </c>
      <c r="R11" s="97">
        <f>base10!AF112</f>
        <v>11</v>
      </c>
      <c r="S11" s="97">
        <f>base10!AG79</f>
        <v>17</v>
      </c>
      <c r="T11" s="97">
        <f>base10!AH79</f>
        <v>2</v>
      </c>
      <c r="U11" s="97">
        <f>base10!AI79</f>
        <v>16</v>
      </c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155" t="s">
        <v>55</v>
      </c>
      <c r="B12" s="97">
        <f>base10!N100</f>
        <v>12</v>
      </c>
      <c r="C12" s="97">
        <f>base10!O100</f>
        <v>13</v>
      </c>
      <c r="D12" s="97">
        <f>base10!P100</f>
        <v>15</v>
      </c>
      <c r="E12" s="97">
        <f>base10!Q86</f>
        <v>9</v>
      </c>
      <c r="F12" s="97">
        <f>base10!R86</f>
        <v>4</v>
      </c>
      <c r="G12" s="97">
        <f t="shared" si="0"/>
        <v>13</v>
      </c>
      <c r="H12" s="97">
        <f t="shared" si="1"/>
        <v>14</v>
      </c>
      <c r="I12" s="97">
        <f t="shared" si="2"/>
        <v>12</v>
      </c>
      <c r="J12" s="97">
        <f t="shared" ref="J12:J51" si="5">E2</f>
        <v>15</v>
      </c>
      <c r="K12" s="97">
        <f t="shared" si="4"/>
        <v>16</v>
      </c>
      <c r="L12" s="97">
        <f>base10!Z119</f>
        <v>11</v>
      </c>
      <c r="M12" s="97">
        <f>base10!AA99</f>
        <v>11</v>
      </c>
      <c r="N12" s="97">
        <f>base10!AB113</f>
        <v>1</v>
      </c>
      <c r="O12" s="97">
        <f>base10!AC113</f>
        <v>5</v>
      </c>
      <c r="P12" s="97">
        <f>base10!AD113</f>
        <v>18</v>
      </c>
      <c r="Q12" s="97">
        <f>base10!AE113</f>
        <v>14</v>
      </c>
      <c r="R12" s="97">
        <f>base10!AF113</f>
        <v>11</v>
      </c>
      <c r="S12" s="97">
        <f>base10!AG80</f>
        <v>16</v>
      </c>
      <c r="T12" s="97">
        <f>base10!AH80</f>
        <v>5</v>
      </c>
      <c r="U12" s="97">
        <f>base10!AI80</f>
        <v>4</v>
      </c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155" t="s">
        <v>55</v>
      </c>
      <c r="B13" s="97">
        <f>base10!N101</f>
        <v>2</v>
      </c>
      <c r="C13" s="97">
        <f>base10!O101</f>
        <v>15</v>
      </c>
      <c r="D13" s="97">
        <f>base10!P101</f>
        <v>6</v>
      </c>
      <c r="E13" s="97">
        <f>base10!Q87</f>
        <v>13</v>
      </c>
      <c r="F13" s="97">
        <f>base10!R87</f>
        <v>16</v>
      </c>
      <c r="G13" s="97">
        <f t="shared" si="0"/>
        <v>6</v>
      </c>
      <c r="H13" s="97">
        <f t="shared" si="1"/>
        <v>9</v>
      </c>
      <c r="I13" s="97">
        <f t="shared" si="2"/>
        <v>15</v>
      </c>
      <c r="J13" s="97">
        <f t="shared" si="5"/>
        <v>4</v>
      </c>
      <c r="K13" s="97">
        <f t="shared" si="4"/>
        <v>16</v>
      </c>
      <c r="L13" s="97">
        <f>base10!Z70</f>
        <v>12</v>
      </c>
      <c r="M13" s="97">
        <f>base10!AA100</f>
        <v>12</v>
      </c>
      <c r="N13" s="97">
        <f>base10!AB114</f>
        <v>11</v>
      </c>
      <c r="O13" s="97">
        <f>base10!AC114</f>
        <v>1</v>
      </c>
      <c r="P13" s="97">
        <f>base10!AD114</f>
        <v>17</v>
      </c>
      <c r="Q13" s="97">
        <f>base10!AE114</f>
        <v>10</v>
      </c>
      <c r="R13" s="97">
        <f>base10!AF114</f>
        <v>12</v>
      </c>
      <c r="S13" s="97">
        <f>base10!AG81</f>
        <v>16</v>
      </c>
      <c r="T13" s="97">
        <f>base10!AH81</f>
        <v>17</v>
      </c>
      <c r="U13" s="97">
        <f>base10!AI81</f>
        <v>11</v>
      </c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155" t="s">
        <v>55</v>
      </c>
      <c r="B14" s="97">
        <f>base10!N102</f>
        <v>12</v>
      </c>
      <c r="C14" s="97">
        <f>base10!O102</f>
        <v>13</v>
      </c>
      <c r="D14" s="97">
        <f>base10!P102</f>
        <v>6</v>
      </c>
      <c r="E14" s="97">
        <f>base10!Q88</f>
        <v>16</v>
      </c>
      <c r="F14" s="97">
        <f>base10!R88</f>
        <v>15</v>
      </c>
      <c r="G14" s="97">
        <f t="shared" si="0"/>
        <v>6</v>
      </c>
      <c r="H14" s="97">
        <f t="shared" si="1"/>
        <v>13</v>
      </c>
      <c r="I14" s="97">
        <f t="shared" si="2"/>
        <v>14</v>
      </c>
      <c r="J14" s="97">
        <f t="shared" si="5"/>
        <v>16</v>
      </c>
      <c r="K14" s="97">
        <f t="shared" si="4"/>
        <v>16</v>
      </c>
      <c r="L14" s="97">
        <f>base10!Z71</f>
        <v>15</v>
      </c>
      <c r="M14" s="97">
        <f>base10!AA101</f>
        <v>14</v>
      </c>
      <c r="N14" s="97">
        <f>base10!AB115</f>
        <v>14</v>
      </c>
      <c r="O14" s="97">
        <f>base10!AC115</f>
        <v>5</v>
      </c>
      <c r="P14" s="97">
        <f>base10!AD115</f>
        <v>2</v>
      </c>
      <c r="Q14" s="97">
        <f>base10!AE115</f>
        <v>12</v>
      </c>
      <c r="R14" s="97">
        <f>base10!AF115</f>
        <v>17</v>
      </c>
      <c r="S14" s="97">
        <f>base10!AG82</f>
        <v>11</v>
      </c>
      <c r="T14" s="97">
        <f>base10!AH82</f>
        <v>12</v>
      </c>
      <c r="U14" s="97">
        <f>base10!AI82</f>
        <v>5</v>
      </c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155" t="s">
        <v>55</v>
      </c>
      <c r="B15" s="97">
        <f>base10!N103</f>
        <v>8</v>
      </c>
      <c r="C15" s="97">
        <f>base10!O103</f>
        <v>6</v>
      </c>
      <c r="D15" s="97">
        <f>base10!P103</f>
        <v>4</v>
      </c>
      <c r="E15" s="97">
        <f>base10!Q89</f>
        <v>16</v>
      </c>
      <c r="F15" s="97">
        <f>base10!R89</f>
        <v>4</v>
      </c>
      <c r="G15" s="97">
        <f t="shared" si="0"/>
        <v>13</v>
      </c>
      <c r="H15" s="97">
        <f t="shared" si="1"/>
        <v>12</v>
      </c>
      <c r="I15" s="97">
        <f t="shared" si="2"/>
        <v>14</v>
      </c>
      <c r="J15" s="97">
        <f t="shared" si="5"/>
        <v>3</v>
      </c>
      <c r="K15" s="97">
        <f t="shared" si="4"/>
        <v>15</v>
      </c>
      <c r="L15" s="97">
        <f>base10!Z72</f>
        <v>16</v>
      </c>
      <c r="M15" s="97">
        <f>base10!AA102</f>
        <v>12</v>
      </c>
      <c r="N15" s="97">
        <f>base10!AB116</f>
        <v>10</v>
      </c>
      <c r="O15" s="97">
        <f>base10!AC116</f>
        <v>1</v>
      </c>
      <c r="P15" s="97">
        <f>base10!AD116</f>
        <v>18</v>
      </c>
      <c r="Q15" s="97">
        <f>base10!AE116</f>
        <v>5</v>
      </c>
      <c r="R15" s="97">
        <f>base10!AF116</f>
        <v>17</v>
      </c>
      <c r="S15" s="97">
        <f>base10!AG83</f>
        <v>10</v>
      </c>
      <c r="T15" s="97">
        <f>base10!AH83</f>
        <v>16</v>
      </c>
      <c r="U15" s="97">
        <f>base10!AI83</f>
        <v>18</v>
      </c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155" t="s">
        <v>55</v>
      </c>
      <c r="B16" s="97">
        <f>base10!N104</f>
        <v>12</v>
      </c>
      <c r="C16" s="97">
        <f>base10!O104</f>
        <v>13</v>
      </c>
      <c r="D16" s="97">
        <f>base10!P104</f>
        <v>6</v>
      </c>
      <c r="E16" s="97">
        <f>base10!Q90</f>
        <v>16</v>
      </c>
      <c r="F16" s="97">
        <f>base10!R90</f>
        <v>15</v>
      </c>
      <c r="G16" s="97">
        <f t="shared" si="0"/>
        <v>12</v>
      </c>
      <c r="H16" s="97">
        <f t="shared" si="1"/>
        <v>6</v>
      </c>
      <c r="I16" s="97">
        <f t="shared" si="2"/>
        <v>4</v>
      </c>
      <c r="J16" s="97">
        <f t="shared" si="5"/>
        <v>15</v>
      </c>
      <c r="K16" s="97">
        <f t="shared" si="4"/>
        <v>16</v>
      </c>
      <c r="L16" s="97">
        <f>base10!Z73</f>
        <v>1</v>
      </c>
      <c r="M16" s="97">
        <f>base10!AA103</f>
        <v>11</v>
      </c>
      <c r="N16" s="97">
        <f>base10!AB117</f>
        <v>2</v>
      </c>
      <c r="O16" s="97">
        <f>base10!AC117</f>
        <v>4</v>
      </c>
      <c r="P16" s="97">
        <f>base10!AD117</f>
        <v>12</v>
      </c>
      <c r="Q16" s="97">
        <f>base10!AE117</f>
        <v>16</v>
      </c>
      <c r="R16" s="97">
        <f>base10!AF117</f>
        <v>5</v>
      </c>
      <c r="S16" s="97">
        <f>base10!AG84</f>
        <v>1</v>
      </c>
      <c r="T16" s="97">
        <f>base10!AH84</f>
        <v>18</v>
      </c>
      <c r="U16" s="97">
        <f>base10!AI84</f>
        <v>3</v>
      </c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155" t="s">
        <v>55</v>
      </c>
      <c r="B17" s="97">
        <f>base10!N105</f>
        <v>3</v>
      </c>
      <c r="C17" s="97">
        <f>base10!O105</f>
        <v>6</v>
      </c>
      <c r="D17" s="97">
        <f>base10!P105</f>
        <v>16</v>
      </c>
      <c r="E17" s="97">
        <f>base10!Q91</f>
        <v>16</v>
      </c>
      <c r="F17" s="97">
        <f>base10!R91</f>
        <v>15</v>
      </c>
      <c r="G17" s="97">
        <f t="shared" si="0"/>
        <v>6</v>
      </c>
      <c r="H17" s="97">
        <f t="shared" si="1"/>
        <v>14</v>
      </c>
      <c r="I17" s="97">
        <f t="shared" si="2"/>
        <v>4</v>
      </c>
      <c r="J17" s="97">
        <f t="shared" si="5"/>
        <v>15</v>
      </c>
      <c r="K17" s="97">
        <f t="shared" si="4"/>
        <v>16</v>
      </c>
      <c r="L17" s="97">
        <f>base10!Z74</f>
        <v>11</v>
      </c>
      <c r="M17" s="97">
        <f>base10!AA104</f>
        <v>18</v>
      </c>
      <c r="N17" s="97">
        <f>base10!AB118</f>
        <v>12</v>
      </c>
      <c r="O17" s="97">
        <f>base10!AC118</f>
        <v>14</v>
      </c>
      <c r="P17" s="97">
        <f>base10!AD118</f>
        <v>5</v>
      </c>
      <c r="Q17" s="97">
        <f>base10!AE118</f>
        <v>1</v>
      </c>
      <c r="R17" s="97">
        <f>base10!AF118</f>
        <v>11</v>
      </c>
      <c r="S17" s="97">
        <f>base10!AG85</f>
        <v>5</v>
      </c>
      <c r="T17" s="97">
        <f>base10!AH85</f>
        <v>12</v>
      </c>
      <c r="U17" s="97">
        <f>base10!AI85</f>
        <v>15</v>
      </c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155" t="s">
        <v>55</v>
      </c>
      <c r="B18" s="97">
        <f>base10!N106</f>
        <v>6</v>
      </c>
      <c r="C18" s="97">
        <f>base10!O106</f>
        <v>16</v>
      </c>
      <c r="D18" s="97">
        <f>base10!P106</f>
        <v>12</v>
      </c>
      <c r="E18" s="97">
        <f>base10!Q92</f>
        <v>16</v>
      </c>
      <c r="F18" s="97">
        <f>base10!R92</f>
        <v>15</v>
      </c>
      <c r="G18" s="97">
        <f t="shared" si="0"/>
        <v>1</v>
      </c>
      <c r="H18" s="97">
        <f t="shared" si="1"/>
        <v>4</v>
      </c>
      <c r="I18" s="97">
        <f t="shared" si="2"/>
        <v>6</v>
      </c>
      <c r="J18" s="97">
        <f t="shared" si="5"/>
        <v>16</v>
      </c>
      <c r="K18" s="97">
        <f t="shared" si="4"/>
        <v>16</v>
      </c>
      <c r="L18" s="97">
        <f>base10!Z75</f>
        <v>15</v>
      </c>
      <c r="M18" s="97">
        <f>base10!AA105</f>
        <v>4</v>
      </c>
      <c r="N18" s="97">
        <f>base10!AB119</f>
        <v>14</v>
      </c>
      <c r="O18" s="97">
        <f>base10!AC119</f>
        <v>10</v>
      </c>
      <c r="P18" s="97">
        <f>base10!AD119</f>
        <v>2</v>
      </c>
      <c r="Q18" s="97">
        <f>base10!AE119</f>
        <v>17</v>
      </c>
      <c r="R18" s="97">
        <f>base10!AF119</f>
        <v>1</v>
      </c>
      <c r="S18" s="97">
        <f>base10!AG86</f>
        <v>13</v>
      </c>
      <c r="T18" s="97">
        <f>base10!AH86</f>
        <v>2</v>
      </c>
      <c r="U18" s="97">
        <f>base10!AI86</f>
        <v>15</v>
      </c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155" t="s">
        <v>55</v>
      </c>
      <c r="B19" s="97">
        <f>base10!N107</f>
        <v>16</v>
      </c>
      <c r="C19" s="97">
        <f>base10!O107</f>
        <v>12</v>
      </c>
      <c r="D19" s="97">
        <f>base10!P107</f>
        <v>15</v>
      </c>
      <c r="E19" s="97">
        <f>base10!Q93</f>
        <v>4</v>
      </c>
      <c r="F19" s="97">
        <f>base10!R93</f>
        <v>15</v>
      </c>
      <c r="G19" s="97">
        <f t="shared" si="0"/>
        <v>14</v>
      </c>
      <c r="H19" s="97">
        <f t="shared" si="1"/>
        <v>6</v>
      </c>
      <c r="I19" s="97">
        <f t="shared" si="2"/>
        <v>4</v>
      </c>
      <c r="J19" s="97">
        <f t="shared" si="5"/>
        <v>15</v>
      </c>
      <c r="K19" s="97">
        <f t="shared" si="4"/>
        <v>16</v>
      </c>
      <c r="L19" s="97">
        <f>base10!Z76</f>
        <v>10</v>
      </c>
      <c r="M19" s="97">
        <f>base10!AA106</f>
        <v>10</v>
      </c>
      <c r="N19" s="97">
        <f>base10!AB70</f>
        <v>11</v>
      </c>
      <c r="O19" s="97">
        <f>base10!AC70</f>
        <v>18</v>
      </c>
      <c r="P19" s="97">
        <f>base10!AD70</f>
        <v>14</v>
      </c>
      <c r="Q19" s="97">
        <f>base10!AE70</f>
        <v>15</v>
      </c>
      <c r="R19" s="97">
        <f>base10!AF70</f>
        <v>1</v>
      </c>
      <c r="S19" s="97">
        <f>base10!AG87</f>
        <v>15</v>
      </c>
      <c r="T19" s="97">
        <f>base10!AH87</f>
        <v>16</v>
      </c>
      <c r="U19" s="97">
        <f>base10!AI87</f>
        <v>1</v>
      </c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155" t="s">
        <v>55</v>
      </c>
      <c r="B20" s="97">
        <f>base10!N108</f>
        <v>12</v>
      </c>
      <c r="C20" s="97">
        <f>base10!O108</f>
        <v>13</v>
      </c>
      <c r="D20" s="97">
        <f>base10!P108</f>
        <v>15</v>
      </c>
      <c r="E20" s="97">
        <f>base10!Q94</f>
        <v>16</v>
      </c>
      <c r="F20" s="97">
        <f>base10!R94</f>
        <v>15</v>
      </c>
      <c r="G20" s="97">
        <f t="shared" si="0"/>
        <v>13</v>
      </c>
      <c r="H20" s="97">
        <f t="shared" si="1"/>
        <v>6</v>
      </c>
      <c r="I20" s="97">
        <f t="shared" si="2"/>
        <v>4</v>
      </c>
      <c r="J20" s="97">
        <f t="shared" si="5"/>
        <v>16</v>
      </c>
      <c r="K20" s="97">
        <f t="shared" si="4"/>
        <v>15</v>
      </c>
      <c r="L20" s="97">
        <f>base10!Z77</f>
        <v>2</v>
      </c>
      <c r="M20" s="97">
        <f>base10!AA107</f>
        <v>14</v>
      </c>
      <c r="N20" s="97">
        <f>base10!AB71</f>
        <v>17</v>
      </c>
      <c r="O20" s="97">
        <f>base10!AC71</f>
        <v>14</v>
      </c>
      <c r="P20" s="97">
        <f>base10!AD71</f>
        <v>4</v>
      </c>
      <c r="Q20" s="97">
        <f>base10!AE71</f>
        <v>10</v>
      </c>
      <c r="R20" s="97">
        <f>base10!AF71</f>
        <v>11</v>
      </c>
      <c r="S20" s="97">
        <f>base10!AG88</f>
        <v>5</v>
      </c>
      <c r="T20" s="97">
        <f>base10!AH88</f>
        <v>18</v>
      </c>
      <c r="U20" s="97">
        <f>base10!AI88</f>
        <v>3</v>
      </c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155" t="s">
        <v>55</v>
      </c>
      <c r="B21" s="97">
        <f>base10!N109</f>
        <v>13</v>
      </c>
      <c r="C21" s="97">
        <f>base10!O109</f>
        <v>15</v>
      </c>
      <c r="D21" s="97">
        <f>base10!P109</f>
        <v>8</v>
      </c>
      <c r="E21" s="97">
        <f>base10!Q95</f>
        <v>11</v>
      </c>
      <c r="F21" s="97">
        <f>base10!R95</f>
        <v>15</v>
      </c>
      <c r="G21" s="97">
        <f t="shared" si="0"/>
        <v>8</v>
      </c>
      <c r="H21" s="97">
        <f t="shared" si="1"/>
        <v>16</v>
      </c>
      <c r="I21" s="97">
        <f t="shared" si="2"/>
        <v>4</v>
      </c>
      <c r="J21" s="97">
        <f t="shared" si="5"/>
        <v>11</v>
      </c>
      <c r="K21" s="97">
        <f t="shared" si="4"/>
        <v>15</v>
      </c>
      <c r="L21" s="97">
        <f>base10!Z78</f>
        <v>11</v>
      </c>
      <c r="M21" s="97">
        <f>base10!AA108</f>
        <v>5</v>
      </c>
      <c r="N21" s="97">
        <f>base10!AB72</f>
        <v>14</v>
      </c>
      <c r="O21" s="97">
        <f>base10!AC72</f>
        <v>12</v>
      </c>
      <c r="P21" s="97">
        <f>base10!AD72</f>
        <v>15</v>
      </c>
      <c r="Q21" s="97">
        <f>base10!AE72</f>
        <v>18</v>
      </c>
      <c r="R21" s="97">
        <f>base10!AF72</f>
        <v>1</v>
      </c>
      <c r="S21" s="97">
        <f>base10!AG89</f>
        <v>16</v>
      </c>
      <c r="T21" s="97">
        <f>base10!AH89</f>
        <v>11</v>
      </c>
      <c r="U21" s="97">
        <f>base10!AI89</f>
        <v>3</v>
      </c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155" t="s">
        <v>55</v>
      </c>
      <c r="B22" s="97">
        <f>base10!N110</f>
        <v>6</v>
      </c>
      <c r="C22" s="97">
        <f>base10!O110</f>
        <v>10</v>
      </c>
      <c r="D22" s="97">
        <f>base10!P110</f>
        <v>15</v>
      </c>
      <c r="E22" s="97">
        <f>base10!Q96</f>
        <v>13</v>
      </c>
      <c r="F22" s="97">
        <f>base10!R96</f>
        <v>16</v>
      </c>
      <c r="G22" s="97">
        <f t="shared" si="0"/>
        <v>12</v>
      </c>
      <c r="H22" s="97">
        <f t="shared" si="1"/>
        <v>15</v>
      </c>
      <c r="I22" s="97">
        <f t="shared" si="2"/>
        <v>13</v>
      </c>
      <c r="J22" s="97">
        <f t="shared" si="5"/>
        <v>9</v>
      </c>
      <c r="K22" s="97">
        <f t="shared" si="4"/>
        <v>15</v>
      </c>
      <c r="L22" s="97">
        <f>base10!Z79</f>
        <v>15</v>
      </c>
      <c r="M22" s="97">
        <f>base10!AA109</f>
        <v>2</v>
      </c>
      <c r="N22" s="97">
        <f>base10!AB73</f>
        <v>17</v>
      </c>
      <c r="O22" s="97">
        <f>base10!AC73</f>
        <v>7</v>
      </c>
      <c r="P22" s="97">
        <f>base10!AD73</f>
        <v>12</v>
      </c>
      <c r="Q22" s="97">
        <f>base10!AE73</f>
        <v>15</v>
      </c>
      <c r="R22" s="97">
        <f>base10!AF73</f>
        <v>10</v>
      </c>
      <c r="S22" s="97">
        <f>base10!AG90</f>
        <v>13</v>
      </c>
      <c r="T22" s="97">
        <f>base10!AH90</f>
        <v>12</v>
      </c>
      <c r="U22" s="97">
        <f>base10!AI90</f>
        <v>14</v>
      </c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155" t="s">
        <v>55</v>
      </c>
      <c r="B23" s="97">
        <f>base10!N111</f>
        <v>5</v>
      </c>
      <c r="C23" s="97">
        <f>base10!O111</f>
        <v>10</v>
      </c>
      <c r="D23" s="97">
        <f>base10!P111</f>
        <v>9</v>
      </c>
      <c r="E23" s="97">
        <f>base10!Q97</f>
        <v>13</v>
      </c>
      <c r="F23" s="97">
        <f>base10!R97</f>
        <v>16</v>
      </c>
      <c r="G23" s="97">
        <f t="shared" si="0"/>
        <v>5</v>
      </c>
      <c r="H23" s="97">
        <f t="shared" si="1"/>
        <v>15</v>
      </c>
      <c r="I23" s="97">
        <f t="shared" si="2"/>
        <v>8</v>
      </c>
      <c r="J23" s="97">
        <f t="shared" si="5"/>
        <v>13</v>
      </c>
      <c r="K23" s="97">
        <f t="shared" si="4"/>
        <v>16</v>
      </c>
      <c r="L23" s="97">
        <f>base10!Z80</f>
        <v>2</v>
      </c>
      <c r="M23" s="97">
        <f>base10!AA110</f>
        <v>12</v>
      </c>
      <c r="N23" s="97">
        <f>base10!AB74</f>
        <v>10</v>
      </c>
      <c r="O23" s="97">
        <f>base10!AC74</f>
        <v>14</v>
      </c>
      <c r="P23" s="97">
        <f>base10!AD74</f>
        <v>13</v>
      </c>
      <c r="Q23" s="97">
        <f>base10!AE74</f>
        <v>15</v>
      </c>
      <c r="R23" s="97">
        <f>base10!AF74</f>
        <v>3</v>
      </c>
      <c r="S23" s="97">
        <f>base10!AG91</f>
        <v>1</v>
      </c>
      <c r="T23" s="97">
        <f>base10!AH91</f>
        <v>14</v>
      </c>
      <c r="U23" s="97">
        <f>base10!AI91</f>
        <v>18</v>
      </c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155" t="s">
        <v>55</v>
      </c>
      <c r="B24" s="97">
        <f>base10!N112</f>
        <v>1</v>
      </c>
      <c r="C24" s="97">
        <f>base10!O112</f>
        <v>10</v>
      </c>
      <c r="D24" s="97">
        <f>base10!P112</f>
        <v>7</v>
      </c>
      <c r="E24" s="97">
        <f>base10!Q98</f>
        <v>13</v>
      </c>
      <c r="F24" s="97">
        <f>base10!R98</f>
        <v>16</v>
      </c>
      <c r="G24" s="97">
        <f t="shared" si="0"/>
        <v>4</v>
      </c>
      <c r="H24" s="97">
        <f t="shared" si="1"/>
        <v>6</v>
      </c>
      <c r="I24" s="97">
        <f t="shared" si="2"/>
        <v>7</v>
      </c>
      <c r="J24" s="97">
        <f t="shared" si="5"/>
        <v>16</v>
      </c>
      <c r="K24" s="97">
        <f t="shared" si="4"/>
        <v>16</v>
      </c>
      <c r="L24" s="97">
        <f>base10!Z81</f>
        <v>4</v>
      </c>
      <c r="M24" s="97">
        <f>base10!AA111</f>
        <v>12</v>
      </c>
      <c r="N24" s="97">
        <f>base10!AB75</f>
        <v>13</v>
      </c>
      <c r="O24" s="97">
        <f>base10!AC75</f>
        <v>14</v>
      </c>
      <c r="P24" s="97">
        <f>base10!AD75</f>
        <v>12</v>
      </c>
      <c r="Q24" s="97">
        <f>base10!AE75</f>
        <v>11</v>
      </c>
      <c r="R24" s="97">
        <f>base10!AF75</f>
        <v>17</v>
      </c>
      <c r="S24" s="97">
        <f>base10!AG92</f>
        <v>12</v>
      </c>
      <c r="T24" s="97">
        <f>base10!AH92</f>
        <v>2</v>
      </c>
      <c r="U24" s="97">
        <f>base10!AI92</f>
        <v>11</v>
      </c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155" t="s">
        <v>55</v>
      </c>
      <c r="B25" s="97">
        <f>base10!N113</f>
        <v>13</v>
      </c>
      <c r="C25" s="97">
        <f>base10!O113</f>
        <v>1</v>
      </c>
      <c r="D25" s="97">
        <f>base10!P113</f>
        <v>12</v>
      </c>
      <c r="E25" s="97">
        <f>base10!Q99</f>
        <v>6</v>
      </c>
      <c r="F25" s="97">
        <f>base10!R99</f>
        <v>16</v>
      </c>
      <c r="G25" s="97">
        <f t="shared" si="0"/>
        <v>13</v>
      </c>
      <c r="H25" s="97">
        <f t="shared" si="1"/>
        <v>15</v>
      </c>
      <c r="I25" s="97">
        <f t="shared" si="2"/>
        <v>6</v>
      </c>
      <c r="J25" s="97">
        <f t="shared" si="5"/>
        <v>16</v>
      </c>
      <c r="K25" s="97">
        <f t="shared" si="4"/>
        <v>16</v>
      </c>
      <c r="L25" s="97">
        <f>base10!Z82</f>
        <v>2</v>
      </c>
      <c r="M25" s="97">
        <f>base10!AA112</f>
        <v>3</v>
      </c>
      <c r="N25" s="97">
        <f>base10!AB76</f>
        <v>11</v>
      </c>
      <c r="O25" s="97">
        <f>base10!AC76</f>
        <v>14</v>
      </c>
      <c r="P25" s="97">
        <f>base10!AD76</f>
        <v>2</v>
      </c>
      <c r="Q25" s="97">
        <f>base10!AE76</f>
        <v>16</v>
      </c>
      <c r="R25" s="97">
        <f>base10!AF76</f>
        <v>17</v>
      </c>
      <c r="S25" s="97">
        <f>base10!AG93</f>
        <v>1</v>
      </c>
      <c r="T25" s="97">
        <f>base10!AH93</f>
        <v>3</v>
      </c>
      <c r="U25" s="97">
        <f>base10!AI93</f>
        <v>4</v>
      </c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155" t="s">
        <v>55</v>
      </c>
      <c r="B26" s="97">
        <f>base10!N114</f>
        <v>14</v>
      </c>
      <c r="C26" s="97">
        <f>base10!O114</f>
        <v>13</v>
      </c>
      <c r="D26" s="97">
        <f>base10!P114</f>
        <v>12</v>
      </c>
      <c r="E26" s="97">
        <f>base10!Q100</f>
        <v>6</v>
      </c>
      <c r="F26" s="97">
        <f>base10!R100</f>
        <v>16</v>
      </c>
      <c r="G26" s="97">
        <f t="shared" ref="G26:G51" si="6">B2</f>
        <v>14</v>
      </c>
      <c r="H26" s="97">
        <f t="shared" ref="H26:H51" si="7">C2</f>
        <v>8</v>
      </c>
      <c r="I26" s="97">
        <f t="shared" ref="I26:I51" si="8">D2</f>
        <v>6</v>
      </c>
      <c r="J26" s="97">
        <f t="shared" si="5"/>
        <v>16</v>
      </c>
      <c r="K26" s="97">
        <f t="shared" si="4"/>
        <v>18</v>
      </c>
      <c r="L26" s="97">
        <f>base10!Z83</f>
        <v>2</v>
      </c>
      <c r="M26" s="97">
        <f>base10!AA113</f>
        <v>12</v>
      </c>
      <c r="N26" s="97">
        <f>base10!AB77</f>
        <v>12</v>
      </c>
      <c r="O26" s="97">
        <f>base10!AC77</f>
        <v>14</v>
      </c>
      <c r="P26" s="97">
        <f>base10!AD77</f>
        <v>5</v>
      </c>
      <c r="Q26" s="97">
        <f>base10!AE77</f>
        <v>1</v>
      </c>
      <c r="R26" s="97">
        <f>base10!AF77</f>
        <v>16</v>
      </c>
      <c r="S26" s="97">
        <f>base10!AG94</f>
        <v>14</v>
      </c>
      <c r="T26" s="97">
        <f>base10!AH94</f>
        <v>3</v>
      </c>
      <c r="U26" s="97">
        <f>base10!AI94</f>
        <v>16</v>
      </c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155" t="s">
        <v>55</v>
      </c>
      <c r="B27" s="97">
        <f>base10!N115</f>
        <v>9</v>
      </c>
      <c r="C27" s="97">
        <f>base10!O115</f>
        <v>13</v>
      </c>
      <c r="D27" s="97">
        <f>base10!P115</f>
        <v>12</v>
      </c>
      <c r="E27" s="97">
        <f>base10!Q101</f>
        <v>16</v>
      </c>
      <c r="F27" s="97">
        <f>base10!R101</f>
        <v>4</v>
      </c>
      <c r="G27" s="97">
        <f t="shared" si="6"/>
        <v>8</v>
      </c>
      <c r="H27" s="97">
        <f t="shared" si="7"/>
        <v>6</v>
      </c>
      <c r="I27" s="97">
        <f t="shared" si="8"/>
        <v>4</v>
      </c>
      <c r="J27" s="97">
        <f t="shared" si="5"/>
        <v>16</v>
      </c>
      <c r="K27" s="97">
        <f t="shared" si="4"/>
        <v>16</v>
      </c>
      <c r="L27" s="97">
        <f>base10!Z84</f>
        <v>10</v>
      </c>
      <c r="M27" s="97">
        <f>base10!AA114</f>
        <v>2</v>
      </c>
      <c r="N27" s="97">
        <f>base10!AB78</f>
        <v>14</v>
      </c>
      <c r="O27" s="97">
        <f>base10!AC78</f>
        <v>10</v>
      </c>
      <c r="P27" s="97">
        <f>base10!AD78</f>
        <v>2</v>
      </c>
      <c r="Q27" s="97">
        <f>base10!AE78</f>
        <v>17</v>
      </c>
      <c r="R27" s="97">
        <f>base10!AF78</f>
        <v>1</v>
      </c>
      <c r="S27" s="97">
        <f>base10!AG95</f>
        <v>18</v>
      </c>
      <c r="T27" s="97">
        <f>base10!AH95</f>
        <v>3</v>
      </c>
      <c r="U27" s="97">
        <f>base10!AI95</f>
        <v>4</v>
      </c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155" t="s">
        <v>55</v>
      </c>
      <c r="B28" s="97">
        <f>base10!N116</f>
        <v>6</v>
      </c>
      <c r="C28" s="97">
        <f>base10!O116</f>
        <v>2</v>
      </c>
      <c r="D28" s="97">
        <f>base10!P116</f>
        <v>13</v>
      </c>
      <c r="E28" s="97">
        <f>base10!Q102</f>
        <v>16</v>
      </c>
      <c r="F28" s="97">
        <f>base10!R102</f>
        <v>15</v>
      </c>
      <c r="G28" s="97">
        <f t="shared" si="6"/>
        <v>9</v>
      </c>
      <c r="H28" s="97">
        <f t="shared" si="7"/>
        <v>12</v>
      </c>
      <c r="I28" s="97">
        <f t="shared" si="8"/>
        <v>13</v>
      </c>
      <c r="J28" s="97">
        <f t="shared" si="5"/>
        <v>16</v>
      </c>
      <c r="K28" s="97">
        <f t="shared" si="4"/>
        <v>16</v>
      </c>
      <c r="L28" s="97">
        <f>base10!Z85</f>
        <v>10</v>
      </c>
      <c r="M28" s="97">
        <f>base10!AA115</f>
        <v>11</v>
      </c>
      <c r="N28" s="97">
        <f>base10!AB79</f>
        <v>14</v>
      </c>
      <c r="O28" s="97">
        <f>base10!AC79</f>
        <v>18</v>
      </c>
      <c r="P28" s="97">
        <f>base10!AD79</f>
        <v>13</v>
      </c>
      <c r="Q28" s="97">
        <f>base10!AE79</f>
        <v>1</v>
      </c>
      <c r="R28" s="97">
        <f>base10!AF79</f>
        <v>6</v>
      </c>
      <c r="S28" s="97">
        <f>base10!AG96</f>
        <v>16</v>
      </c>
      <c r="T28" s="97">
        <f>base10!AH96</f>
        <v>2</v>
      </c>
      <c r="U28" s="97">
        <f>base10!AI96</f>
        <v>13</v>
      </c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155" t="s">
        <v>55</v>
      </c>
      <c r="B29" s="97">
        <f>base10!N117</f>
        <v>6</v>
      </c>
      <c r="C29" s="97">
        <f>base10!O117</f>
        <v>4</v>
      </c>
      <c r="D29" s="97">
        <f>base10!P117</f>
        <v>9</v>
      </c>
      <c r="E29" s="97">
        <f>base10!Q103</f>
        <v>16</v>
      </c>
      <c r="F29" s="97">
        <f>base10!R103</f>
        <v>15</v>
      </c>
      <c r="G29" s="97">
        <f t="shared" si="6"/>
        <v>14</v>
      </c>
      <c r="H29" s="97">
        <f t="shared" si="7"/>
        <v>6</v>
      </c>
      <c r="I29" s="97">
        <f t="shared" si="8"/>
        <v>16</v>
      </c>
      <c r="J29" s="97">
        <f t="shared" si="5"/>
        <v>4</v>
      </c>
      <c r="K29" s="97">
        <f t="shared" ref="K29:K51" si="9">F2</f>
        <v>16</v>
      </c>
      <c r="L29" s="97">
        <f>base10!Z86</f>
        <v>10</v>
      </c>
      <c r="M29" s="97">
        <f>base10!AA116</f>
        <v>16</v>
      </c>
      <c r="N29" s="97">
        <f>base10!AB80</f>
        <v>12</v>
      </c>
      <c r="O29" s="97">
        <f>base10!AC80</f>
        <v>14</v>
      </c>
      <c r="P29" s="97">
        <f>base10!AD80</f>
        <v>11</v>
      </c>
      <c r="Q29" s="97">
        <f>base10!AE80</f>
        <v>1</v>
      </c>
      <c r="R29" s="97">
        <f>base10!AF80</f>
        <v>17</v>
      </c>
      <c r="S29" s="97">
        <f>base10!AG97</f>
        <v>1</v>
      </c>
      <c r="T29" s="97">
        <f>base10!AH97</f>
        <v>13</v>
      </c>
      <c r="U29" s="97">
        <f>base10!AI97</f>
        <v>3</v>
      </c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155" t="s">
        <v>55</v>
      </c>
      <c r="B30" s="97">
        <f>base10!N118</f>
        <v>4</v>
      </c>
      <c r="C30" s="97">
        <f>base10!O118</f>
        <v>9</v>
      </c>
      <c r="D30" s="97">
        <f>base10!P118</f>
        <v>12</v>
      </c>
      <c r="E30" s="97">
        <f>base10!Q104</f>
        <v>16</v>
      </c>
      <c r="F30" s="97">
        <f>base10!R104</f>
        <v>15</v>
      </c>
      <c r="G30" s="97">
        <f t="shared" si="6"/>
        <v>3</v>
      </c>
      <c r="H30" s="97">
        <f t="shared" si="7"/>
        <v>6</v>
      </c>
      <c r="I30" s="97">
        <f t="shared" si="8"/>
        <v>8</v>
      </c>
      <c r="J30" s="97">
        <f t="shared" si="5"/>
        <v>16</v>
      </c>
      <c r="K30" s="97">
        <f t="shared" si="9"/>
        <v>16</v>
      </c>
      <c r="L30" s="97">
        <f>base10!Z87</f>
        <v>11</v>
      </c>
      <c r="M30" s="97">
        <f>base10!AA117</f>
        <v>11</v>
      </c>
      <c r="N30" s="97">
        <f>base10!AB81</f>
        <v>1</v>
      </c>
      <c r="O30" s="97">
        <f>base10!AC81</f>
        <v>3</v>
      </c>
      <c r="P30" s="97">
        <f>base10!AD81</f>
        <v>10</v>
      </c>
      <c r="Q30" s="97">
        <f>base10!AE81</f>
        <v>12</v>
      </c>
      <c r="R30" s="97">
        <f>base10!AF81</f>
        <v>14</v>
      </c>
      <c r="S30" s="97">
        <f>base10!AG98</f>
        <v>16</v>
      </c>
      <c r="T30" s="97">
        <f>base10!AH98</f>
        <v>13</v>
      </c>
      <c r="U30" s="97">
        <f>base10!AI98</f>
        <v>3</v>
      </c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155" t="s">
        <v>55</v>
      </c>
      <c r="B31" s="97">
        <f>base10!N119</f>
        <v>12</v>
      </c>
      <c r="C31" s="97">
        <f>base10!O119</f>
        <v>7</v>
      </c>
      <c r="D31" s="97">
        <f>base10!P119</f>
        <v>13</v>
      </c>
      <c r="E31" s="97">
        <f>base10!Q105</f>
        <v>15</v>
      </c>
      <c r="F31" s="97">
        <f>base10!R105</f>
        <v>9</v>
      </c>
      <c r="G31" s="97">
        <f t="shared" si="6"/>
        <v>6</v>
      </c>
      <c r="H31" s="97">
        <f t="shared" si="7"/>
        <v>16</v>
      </c>
      <c r="I31" s="97">
        <f t="shared" si="8"/>
        <v>4</v>
      </c>
      <c r="J31" s="97">
        <f t="shared" si="5"/>
        <v>11</v>
      </c>
      <c r="K31" s="97">
        <f t="shared" si="9"/>
        <v>15</v>
      </c>
      <c r="L31" s="97">
        <f>base10!Z88</f>
        <v>12</v>
      </c>
      <c r="M31" s="97">
        <f>base10!AA118</f>
        <v>10</v>
      </c>
      <c r="N31" s="97">
        <f>base10!AB82</f>
        <v>14</v>
      </c>
      <c r="O31" s="97">
        <f>base10!AC82</f>
        <v>17</v>
      </c>
      <c r="P31" s="97">
        <f>base10!AD82</f>
        <v>18</v>
      </c>
      <c r="Q31" s="97">
        <f>base10!AE82</f>
        <v>3</v>
      </c>
      <c r="R31" s="97">
        <f>base10!AF82</f>
        <v>4</v>
      </c>
      <c r="S31" s="97">
        <f>base10!AG99</f>
        <v>2</v>
      </c>
      <c r="T31" s="97">
        <f>base10!AH99</f>
        <v>5</v>
      </c>
      <c r="U31" s="97">
        <f>base10!AI99</f>
        <v>17</v>
      </c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155" t="s">
        <v>55</v>
      </c>
      <c r="B32" s="97">
        <f>base10!N70</f>
        <v>15</v>
      </c>
      <c r="C32" s="97">
        <f>base10!O70</f>
        <v>8</v>
      </c>
      <c r="D32" s="97">
        <f>base10!P70</f>
        <v>14</v>
      </c>
      <c r="E32" s="97">
        <f>base10!Q106</f>
        <v>15</v>
      </c>
      <c r="F32" s="97">
        <f>base10!R106</f>
        <v>13</v>
      </c>
      <c r="G32" s="97">
        <f t="shared" si="6"/>
        <v>14</v>
      </c>
      <c r="H32" s="97">
        <f t="shared" si="7"/>
        <v>15</v>
      </c>
      <c r="I32" s="97">
        <f t="shared" si="8"/>
        <v>8</v>
      </c>
      <c r="J32" s="97">
        <f t="shared" si="5"/>
        <v>13</v>
      </c>
      <c r="K32" s="97">
        <f t="shared" si="9"/>
        <v>16</v>
      </c>
      <c r="L32" s="97">
        <f>base10!Z89</f>
        <v>2</v>
      </c>
      <c r="M32" s="97">
        <f>base10!AA119</f>
        <v>12</v>
      </c>
      <c r="N32" s="97">
        <f>base10!AB83</f>
        <v>1</v>
      </c>
      <c r="O32" s="97">
        <f>base10!AC83</f>
        <v>3</v>
      </c>
      <c r="P32" s="97">
        <f>base10!AD83</f>
        <v>14</v>
      </c>
      <c r="Q32" s="97">
        <f>base10!AE83</f>
        <v>17</v>
      </c>
      <c r="R32" s="97">
        <f>base10!AF83</f>
        <v>12</v>
      </c>
      <c r="S32" s="97">
        <f>base10!AG100</f>
        <v>10</v>
      </c>
      <c r="T32" s="97">
        <f>base10!AH100</f>
        <v>14</v>
      </c>
      <c r="U32" s="97">
        <f>base10!AI100</f>
        <v>17</v>
      </c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155" t="s">
        <v>55</v>
      </c>
      <c r="B33" s="97">
        <f>base10!N71</f>
        <v>14</v>
      </c>
      <c r="C33" s="97">
        <f>base10!O71</f>
        <v>11</v>
      </c>
      <c r="D33" s="97">
        <f>base10!P71</f>
        <v>9</v>
      </c>
      <c r="E33" s="97">
        <f>base10!Q107</f>
        <v>13</v>
      </c>
      <c r="F33" s="97">
        <f>base10!R107</f>
        <v>4</v>
      </c>
      <c r="G33" s="97">
        <f t="shared" si="6"/>
        <v>7</v>
      </c>
      <c r="H33" s="97">
        <f t="shared" si="7"/>
        <v>14</v>
      </c>
      <c r="I33" s="97">
        <f t="shared" si="8"/>
        <v>15</v>
      </c>
      <c r="J33" s="97">
        <f t="shared" si="5"/>
        <v>13</v>
      </c>
      <c r="K33" s="97">
        <f t="shared" si="9"/>
        <v>16</v>
      </c>
      <c r="L33" s="97">
        <f>base10!Z90</f>
        <v>10</v>
      </c>
      <c r="M33" s="97">
        <f>base10!AA70</f>
        <v>13</v>
      </c>
      <c r="N33" s="97">
        <f>base10!AB84</f>
        <v>2</v>
      </c>
      <c r="O33" s="97">
        <f>base10!AC84</f>
        <v>11</v>
      </c>
      <c r="P33" s="97">
        <f>base10!AD84</f>
        <v>14</v>
      </c>
      <c r="Q33" s="97">
        <f>base10!AE84</f>
        <v>16</v>
      </c>
      <c r="R33" s="97">
        <f>base10!AF84</f>
        <v>5</v>
      </c>
      <c r="S33" s="97">
        <f>base10!AG101</f>
        <v>3</v>
      </c>
      <c r="T33" s="97">
        <f>base10!AH101</f>
        <v>5</v>
      </c>
      <c r="U33" s="97">
        <f>base10!AI101</f>
        <v>1</v>
      </c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155" t="s">
        <v>55</v>
      </c>
      <c r="B34" s="97">
        <f>base10!N72</f>
        <v>13</v>
      </c>
      <c r="C34" s="97">
        <f>base10!O72</f>
        <v>8</v>
      </c>
      <c r="D34" s="97">
        <f>base10!P72</f>
        <v>12</v>
      </c>
      <c r="E34" s="97">
        <f>base10!Q108</f>
        <v>8</v>
      </c>
      <c r="F34" s="97">
        <f>base10!R108</f>
        <v>16</v>
      </c>
      <c r="G34" s="97">
        <f t="shared" si="6"/>
        <v>14</v>
      </c>
      <c r="H34" s="97">
        <f t="shared" si="7"/>
        <v>15</v>
      </c>
      <c r="I34" s="97">
        <f t="shared" si="8"/>
        <v>8</v>
      </c>
      <c r="J34" s="97">
        <f t="shared" si="5"/>
        <v>13</v>
      </c>
      <c r="K34" s="97">
        <f t="shared" si="9"/>
        <v>20</v>
      </c>
      <c r="L34" s="97">
        <f>base10!Z91</f>
        <v>10</v>
      </c>
      <c r="M34" s="97">
        <f>base10!AA71</f>
        <v>13</v>
      </c>
      <c r="N34" s="97">
        <f>base10!AB85</f>
        <v>14</v>
      </c>
      <c r="O34" s="97">
        <f>base10!AC85</f>
        <v>3</v>
      </c>
      <c r="P34" s="97">
        <f>base10!AD85</f>
        <v>4</v>
      </c>
      <c r="Q34" s="97">
        <f>base10!AE85</f>
        <v>16</v>
      </c>
      <c r="R34" s="97">
        <f>base10!AF85</f>
        <v>1</v>
      </c>
      <c r="S34" s="97">
        <f>base10!AG102</f>
        <v>14</v>
      </c>
      <c r="T34" s="97">
        <f>base10!AH102</f>
        <v>16</v>
      </c>
      <c r="U34" s="97">
        <f>base10!AI102</f>
        <v>5</v>
      </c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155" t="s">
        <v>55</v>
      </c>
      <c r="B35" s="97">
        <f>base10!N73</f>
        <v>13</v>
      </c>
      <c r="C35" s="97">
        <f>base10!O73</f>
        <v>14</v>
      </c>
      <c r="D35" s="97">
        <f>base10!P73</f>
        <v>15</v>
      </c>
      <c r="E35" s="97">
        <f>base10!Q109</f>
        <v>14</v>
      </c>
      <c r="F35" s="97">
        <f>base10!R109</f>
        <v>16</v>
      </c>
      <c r="G35" s="97">
        <f t="shared" si="6"/>
        <v>9</v>
      </c>
      <c r="H35" s="97">
        <f t="shared" si="7"/>
        <v>13</v>
      </c>
      <c r="I35" s="97">
        <f t="shared" si="8"/>
        <v>15</v>
      </c>
      <c r="J35" s="97">
        <f t="shared" si="5"/>
        <v>6</v>
      </c>
      <c r="K35" s="97">
        <f t="shared" si="9"/>
        <v>15</v>
      </c>
      <c r="L35" s="97">
        <f>base10!Z92</f>
        <v>16</v>
      </c>
      <c r="M35" s="97">
        <f>base10!AA72</f>
        <v>13</v>
      </c>
      <c r="N35" s="97">
        <f>base10!AB86</f>
        <v>1</v>
      </c>
      <c r="O35" s="97">
        <f>base10!AC86</f>
        <v>5</v>
      </c>
      <c r="P35" s="97">
        <f>base10!AD86</f>
        <v>18</v>
      </c>
      <c r="Q35" s="97">
        <f>base10!AE86</f>
        <v>16</v>
      </c>
      <c r="R35" s="97">
        <f>base10!AF86</f>
        <v>12</v>
      </c>
      <c r="S35" s="97">
        <f>base10!AG103</f>
        <v>12</v>
      </c>
      <c r="T35" s="97">
        <f>base10!AH103</f>
        <v>2</v>
      </c>
      <c r="U35" s="97">
        <f>base10!AI103</f>
        <v>5</v>
      </c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155" t="s">
        <v>55</v>
      </c>
      <c r="B36" s="97">
        <f>base10!N74</f>
        <v>14</v>
      </c>
      <c r="C36" s="97">
        <f>base10!O74</f>
        <v>9</v>
      </c>
      <c r="D36" s="97">
        <f>base10!P74</f>
        <v>10</v>
      </c>
      <c r="E36" s="97">
        <f>base10!Q110</f>
        <v>8</v>
      </c>
      <c r="F36" s="97">
        <f>base10!R110</f>
        <v>16</v>
      </c>
      <c r="G36" s="97">
        <f t="shared" si="6"/>
        <v>12</v>
      </c>
      <c r="H36" s="97">
        <f t="shared" si="7"/>
        <v>13</v>
      </c>
      <c r="I36" s="97">
        <f t="shared" si="8"/>
        <v>15</v>
      </c>
      <c r="J36" s="97">
        <f t="shared" si="5"/>
        <v>6</v>
      </c>
      <c r="K36" s="97">
        <f t="shared" si="9"/>
        <v>16</v>
      </c>
      <c r="L36" s="97">
        <f>base10!Z93</f>
        <v>10</v>
      </c>
      <c r="M36" s="97">
        <f>base10!AA73</f>
        <v>11</v>
      </c>
      <c r="N36" s="97">
        <f>base10!AB87</f>
        <v>2</v>
      </c>
      <c r="O36" s="97">
        <f>base10!AC87</f>
        <v>13</v>
      </c>
      <c r="P36" s="97">
        <f>base10!AD87</f>
        <v>3</v>
      </c>
      <c r="Q36" s="97">
        <f>base10!AE87</f>
        <v>12</v>
      </c>
      <c r="R36" s="97">
        <f>base10!AF87</f>
        <v>18</v>
      </c>
      <c r="S36" s="97">
        <f>base10!AG104</f>
        <v>14</v>
      </c>
      <c r="T36" s="97">
        <f>base10!AH104</f>
        <v>2</v>
      </c>
      <c r="U36" s="97">
        <f>base10!AI104</f>
        <v>11</v>
      </c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155" t="s">
        <v>55</v>
      </c>
      <c r="B37" s="97">
        <f>base10!N75</f>
        <v>12</v>
      </c>
      <c r="C37" s="97">
        <f>base10!O75</f>
        <v>14</v>
      </c>
      <c r="D37" s="97">
        <f>base10!P75</f>
        <v>10</v>
      </c>
      <c r="E37" s="97">
        <f>base10!Q111</f>
        <v>15</v>
      </c>
      <c r="F37" s="97">
        <f>base10!R111</f>
        <v>16</v>
      </c>
      <c r="G37" s="97">
        <f t="shared" si="6"/>
        <v>2</v>
      </c>
      <c r="H37" s="97">
        <f t="shared" si="7"/>
        <v>15</v>
      </c>
      <c r="I37" s="97">
        <f t="shared" si="8"/>
        <v>6</v>
      </c>
      <c r="J37" s="97">
        <f t="shared" si="5"/>
        <v>16</v>
      </c>
      <c r="K37" s="97">
        <f t="shared" si="9"/>
        <v>15</v>
      </c>
      <c r="L37" s="97">
        <f>base10!Z94</f>
        <v>5</v>
      </c>
      <c r="M37" s="97">
        <f>base10!AA74</f>
        <v>12</v>
      </c>
      <c r="N37" s="97">
        <f>base10!AB88</f>
        <v>11</v>
      </c>
      <c r="O37" s="97">
        <f>base10!AC88</f>
        <v>14</v>
      </c>
      <c r="P37" s="97">
        <f>base10!AD88</f>
        <v>2</v>
      </c>
      <c r="Q37" s="97">
        <f>base10!AE88</f>
        <v>1</v>
      </c>
      <c r="R37" s="97">
        <f>base10!AF88</f>
        <v>17</v>
      </c>
      <c r="S37" s="97">
        <f>base10!AG105</f>
        <v>11</v>
      </c>
      <c r="T37" s="97">
        <f>base10!AH105</f>
        <v>5</v>
      </c>
      <c r="U37" s="97">
        <f>base10!AI105</f>
        <v>18</v>
      </c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155" t="s">
        <v>55</v>
      </c>
      <c r="B38" s="97">
        <f>base10!N76</f>
        <v>13</v>
      </c>
      <c r="C38" s="97">
        <f>base10!O76</f>
        <v>14</v>
      </c>
      <c r="D38" s="97">
        <f>base10!P76</f>
        <v>12</v>
      </c>
      <c r="E38" s="97">
        <f>base10!Q112</f>
        <v>9</v>
      </c>
      <c r="F38" s="97">
        <f>base10!R112</f>
        <v>15</v>
      </c>
      <c r="G38" s="97">
        <f t="shared" si="6"/>
        <v>12</v>
      </c>
      <c r="H38" s="97">
        <f t="shared" si="7"/>
        <v>13</v>
      </c>
      <c r="I38" s="97">
        <f t="shared" si="8"/>
        <v>6</v>
      </c>
      <c r="J38" s="97">
        <f t="shared" si="5"/>
        <v>16</v>
      </c>
      <c r="K38" s="97">
        <f t="shared" si="9"/>
        <v>15</v>
      </c>
      <c r="L38" s="97">
        <f>base10!Z95</f>
        <v>11</v>
      </c>
      <c r="M38" s="97">
        <f>base10!AA75</f>
        <v>10</v>
      </c>
      <c r="N38" s="97">
        <f>base10!AB89</f>
        <v>10</v>
      </c>
      <c r="O38" s="97">
        <f>base10!AC89</f>
        <v>12</v>
      </c>
      <c r="P38" s="97">
        <f>base10!AD89</f>
        <v>14</v>
      </c>
      <c r="Q38" s="97">
        <f>base10!AE89</f>
        <v>1</v>
      </c>
      <c r="R38" s="97">
        <f>base10!AF89</f>
        <v>17</v>
      </c>
      <c r="S38" s="97">
        <f>base10!AG106</f>
        <v>18</v>
      </c>
      <c r="T38" s="97">
        <f>base10!AH106</f>
        <v>1</v>
      </c>
      <c r="U38" s="97">
        <f>base10!AI106</f>
        <v>16</v>
      </c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155" t="s">
        <v>55</v>
      </c>
      <c r="B39" s="97">
        <f>base10!N77</f>
        <v>6</v>
      </c>
      <c r="C39" s="97">
        <f>base10!O77</f>
        <v>9</v>
      </c>
      <c r="D39" s="97">
        <f>base10!P77</f>
        <v>15</v>
      </c>
      <c r="E39" s="97">
        <f>base10!Q113</f>
        <v>15</v>
      </c>
      <c r="F39" s="97">
        <f>base10!R113</f>
        <v>16</v>
      </c>
      <c r="G39" s="97">
        <f t="shared" si="6"/>
        <v>8</v>
      </c>
      <c r="H39" s="97">
        <f t="shared" si="7"/>
        <v>6</v>
      </c>
      <c r="I39" s="97">
        <f t="shared" si="8"/>
        <v>4</v>
      </c>
      <c r="J39" s="97">
        <f t="shared" si="5"/>
        <v>16</v>
      </c>
      <c r="K39" s="97">
        <f t="shared" si="9"/>
        <v>4</v>
      </c>
      <c r="L39" s="97">
        <f>base10!Z96</f>
        <v>11</v>
      </c>
      <c r="M39" s="97">
        <f>base10!AA76</f>
        <v>12</v>
      </c>
      <c r="N39" s="97">
        <f>base10!AB90</f>
        <v>11</v>
      </c>
      <c r="O39" s="97">
        <f>base10!AC90</f>
        <v>3</v>
      </c>
      <c r="P39" s="97">
        <f>base10!AD90</f>
        <v>2</v>
      </c>
      <c r="Q39" s="97">
        <f>base10!AE90</f>
        <v>18</v>
      </c>
      <c r="R39" s="97">
        <f>base10!AF90</f>
        <v>4</v>
      </c>
      <c r="S39" s="97">
        <f>base10!AG107</f>
        <v>18</v>
      </c>
      <c r="T39" s="97">
        <f>base10!AH107</f>
        <v>5</v>
      </c>
      <c r="U39" s="97">
        <f>base10!AI107</f>
        <v>13</v>
      </c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155" t="s">
        <v>55</v>
      </c>
      <c r="B40" s="97">
        <f>base10!N78</f>
        <v>6</v>
      </c>
      <c r="C40" s="97">
        <f>base10!O78</f>
        <v>13</v>
      </c>
      <c r="D40" s="97">
        <f>base10!P78</f>
        <v>14</v>
      </c>
      <c r="E40" s="97">
        <f>base10!Q114</f>
        <v>15</v>
      </c>
      <c r="F40" s="97">
        <f>base10!R114</f>
        <v>16</v>
      </c>
      <c r="G40" s="97">
        <f t="shared" si="6"/>
        <v>12</v>
      </c>
      <c r="H40" s="97">
        <f t="shared" si="7"/>
        <v>13</v>
      </c>
      <c r="I40" s="97">
        <f t="shared" si="8"/>
        <v>6</v>
      </c>
      <c r="J40" s="97">
        <f t="shared" si="5"/>
        <v>16</v>
      </c>
      <c r="K40" s="97">
        <f t="shared" si="9"/>
        <v>16</v>
      </c>
      <c r="L40" s="97">
        <f>base10!Z97</f>
        <v>10</v>
      </c>
      <c r="M40" s="97">
        <f>base10!AA77</f>
        <v>10</v>
      </c>
      <c r="N40" s="97">
        <f>base10!AB91</f>
        <v>2</v>
      </c>
      <c r="O40" s="97">
        <f>base10!AC91</f>
        <v>4</v>
      </c>
      <c r="P40" s="97">
        <f>base10!AD91</f>
        <v>12</v>
      </c>
      <c r="Q40" s="97">
        <f>base10!AE91</f>
        <v>16</v>
      </c>
      <c r="R40" s="97">
        <f>base10!AF91</f>
        <v>5</v>
      </c>
      <c r="S40" s="97">
        <f>base10!AG108</f>
        <v>12</v>
      </c>
      <c r="T40" s="97">
        <f>base10!AH108</f>
        <v>13</v>
      </c>
      <c r="U40" s="97">
        <f>base10!AI108</f>
        <v>18</v>
      </c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155" t="s">
        <v>55</v>
      </c>
      <c r="B41" s="97">
        <f>base10!N79</f>
        <v>13</v>
      </c>
      <c r="C41" s="97">
        <f>base10!O79</f>
        <v>12</v>
      </c>
      <c r="D41" s="97">
        <f>base10!P79</f>
        <v>14</v>
      </c>
      <c r="E41" s="97">
        <f>base10!Q115</f>
        <v>15</v>
      </c>
      <c r="F41" s="97">
        <f>base10!R115</f>
        <v>16</v>
      </c>
      <c r="G41" s="97">
        <f t="shared" si="6"/>
        <v>3</v>
      </c>
      <c r="H41" s="97">
        <f t="shared" si="7"/>
        <v>6</v>
      </c>
      <c r="I41" s="97">
        <f t="shared" si="8"/>
        <v>16</v>
      </c>
      <c r="J41" s="97">
        <f t="shared" si="5"/>
        <v>15</v>
      </c>
      <c r="K41" s="97">
        <f t="shared" si="9"/>
        <v>15</v>
      </c>
      <c r="L41" s="97">
        <f>base10!Z98</f>
        <v>12</v>
      </c>
      <c r="M41" s="97">
        <f>base10!AA78</f>
        <v>12</v>
      </c>
      <c r="N41" s="97">
        <f>base10!AB92</f>
        <v>1</v>
      </c>
      <c r="O41" s="97">
        <f>base10!AC92</f>
        <v>14</v>
      </c>
      <c r="P41" s="97">
        <f>base10!AD92</f>
        <v>10</v>
      </c>
      <c r="Q41" s="97">
        <f>base10!AE92</f>
        <v>13</v>
      </c>
      <c r="R41" s="97">
        <f>base10!AF92</f>
        <v>15</v>
      </c>
      <c r="S41" s="97">
        <f>base10!AG109</f>
        <v>13</v>
      </c>
      <c r="T41" s="97">
        <f>base10!AH109</f>
        <v>18</v>
      </c>
      <c r="U41" s="97">
        <f>base10!AI109</f>
        <v>15</v>
      </c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155" t="s">
        <v>55</v>
      </c>
      <c r="B42" s="97">
        <f>base10!N80</f>
        <v>12</v>
      </c>
      <c r="C42" s="97">
        <f>base10!O80</f>
        <v>6</v>
      </c>
      <c r="D42" s="97">
        <f>base10!P80</f>
        <v>4</v>
      </c>
      <c r="E42" s="97">
        <f>base10!Q116</f>
        <v>15</v>
      </c>
      <c r="F42" s="97">
        <f>base10!R116</f>
        <v>16</v>
      </c>
      <c r="G42" s="97">
        <f t="shared" si="6"/>
        <v>6</v>
      </c>
      <c r="H42" s="97">
        <f t="shared" si="7"/>
        <v>16</v>
      </c>
      <c r="I42" s="97">
        <f t="shared" si="8"/>
        <v>12</v>
      </c>
      <c r="J42" s="97">
        <f t="shared" si="5"/>
        <v>15</v>
      </c>
      <c r="K42" s="97">
        <f t="shared" si="9"/>
        <v>4</v>
      </c>
      <c r="L42" s="97">
        <f>base10!Z99</f>
        <v>12</v>
      </c>
      <c r="M42" s="97">
        <f>base10!AA79</f>
        <v>10</v>
      </c>
      <c r="N42" s="97">
        <f>base10!AB93</f>
        <v>2</v>
      </c>
      <c r="O42" s="97">
        <f>base10!AC93</f>
        <v>12</v>
      </c>
      <c r="P42" s="97">
        <f>base10!AD93</f>
        <v>11</v>
      </c>
      <c r="Q42" s="97">
        <f>base10!AE93</f>
        <v>18</v>
      </c>
      <c r="R42" s="97">
        <f>base10!AF93</f>
        <v>17</v>
      </c>
      <c r="S42" s="97">
        <f>base10!AG110</f>
        <v>16</v>
      </c>
      <c r="T42" s="97">
        <f>base10!AH110</f>
        <v>13</v>
      </c>
      <c r="U42" s="97">
        <f>base10!AI110</f>
        <v>18</v>
      </c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155" t="s">
        <v>55</v>
      </c>
      <c r="B43" s="97">
        <f>base10!N81</f>
        <v>6</v>
      </c>
      <c r="C43" s="97">
        <f>base10!O81</f>
        <v>14</v>
      </c>
      <c r="D43" s="97">
        <f>base10!P81</f>
        <v>4</v>
      </c>
      <c r="E43" s="97">
        <f>base10!Q117</f>
        <v>12</v>
      </c>
      <c r="F43" s="97">
        <f>base10!R117</f>
        <v>15</v>
      </c>
      <c r="G43" s="97">
        <f t="shared" si="6"/>
        <v>16</v>
      </c>
      <c r="H43" s="97">
        <f t="shared" si="7"/>
        <v>12</v>
      </c>
      <c r="I43" s="97">
        <f t="shared" si="8"/>
        <v>15</v>
      </c>
      <c r="J43" s="97">
        <f t="shared" si="5"/>
        <v>13</v>
      </c>
      <c r="K43" s="97">
        <f t="shared" si="9"/>
        <v>15</v>
      </c>
      <c r="L43" s="97">
        <f>base10!Z100</f>
        <v>2</v>
      </c>
      <c r="M43" s="97">
        <f>base10!AA80</f>
        <v>10</v>
      </c>
      <c r="N43" s="97">
        <f>base10!AB94</f>
        <v>2</v>
      </c>
      <c r="O43" s="97">
        <f>base10!AC94</f>
        <v>10</v>
      </c>
      <c r="P43" s="97">
        <f>base10!AD94</f>
        <v>11</v>
      </c>
      <c r="Q43" s="97">
        <f>base10!AE94</f>
        <v>18</v>
      </c>
      <c r="R43" s="97">
        <f>base10!AF94</f>
        <v>13</v>
      </c>
      <c r="S43" s="97">
        <f>base10!AG111</f>
        <v>16</v>
      </c>
      <c r="T43" s="97">
        <f>base10!AH111</f>
        <v>15</v>
      </c>
      <c r="U43" s="97">
        <f>base10!AI111</f>
        <v>13</v>
      </c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155" t="s">
        <v>55</v>
      </c>
      <c r="B44" s="97">
        <f>base10!N82</f>
        <v>1</v>
      </c>
      <c r="C44" s="97">
        <f>base10!O82</f>
        <v>4</v>
      </c>
      <c r="D44" s="97">
        <f>base10!P82</f>
        <v>6</v>
      </c>
      <c r="E44" s="97">
        <f>base10!Q118</f>
        <v>13</v>
      </c>
      <c r="F44" s="97">
        <f>base10!R118</f>
        <v>15</v>
      </c>
      <c r="G44" s="97">
        <f t="shared" si="6"/>
        <v>12</v>
      </c>
      <c r="H44" s="97">
        <f t="shared" si="7"/>
        <v>13</v>
      </c>
      <c r="I44" s="97">
        <f t="shared" si="8"/>
        <v>15</v>
      </c>
      <c r="J44" s="97">
        <f t="shared" si="5"/>
        <v>8</v>
      </c>
      <c r="K44" s="97">
        <f t="shared" si="9"/>
        <v>15</v>
      </c>
      <c r="L44" s="97">
        <f>base10!Z101</f>
        <v>4</v>
      </c>
      <c r="M44" s="97">
        <f>base10!AA81</f>
        <v>2</v>
      </c>
      <c r="N44" s="97">
        <f>base10!AB95</f>
        <v>17</v>
      </c>
      <c r="O44" s="97">
        <f>base10!AC95</f>
        <v>1</v>
      </c>
      <c r="P44" s="97">
        <f>base10!AD95</f>
        <v>12</v>
      </c>
      <c r="Q44" s="97">
        <f>base10!AE95</f>
        <v>10</v>
      </c>
      <c r="R44" s="97">
        <f>base10!AF95</f>
        <v>5</v>
      </c>
      <c r="S44" s="97">
        <f>base10!AG112</f>
        <v>4</v>
      </c>
      <c r="T44" s="97">
        <f>base10!AH112</f>
        <v>15</v>
      </c>
      <c r="U44" s="97">
        <f>base10!AI112</f>
        <v>13</v>
      </c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155" t="s">
        <v>55</v>
      </c>
      <c r="B45" s="97">
        <f>base10!N83</f>
        <v>14</v>
      </c>
      <c r="C45" s="97">
        <f>base10!O83</f>
        <v>6</v>
      </c>
      <c r="D45" s="97">
        <f>base10!P83</f>
        <v>4</v>
      </c>
      <c r="E45" s="97">
        <f>base10!Q119</f>
        <v>14</v>
      </c>
      <c r="F45" s="97">
        <f>base10!R119</f>
        <v>15</v>
      </c>
      <c r="G45" s="97">
        <f t="shared" si="6"/>
        <v>13</v>
      </c>
      <c r="H45" s="97">
        <f t="shared" si="7"/>
        <v>15</v>
      </c>
      <c r="I45" s="97">
        <f t="shared" si="8"/>
        <v>8</v>
      </c>
      <c r="J45" s="97">
        <f t="shared" si="5"/>
        <v>14</v>
      </c>
      <c r="K45" s="97">
        <f t="shared" si="9"/>
        <v>15</v>
      </c>
      <c r="L45" s="97">
        <f>base10!Z102</f>
        <v>10</v>
      </c>
      <c r="M45" s="97">
        <f>base10!AA82</f>
        <v>1</v>
      </c>
      <c r="N45" s="97">
        <f>base10!AB96</f>
        <v>12</v>
      </c>
      <c r="O45" s="97">
        <f>base10!AC96</f>
        <v>10</v>
      </c>
      <c r="P45" s="97">
        <f>base10!AD96</f>
        <v>14</v>
      </c>
      <c r="Q45" s="97">
        <f>base10!AE96</f>
        <v>1</v>
      </c>
      <c r="R45" s="97">
        <f>base10!AF96</f>
        <v>18</v>
      </c>
      <c r="S45" s="97">
        <f>base10!AG113</f>
        <v>16</v>
      </c>
      <c r="T45" s="97">
        <f>base10!AH113</f>
        <v>15</v>
      </c>
      <c r="U45" s="97">
        <f>base10!AI113</f>
        <v>13</v>
      </c>
      <c r="V45" s="155">
        <v>44</v>
      </c>
      <c r="W45" s="155" t="s">
        <v>388</v>
      </c>
      <c r="X45" s="155">
        <v>2</v>
      </c>
      <c r="Z45" s="155">
        <v>1</v>
      </c>
    </row>
    <row r="46" spans="1:26" ht="15.75" thickBot="1" x14ac:dyDescent="0.3">
      <c r="A46" s="155" t="s">
        <v>55</v>
      </c>
      <c r="B46" s="97">
        <f>base10!N84</f>
        <v>13</v>
      </c>
      <c r="C46" s="97">
        <f>base10!O84</f>
        <v>6</v>
      </c>
      <c r="D46" s="97">
        <f>base10!P84</f>
        <v>4</v>
      </c>
      <c r="E46" s="97">
        <f>base10!Q70</f>
        <v>1</v>
      </c>
      <c r="F46" s="97">
        <f>base10!R70</f>
        <v>16</v>
      </c>
      <c r="G46" s="97">
        <f t="shared" si="6"/>
        <v>6</v>
      </c>
      <c r="H46" s="97">
        <f t="shared" si="7"/>
        <v>10</v>
      </c>
      <c r="I46" s="97">
        <f t="shared" si="8"/>
        <v>15</v>
      </c>
      <c r="J46" s="97">
        <f t="shared" si="5"/>
        <v>8</v>
      </c>
      <c r="K46" s="97">
        <f t="shared" si="9"/>
        <v>15</v>
      </c>
      <c r="L46" s="97">
        <f>base10!Z103</f>
        <v>4</v>
      </c>
      <c r="M46" s="97">
        <f>base10!AA83</f>
        <v>4</v>
      </c>
      <c r="N46" s="97">
        <f>base10!AB97</f>
        <v>14</v>
      </c>
      <c r="O46" s="97">
        <f>base10!AC97</f>
        <v>11</v>
      </c>
      <c r="P46" s="97">
        <f>base10!AD97</f>
        <v>12</v>
      </c>
      <c r="Q46" s="97">
        <f>base10!AE97</f>
        <v>17</v>
      </c>
      <c r="R46" s="97">
        <f>base10!AF97</f>
        <v>18</v>
      </c>
      <c r="S46" s="97">
        <f>base10!AG114</f>
        <v>16</v>
      </c>
      <c r="T46" s="97">
        <f>base10!AH114</f>
        <v>13</v>
      </c>
      <c r="U46" s="97">
        <f>base10!AI114</f>
        <v>15</v>
      </c>
      <c r="V46" s="155">
        <v>45</v>
      </c>
      <c r="W46" s="155" t="s">
        <v>388</v>
      </c>
      <c r="X46" s="155">
        <v>2</v>
      </c>
      <c r="Z46" s="155">
        <v>1</v>
      </c>
    </row>
    <row r="47" spans="1:26" ht="15.75" thickBot="1" x14ac:dyDescent="0.3">
      <c r="A47" s="155" t="s">
        <v>55</v>
      </c>
      <c r="B47" s="97">
        <f>base10!N85</f>
        <v>8</v>
      </c>
      <c r="C47" s="97">
        <f>base10!O85</f>
        <v>16</v>
      </c>
      <c r="D47" s="97">
        <f>base10!P85</f>
        <v>4</v>
      </c>
      <c r="E47" s="97">
        <f>base10!Q71</f>
        <v>15</v>
      </c>
      <c r="F47" s="97">
        <f>base10!R71</f>
        <v>16</v>
      </c>
      <c r="G47" s="97">
        <f t="shared" si="6"/>
        <v>5</v>
      </c>
      <c r="H47" s="97">
        <f t="shared" si="7"/>
        <v>10</v>
      </c>
      <c r="I47" s="97">
        <f t="shared" si="8"/>
        <v>9</v>
      </c>
      <c r="J47" s="97">
        <f t="shared" si="5"/>
        <v>15</v>
      </c>
      <c r="K47" s="97">
        <f t="shared" si="9"/>
        <v>15</v>
      </c>
      <c r="L47" s="97">
        <f>base10!Z104</f>
        <v>12</v>
      </c>
      <c r="M47" s="97">
        <f>base10!AA84</f>
        <v>12</v>
      </c>
      <c r="N47" s="97">
        <f>base10!AB98</f>
        <v>1</v>
      </c>
      <c r="O47" s="97">
        <f>base10!AC98</f>
        <v>14</v>
      </c>
      <c r="P47" s="97">
        <f>base10!AD98</f>
        <v>2</v>
      </c>
      <c r="Q47" s="97">
        <f>base10!AE98</f>
        <v>11</v>
      </c>
      <c r="R47" s="97">
        <f>base10!AF98</f>
        <v>18</v>
      </c>
      <c r="S47" s="97">
        <f>base10!AG115</f>
        <v>1</v>
      </c>
      <c r="T47" s="97">
        <f>base10!AH115</f>
        <v>16</v>
      </c>
      <c r="U47" s="97">
        <f>base10!AI115</f>
        <v>13</v>
      </c>
      <c r="V47" s="155">
        <v>46</v>
      </c>
      <c r="W47" s="155" t="s">
        <v>388</v>
      </c>
      <c r="X47" s="155">
        <v>2</v>
      </c>
      <c r="Z47" s="155">
        <v>1</v>
      </c>
    </row>
    <row r="48" spans="1:26" ht="15.75" thickBot="1" x14ac:dyDescent="0.3">
      <c r="A48" s="155" t="s">
        <v>55</v>
      </c>
      <c r="B48" s="97">
        <f>base10!N86</f>
        <v>12</v>
      </c>
      <c r="C48" s="97">
        <f>base10!O86</f>
        <v>15</v>
      </c>
      <c r="D48" s="97">
        <f>base10!P86</f>
        <v>13</v>
      </c>
      <c r="E48" s="97">
        <f>base10!Q72</f>
        <v>15</v>
      </c>
      <c r="F48" s="97">
        <f>base10!R72</f>
        <v>16</v>
      </c>
      <c r="G48" s="97">
        <f t="shared" si="6"/>
        <v>1</v>
      </c>
      <c r="H48" s="97">
        <f t="shared" si="7"/>
        <v>10</v>
      </c>
      <c r="I48" s="97">
        <f t="shared" si="8"/>
        <v>7</v>
      </c>
      <c r="J48" s="97">
        <f t="shared" si="5"/>
        <v>9</v>
      </c>
      <c r="K48" s="97">
        <f t="shared" si="9"/>
        <v>15</v>
      </c>
      <c r="L48" s="97">
        <f>base10!Z105</f>
        <v>2</v>
      </c>
      <c r="M48" s="97">
        <f>base10!AA85</f>
        <v>11</v>
      </c>
      <c r="N48" s="97">
        <f>base10!AB99</f>
        <v>16</v>
      </c>
      <c r="O48" s="97">
        <f>base10!AC99</f>
        <v>10</v>
      </c>
      <c r="P48" s="97">
        <f>base10!AD99</f>
        <v>1</v>
      </c>
      <c r="Q48" s="97">
        <f>base10!AE99</f>
        <v>14</v>
      </c>
      <c r="R48" s="97">
        <f>base10!AF99</f>
        <v>13</v>
      </c>
      <c r="S48" s="97">
        <f>base10!AG116</f>
        <v>3</v>
      </c>
      <c r="T48" s="97">
        <f>base10!AH116</f>
        <v>13</v>
      </c>
      <c r="U48" s="97">
        <f>base10!AI116</f>
        <v>14</v>
      </c>
      <c r="V48" s="155">
        <v>47</v>
      </c>
      <c r="W48" s="155" t="s">
        <v>388</v>
      </c>
      <c r="X48" s="155">
        <v>2</v>
      </c>
      <c r="Z48" s="155">
        <v>1</v>
      </c>
    </row>
    <row r="49" spans="1:26" ht="15.75" thickBot="1" x14ac:dyDescent="0.3">
      <c r="A49" s="155" t="s">
        <v>55</v>
      </c>
      <c r="B49" s="97">
        <f>base10!N87</f>
        <v>5</v>
      </c>
      <c r="C49" s="97">
        <f>base10!O87</f>
        <v>15</v>
      </c>
      <c r="D49" s="97">
        <f>base10!P87</f>
        <v>8</v>
      </c>
      <c r="E49" s="97">
        <f>base10!Q73</f>
        <v>17</v>
      </c>
      <c r="F49" s="97">
        <f>base10!R73</f>
        <v>18</v>
      </c>
      <c r="G49" s="97">
        <f t="shared" si="6"/>
        <v>13</v>
      </c>
      <c r="H49" s="97">
        <f t="shared" si="7"/>
        <v>1</v>
      </c>
      <c r="I49" s="97">
        <f t="shared" si="8"/>
        <v>12</v>
      </c>
      <c r="J49" s="97">
        <f t="shared" si="5"/>
        <v>15</v>
      </c>
      <c r="K49" s="97">
        <f t="shared" si="9"/>
        <v>16</v>
      </c>
      <c r="L49" s="97">
        <f>base10!Z106</f>
        <v>5</v>
      </c>
      <c r="M49" s="97">
        <f>base10!AA86</f>
        <v>11</v>
      </c>
      <c r="N49" s="97">
        <f>base10!AB100</f>
        <v>11</v>
      </c>
      <c r="O49" s="97">
        <f>base10!AC100</f>
        <v>5</v>
      </c>
      <c r="P49" s="97">
        <f>base10!AD100</f>
        <v>13</v>
      </c>
      <c r="Q49" s="97">
        <f>base10!AE100</f>
        <v>18</v>
      </c>
      <c r="R49" s="97">
        <f>base10!AF100</f>
        <v>1</v>
      </c>
      <c r="S49" s="97">
        <f>base10!AG117</f>
        <v>14</v>
      </c>
      <c r="T49" s="97">
        <f>base10!AH117</f>
        <v>1</v>
      </c>
      <c r="U49" s="97">
        <f>base10!AI117</f>
        <v>17</v>
      </c>
      <c r="V49" s="155">
        <v>48</v>
      </c>
      <c r="W49" s="155" t="s">
        <v>388</v>
      </c>
      <c r="X49" s="155">
        <v>2</v>
      </c>
      <c r="Z49" s="155">
        <v>1</v>
      </c>
    </row>
    <row r="50" spans="1:26" ht="15.75" thickBot="1" x14ac:dyDescent="0.3">
      <c r="A50" s="155" t="s">
        <v>55</v>
      </c>
      <c r="B50" s="97">
        <f>base10!N88</f>
        <v>4</v>
      </c>
      <c r="C50" s="97">
        <f>base10!O88</f>
        <v>6</v>
      </c>
      <c r="D50" s="97">
        <f>base10!P88</f>
        <v>7</v>
      </c>
      <c r="E50" s="97">
        <f>base10!Q74</f>
        <v>13</v>
      </c>
      <c r="F50" s="97">
        <f>base10!R74</f>
        <v>16</v>
      </c>
      <c r="G50" s="97">
        <f t="shared" si="6"/>
        <v>14</v>
      </c>
      <c r="H50" s="97">
        <f t="shared" si="7"/>
        <v>13</v>
      </c>
      <c r="I50" s="97">
        <f t="shared" si="8"/>
        <v>12</v>
      </c>
      <c r="J50" s="97">
        <f t="shared" si="5"/>
        <v>15</v>
      </c>
      <c r="K50" s="97">
        <f t="shared" si="9"/>
        <v>16</v>
      </c>
      <c r="L50" s="97">
        <f>base10!Z107</f>
        <v>10</v>
      </c>
      <c r="M50" s="97">
        <f>base10!AA87</f>
        <v>10</v>
      </c>
      <c r="N50" s="97">
        <f>base10!AB101</f>
        <v>18</v>
      </c>
      <c r="O50" s="97">
        <f>base10!AC101</f>
        <v>2</v>
      </c>
      <c r="P50" s="97">
        <f>base10!AD101</f>
        <v>10</v>
      </c>
      <c r="Q50" s="97">
        <f>base10!AE101</f>
        <v>16</v>
      </c>
      <c r="R50" s="97">
        <f>base10!AF101</f>
        <v>12</v>
      </c>
      <c r="S50" s="97">
        <f>base10!AG118</f>
        <v>16</v>
      </c>
      <c r="T50" s="97">
        <f>base10!AH118</f>
        <v>17</v>
      </c>
      <c r="U50" s="97">
        <f>base10!AI118</f>
        <v>7</v>
      </c>
      <c r="V50" s="155">
        <v>49</v>
      </c>
      <c r="W50" s="155" t="s">
        <v>388</v>
      </c>
      <c r="X50" s="155">
        <v>2</v>
      </c>
      <c r="Z50" s="155">
        <v>1</v>
      </c>
    </row>
    <row r="51" spans="1:26" ht="15.75" thickBot="1" x14ac:dyDescent="0.3">
      <c r="A51" s="155" t="s">
        <v>55</v>
      </c>
      <c r="B51" s="97">
        <f>base10!N89</f>
        <v>13</v>
      </c>
      <c r="C51" s="97">
        <f>base10!O89</f>
        <v>15</v>
      </c>
      <c r="D51" s="97">
        <f>base10!P89</f>
        <v>6</v>
      </c>
      <c r="E51" s="97">
        <f>base10!Q75</f>
        <v>15</v>
      </c>
      <c r="F51" s="97">
        <f>base10!R75</f>
        <v>16</v>
      </c>
      <c r="G51" s="97">
        <f t="shared" si="6"/>
        <v>9</v>
      </c>
      <c r="H51" s="97">
        <f t="shared" si="7"/>
        <v>13</v>
      </c>
      <c r="I51" s="97">
        <f t="shared" si="8"/>
        <v>12</v>
      </c>
      <c r="J51" s="97">
        <f t="shared" si="5"/>
        <v>15</v>
      </c>
      <c r="K51" s="97">
        <f t="shared" si="9"/>
        <v>16</v>
      </c>
      <c r="L51" s="97">
        <f>base10!Z108</f>
        <v>14</v>
      </c>
      <c r="M51" s="97">
        <f>base10!AA88</f>
        <v>10</v>
      </c>
      <c r="N51" s="97">
        <f>base10!AB102</f>
        <v>11</v>
      </c>
      <c r="O51" s="97">
        <f>base10!AC102</f>
        <v>2</v>
      </c>
      <c r="P51" s="97">
        <f>base10!AD102</f>
        <v>13</v>
      </c>
      <c r="Q51" s="97">
        <f>base10!AE102</f>
        <v>1</v>
      </c>
      <c r="R51" s="97">
        <f>base10!AF102</f>
        <v>17</v>
      </c>
      <c r="S51" s="97">
        <f>base10!AG119</f>
        <v>18</v>
      </c>
      <c r="T51" s="97">
        <f>base10!AH119</f>
        <v>7</v>
      </c>
      <c r="U51" s="97">
        <f>base10!AI119</f>
        <v>15</v>
      </c>
      <c r="V51" s="155">
        <v>50</v>
      </c>
      <c r="W51" s="155" t="s">
        <v>388</v>
      </c>
      <c r="X51" s="155">
        <v>2</v>
      </c>
      <c r="Z51" s="155">
        <v>1</v>
      </c>
    </row>
  </sheetData>
  <conditionalFormatting sqref="B2:U51">
    <cfRule type="cellIs" dxfId="35" priority="7" operator="equal">
      <formula>#REF!</formula>
    </cfRule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</conditionalFormatting>
  <conditionalFormatting sqref="B2:U51">
    <cfRule type="cellIs" dxfId="30" priority="4" operator="equal">
      <formula>#REF!</formula>
    </cfRule>
    <cfRule type="cellIs" dxfId="29" priority="5" operator="equal">
      <formula>#REF!</formula>
    </cfRule>
    <cfRule type="cellIs" dxfId="28" priority="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45F0830D-4AB4-4419-ADFC-211CE0CB9F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E2C1F0CF-93D4-46DB-82E1-2A9D03AD4C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91FB948-92BC-44C9-A1B1-6F75C0B601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B19900B-14FD-45A6-B133-E8183819AF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B8241C4-7BE1-4423-AC6F-741A45B53D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2FFB4EC5-C813-4294-963C-DDADB9D20B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79C445E-EEBF-4673-9441-677CCA30D6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308D5D86-92B8-45F0-8C71-203FFDE5A0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31EB296-1293-410A-ACB6-0E8276F10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3710E3B-C34F-429B-BD12-713C5F7968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FBA6E1-0E6E-4BAC-9C8B-E4B99F04B1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1BB645-3D0E-48AD-B228-D12866A57B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9F9FE-E080-487E-9BFD-354E76749CA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7636</v>
      </c>
      <c r="E2" s="23">
        <v>42465</v>
      </c>
      <c r="F2">
        <v>0</v>
      </c>
      <c r="G2">
        <v>0</v>
      </c>
      <c r="H2">
        <v>0</v>
      </c>
      <c r="I2">
        <v>0</v>
      </c>
      <c r="J2">
        <v>0</v>
      </c>
      <c r="K2">
        <v>7636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7635</v>
      </c>
      <c r="E5" s="23">
        <v>42464</v>
      </c>
      <c r="F5">
        <v>0</v>
      </c>
      <c r="G5">
        <v>0</v>
      </c>
      <c r="H5">
        <v>0</v>
      </c>
      <c r="I5">
        <v>0</v>
      </c>
      <c r="J5">
        <v>0</v>
      </c>
      <c r="K5">
        <v>7635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7629</v>
      </c>
      <c r="E8" s="23">
        <v>42458</v>
      </c>
      <c r="F8">
        <v>0</v>
      </c>
      <c r="G8">
        <v>0</v>
      </c>
      <c r="H8">
        <v>0</v>
      </c>
      <c r="I8">
        <v>0</v>
      </c>
      <c r="J8">
        <v>0</v>
      </c>
      <c r="K8">
        <v>7629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41796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41796</v>
      </c>
      <c r="E4" s="37">
        <v>1</v>
      </c>
      <c r="F4"/>
      <c r="G4"/>
    </row>
    <row r="5" spans="1:7" x14ac:dyDescent="0.25">
      <c r="B5" s="37" t="s">
        <v>361</v>
      </c>
      <c r="C5" s="37" t="s">
        <v>362</v>
      </c>
      <c r="D5" s="40">
        <v>41796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41796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41796</v>
      </c>
      <c r="E7" s="37">
        <v>3</v>
      </c>
      <c r="F7"/>
      <c r="G7"/>
    </row>
    <row r="8" spans="1:7" x14ac:dyDescent="0.25">
      <c r="B8" s="37" t="s">
        <v>361</v>
      </c>
      <c r="C8" s="37" t="s">
        <v>362</v>
      </c>
      <c r="D8" s="40">
        <v>41796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41796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41796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41796</v>
      </c>
      <c r="E11" s="37">
        <v>12</v>
      </c>
      <c r="F11"/>
      <c r="G11"/>
    </row>
    <row r="12" spans="1:7" x14ac:dyDescent="0.25">
      <c r="B12" s="37" t="s">
        <v>361</v>
      </c>
      <c r="C12" s="37" t="s">
        <v>362</v>
      </c>
      <c r="D12" s="40">
        <v>41796</v>
      </c>
      <c r="E12" s="37">
        <v>11</v>
      </c>
      <c r="F12"/>
      <c r="G12"/>
    </row>
    <row r="13" spans="1:7" x14ac:dyDescent="0.25">
      <c r="B13" s="37" t="s">
        <v>361</v>
      </c>
      <c r="C13" s="37" t="s">
        <v>362</v>
      </c>
      <c r="D13" s="40">
        <v>41796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41796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41796</v>
      </c>
      <c r="E15" s="37">
        <v>10</v>
      </c>
      <c r="F15"/>
      <c r="G15"/>
    </row>
    <row r="16" spans="1:7" x14ac:dyDescent="0.25">
      <c r="B16" s="37" t="s">
        <v>361</v>
      </c>
      <c r="C16" s="37" t="s">
        <v>362</v>
      </c>
      <c r="D16" s="40">
        <v>41796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41796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41796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41796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41796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41796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41796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41796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41796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41796</v>
      </c>
      <c r="E29" s="37">
        <v>6</v>
      </c>
      <c r="F29"/>
      <c r="G29"/>
    </row>
    <row r="30" spans="1:7" x14ac:dyDescent="0.25">
      <c r="B30" s="37" t="s">
        <v>361</v>
      </c>
      <c r="C30" s="37" t="s">
        <v>362</v>
      </c>
      <c r="D30" s="40">
        <v>41796</v>
      </c>
      <c r="E30" s="37">
        <v>1</v>
      </c>
      <c r="F30"/>
      <c r="G30"/>
    </row>
    <row r="31" spans="1:7" x14ac:dyDescent="0.25">
      <c r="B31" s="37" t="s">
        <v>361</v>
      </c>
      <c r="C31" s="37" t="s">
        <v>362</v>
      </c>
      <c r="D31" s="40">
        <v>41796</v>
      </c>
      <c r="E31" s="37">
        <v>7</v>
      </c>
      <c r="F31"/>
      <c r="G31"/>
    </row>
    <row r="32" spans="1:7" x14ac:dyDescent="0.25">
      <c r="B32" s="37" t="s">
        <v>361</v>
      </c>
      <c r="C32" s="37" t="s">
        <v>362</v>
      </c>
      <c r="D32" s="40">
        <v>41796</v>
      </c>
      <c r="E32" s="37">
        <v>15</v>
      </c>
      <c r="F32"/>
      <c r="G32"/>
    </row>
    <row r="33" spans="1:6" x14ac:dyDescent="0.25">
      <c r="B33" s="37" t="s">
        <v>361</v>
      </c>
      <c r="C33" s="37" t="s">
        <v>362</v>
      </c>
      <c r="D33" s="40">
        <v>41796</v>
      </c>
      <c r="E33" s="37">
        <v>8</v>
      </c>
    </row>
    <row r="34" spans="1:6" x14ac:dyDescent="0.25">
      <c r="B34" s="37" t="s">
        <v>361</v>
      </c>
      <c r="C34" s="37" t="s">
        <v>362</v>
      </c>
      <c r="D34" s="40">
        <v>41796</v>
      </c>
      <c r="E34" s="37">
        <v>12</v>
      </c>
    </row>
    <row r="35" spans="1:6" x14ac:dyDescent="0.25">
      <c r="B35" s="37" t="s">
        <v>361</v>
      </c>
      <c r="C35" s="37" t="s">
        <v>362</v>
      </c>
      <c r="D35" s="40">
        <v>41796</v>
      </c>
      <c r="E35" s="37">
        <v>3</v>
      </c>
    </row>
    <row r="36" spans="1:6" x14ac:dyDescent="0.25">
      <c r="B36" s="37" t="s">
        <v>361</v>
      </c>
      <c r="C36" s="37" t="s">
        <v>362</v>
      </c>
      <c r="D36" s="40">
        <v>41796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41796</v>
      </c>
      <c r="E37" s="37">
        <v>2</v>
      </c>
      <c r="F37"/>
    </row>
    <row r="38" spans="1:6" x14ac:dyDescent="0.25">
      <c r="B38" s="37" t="s">
        <v>361</v>
      </c>
      <c r="C38" s="37" t="s">
        <v>362</v>
      </c>
      <c r="D38" s="40">
        <v>41796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41796</v>
      </c>
      <c r="E39" s="37">
        <v>4</v>
      </c>
      <c r="F39"/>
    </row>
    <row r="40" spans="1:6" x14ac:dyDescent="0.25">
      <c r="B40" s="37" t="s">
        <v>361</v>
      </c>
      <c r="C40" s="37" t="s">
        <v>362</v>
      </c>
      <c r="D40" s="40">
        <v>41796</v>
      </c>
      <c r="E40" s="37">
        <v>11</v>
      </c>
      <c r="F40"/>
    </row>
    <row r="41" spans="1:6" x14ac:dyDescent="0.25">
      <c r="B41" s="37" t="s">
        <v>361</v>
      </c>
      <c r="C41" s="37" t="s">
        <v>362</v>
      </c>
      <c r="D41" s="40">
        <v>41796</v>
      </c>
      <c r="E41" s="37">
        <v>14</v>
      </c>
      <c r="F41"/>
    </row>
    <row r="42" spans="1:6" x14ac:dyDescent="0.25">
      <c r="B42" s="37" t="s">
        <v>361</v>
      </c>
      <c r="C42" s="37" t="s">
        <v>362</v>
      </c>
      <c r="D42" s="40">
        <v>41796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41796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41796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41796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41796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41796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41796</v>
      </c>
      <c r="E52" s="45">
        <v>1</v>
      </c>
      <c r="F52"/>
    </row>
    <row r="53" spans="1:6" x14ac:dyDescent="0.25">
      <c r="B53" s="37" t="s">
        <v>361</v>
      </c>
      <c r="C53" s="37" t="s">
        <v>362</v>
      </c>
      <c r="D53" s="40">
        <v>41796</v>
      </c>
      <c r="E53" s="45">
        <v>5</v>
      </c>
      <c r="F53"/>
    </row>
    <row r="54" spans="1:6" x14ac:dyDescent="0.25">
      <c r="B54" s="37" t="s">
        <v>361</v>
      </c>
      <c r="C54" s="37" t="s">
        <v>362</v>
      </c>
      <c r="D54" s="40">
        <v>41796</v>
      </c>
      <c r="E54" s="45">
        <v>8</v>
      </c>
      <c r="F54"/>
    </row>
    <row r="55" spans="1:6" x14ac:dyDescent="0.25">
      <c r="B55" s="37" t="s">
        <v>361</v>
      </c>
      <c r="C55" s="37" t="s">
        <v>362</v>
      </c>
      <c r="D55" s="40">
        <v>41796</v>
      </c>
      <c r="E55" s="45">
        <v>7</v>
      </c>
      <c r="F55"/>
    </row>
    <row r="56" spans="1:6" x14ac:dyDescent="0.25">
      <c r="B56" s="37" t="s">
        <v>361</v>
      </c>
      <c r="C56" s="37" t="s">
        <v>362</v>
      </c>
      <c r="D56" s="40">
        <v>41796</v>
      </c>
      <c r="E56" s="45">
        <v>3</v>
      </c>
      <c r="F56"/>
    </row>
    <row r="57" spans="1:6" x14ac:dyDescent="0.25">
      <c r="B57" s="37" t="s">
        <v>361</v>
      </c>
      <c r="C57" s="37" t="s">
        <v>362</v>
      </c>
      <c r="D57" s="40">
        <v>41796</v>
      </c>
      <c r="E57" s="45">
        <v>12</v>
      </c>
      <c r="F57"/>
    </row>
    <row r="58" spans="1:6" x14ac:dyDescent="0.25">
      <c r="B58" s="37" t="s">
        <v>361</v>
      </c>
      <c r="C58" s="37" t="s">
        <v>362</v>
      </c>
      <c r="D58" s="40">
        <v>41796</v>
      </c>
      <c r="E58" s="45">
        <v>2</v>
      </c>
      <c r="F58"/>
    </row>
    <row r="59" spans="1:6" x14ac:dyDescent="0.25">
      <c r="B59" s="37" t="s">
        <v>361</v>
      </c>
      <c r="C59" s="37" t="s">
        <v>362</v>
      </c>
      <c r="D59" s="40">
        <v>41796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41796</v>
      </c>
      <c r="E60" s="45">
        <v>10</v>
      </c>
      <c r="F60"/>
    </row>
    <row r="61" spans="1:6" x14ac:dyDescent="0.25">
      <c r="B61" s="37" t="s">
        <v>361</v>
      </c>
      <c r="C61" s="37" t="s">
        <v>362</v>
      </c>
      <c r="D61" s="40">
        <v>41796</v>
      </c>
      <c r="E61" s="45">
        <v>14</v>
      </c>
      <c r="F61"/>
    </row>
    <row r="62" spans="1:6" x14ac:dyDescent="0.25">
      <c r="B62" s="37" t="s">
        <v>361</v>
      </c>
      <c r="C62" s="37" t="s">
        <v>362</v>
      </c>
      <c r="D62" s="40">
        <v>41796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41796</v>
      </c>
      <c r="E63" s="45">
        <v>4</v>
      </c>
      <c r="F63"/>
    </row>
    <row r="64" spans="1:6" x14ac:dyDescent="0.25">
      <c r="B64" s="37" t="s">
        <v>361</v>
      </c>
      <c r="C64" s="37" t="s">
        <v>362</v>
      </c>
      <c r="D64" s="40">
        <v>41796</v>
      </c>
      <c r="E64" s="45">
        <v>11</v>
      </c>
      <c r="F64"/>
    </row>
    <row r="65" spans="1:6" x14ac:dyDescent="0.25">
      <c r="B65" s="37" t="s">
        <v>361</v>
      </c>
      <c r="C65" s="37" t="s">
        <v>362</v>
      </c>
      <c r="D65" s="40">
        <v>41796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41796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41796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41796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41796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41796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6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3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8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7</v>
      </c>
      <c r="E79" s="37">
        <v>15</v>
      </c>
    </row>
    <row r="80" spans="1:6" x14ac:dyDescent="0.25">
      <c r="B80" s="37" t="s">
        <v>361</v>
      </c>
      <c r="C80" s="37" t="s">
        <v>362</v>
      </c>
      <c r="D80" s="37">
        <v>15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12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4</v>
      </c>
      <c r="E82" s="37">
        <v>24</v>
      </c>
    </row>
    <row r="83" spans="1:5" x14ac:dyDescent="0.25">
      <c r="B83" s="37" t="s">
        <v>361</v>
      </c>
      <c r="C83" s="37" t="s">
        <v>362</v>
      </c>
      <c r="D83" s="37">
        <v>13</v>
      </c>
      <c r="E83" s="37">
        <v>25</v>
      </c>
    </row>
    <row r="84" spans="1:5" x14ac:dyDescent="0.25">
      <c r="B84" s="37" t="s">
        <v>361</v>
      </c>
      <c r="C84" s="37" t="s">
        <v>362</v>
      </c>
      <c r="D84" s="37">
        <v>11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34</v>
      </c>
    </row>
    <row r="87" spans="1:5" x14ac:dyDescent="0.25">
      <c r="B87" s="37" t="s">
        <v>361</v>
      </c>
      <c r="C87" s="37" t="s">
        <v>362</v>
      </c>
      <c r="D87" s="37">
        <v>14</v>
      </c>
      <c r="E87" s="37">
        <v>49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</v>
      </c>
      <c r="E96" s="37">
        <v>2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4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7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3</v>
      </c>
      <c r="E100" s="37">
        <v>11</v>
      </c>
    </row>
    <row r="101" spans="2:5" x14ac:dyDescent="0.25">
      <c r="B101" s="37" t="s">
        <v>361</v>
      </c>
      <c r="C101" s="37" t="s">
        <v>362</v>
      </c>
      <c r="D101" s="37">
        <v>13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8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12</v>
      </c>
      <c r="E103" s="37">
        <v>17</v>
      </c>
    </row>
    <row r="104" spans="2:5" x14ac:dyDescent="0.25">
      <c r="B104" s="37" t="s">
        <v>361</v>
      </c>
      <c r="C104" s="37" t="s">
        <v>362</v>
      </c>
      <c r="D104" s="37">
        <v>15</v>
      </c>
      <c r="E104" s="37">
        <v>18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2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4</v>
      </c>
      <c r="E107" s="37">
        <v>28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32</v>
      </c>
    </row>
    <row r="109" spans="2:5" x14ac:dyDescent="0.25">
      <c r="B109" s="37" t="s">
        <v>361</v>
      </c>
      <c r="C109" s="37" t="s">
        <v>362</v>
      </c>
      <c r="D109" s="37">
        <v>11</v>
      </c>
      <c r="E109" s="37">
        <v>49</v>
      </c>
    </row>
    <row r="110" spans="2:5" x14ac:dyDescent="0.25">
      <c r="B110" s="37" t="s">
        <v>361</v>
      </c>
      <c r="C110" s="37" t="s">
        <v>362</v>
      </c>
      <c r="D110" s="37">
        <v>14</v>
      </c>
      <c r="E110" s="37">
        <v>52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6</v>
      </c>
      <c r="E119" s="37">
        <v>295</v>
      </c>
    </row>
    <row r="120" spans="1:5" x14ac:dyDescent="0.25">
      <c r="B120" s="37" t="s">
        <v>361</v>
      </c>
      <c r="C120" s="37" t="s">
        <v>362</v>
      </c>
      <c r="D120" s="37">
        <v>5</v>
      </c>
      <c r="E120" s="37">
        <v>294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290</v>
      </c>
    </row>
    <row r="122" spans="1:5" x14ac:dyDescent="0.25">
      <c r="B122" s="37" t="s">
        <v>361</v>
      </c>
      <c r="C122" s="37" t="s">
        <v>362</v>
      </c>
      <c r="D122" s="37">
        <v>3</v>
      </c>
      <c r="E122" s="37">
        <v>286</v>
      </c>
    </row>
    <row r="123" spans="1:5" x14ac:dyDescent="0.25">
      <c r="B123" s="37" t="s">
        <v>361</v>
      </c>
      <c r="C123" s="37" t="s">
        <v>362</v>
      </c>
      <c r="D123" s="37">
        <v>4</v>
      </c>
      <c r="E123" s="37">
        <v>282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280</v>
      </c>
    </row>
    <row r="125" spans="1:5" x14ac:dyDescent="0.25">
      <c r="B125" s="37" t="s">
        <v>361</v>
      </c>
      <c r="C125" s="37" t="s">
        <v>362</v>
      </c>
      <c r="D125" s="37">
        <v>1</v>
      </c>
      <c r="E125" s="37">
        <v>266</v>
      </c>
    </row>
    <row r="126" spans="1:5" x14ac:dyDescent="0.25">
      <c r="B126" s="37" t="s">
        <v>361</v>
      </c>
      <c r="C126" s="37" t="s">
        <v>362</v>
      </c>
      <c r="D126" s="37">
        <v>7</v>
      </c>
      <c r="E126" s="37">
        <v>266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265</v>
      </c>
    </row>
    <row r="128" spans="1:5" x14ac:dyDescent="0.25">
      <c r="B128" s="37" t="s">
        <v>361</v>
      </c>
      <c r="C128" s="37" t="s">
        <v>362</v>
      </c>
      <c r="D128" s="37">
        <v>10</v>
      </c>
      <c r="E128" s="37">
        <v>255</v>
      </c>
    </row>
    <row r="129" spans="1:5" x14ac:dyDescent="0.25">
      <c r="B129" s="37" t="s">
        <v>361</v>
      </c>
      <c r="C129" s="37" t="s">
        <v>362</v>
      </c>
      <c r="D129" s="37">
        <v>13</v>
      </c>
      <c r="E129" s="37">
        <v>254</v>
      </c>
    </row>
    <row r="130" spans="1:5" x14ac:dyDescent="0.25">
      <c r="B130" s="37" t="s">
        <v>361</v>
      </c>
      <c r="C130" s="37" t="s">
        <v>362</v>
      </c>
      <c r="D130" s="37">
        <v>14</v>
      </c>
      <c r="E130" s="37">
        <v>227</v>
      </c>
    </row>
    <row r="131" spans="1:5" x14ac:dyDescent="0.25">
      <c r="B131" s="37" t="s">
        <v>361</v>
      </c>
      <c r="C131" s="37" t="s">
        <v>362</v>
      </c>
      <c r="D131" s="37">
        <v>9</v>
      </c>
      <c r="E131" s="37">
        <v>199</v>
      </c>
    </row>
    <row r="132" spans="1:5" x14ac:dyDescent="0.25">
      <c r="B132" s="37" t="s">
        <v>361</v>
      </c>
      <c r="C132" s="37" t="s">
        <v>362</v>
      </c>
      <c r="D132" s="37">
        <v>11</v>
      </c>
      <c r="E132" s="37">
        <v>196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12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11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4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5" spans="1:5" x14ac:dyDescent="0.25">
      <c r="A175" s="111"/>
      <c r="B175" s="111" t="s">
        <v>361</v>
      </c>
      <c r="C175" s="111" t="s">
        <v>362</v>
      </c>
      <c r="D175" s="111" t="s">
        <v>225</v>
      </c>
      <c r="E175" s="111">
        <v>7</v>
      </c>
    </row>
    <row r="176" spans="1:5" x14ac:dyDescent="0.25">
      <c r="A176" s="111"/>
      <c r="B176" s="111" t="s">
        <v>361</v>
      </c>
      <c r="C176" s="111" t="s">
        <v>362</v>
      </c>
      <c r="D176" s="111" t="s">
        <v>225</v>
      </c>
      <c r="E176" s="111">
        <v>11</v>
      </c>
    </row>
    <row r="177" spans="1:5" x14ac:dyDescent="0.25">
      <c r="A177" s="111"/>
      <c r="B177" s="111" t="s">
        <v>361</v>
      </c>
      <c r="C177" s="111" t="s">
        <v>362</v>
      </c>
      <c r="D177" s="111" t="s">
        <v>225</v>
      </c>
      <c r="E177" s="111">
        <v>1</v>
      </c>
    </row>
    <row r="178" spans="1:5" x14ac:dyDescent="0.25">
      <c r="A178" s="111"/>
      <c r="B178" s="111" t="s">
        <v>361</v>
      </c>
      <c r="C178" s="111" t="s">
        <v>362</v>
      </c>
      <c r="D178" s="111" t="s">
        <v>225</v>
      </c>
      <c r="E178" s="111">
        <v>12</v>
      </c>
    </row>
    <row r="179" spans="1:5" x14ac:dyDescent="0.25">
      <c r="A179" s="111"/>
      <c r="B179" s="111" t="s">
        <v>361</v>
      </c>
      <c r="C179" s="111" t="s">
        <v>362</v>
      </c>
      <c r="D179" s="111" t="s">
        <v>225</v>
      </c>
      <c r="E179" s="111">
        <v>4</v>
      </c>
    </row>
    <row r="180" spans="1:5" x14ac:dyDescent="0.25">
      <c r="A180" s="111"/>
      <c r="B180" s="111" t="s">
        <v>361</v>
      </c>
      <c r="C180" s="111" t="s">
        <v>362</v>
      </c>
      <c r="D180" s="111" t="s">
        <v>225</v>
      </c>
      <c r="E180" s="111">
        <v>15</v>
      </c>
    </row>
    <row r="181" spans="1:5" x14ac:dyDescent="0.25">
      <c r="A181" s="111"/>
      <c r="B181" s="111" t="s">
        <v>361</v>
      </c>
      <c r="C181" s="111" t="s">
        <v>362</v>
      </c>
      <c r="D181" s="111" t="s">
        <v>225</v>
      </c>
      <c r="E181" s="111">
        <v>3</v>
      </c>
    </row>
    <row r="182" spans="1:5" x14ac:dyDescent="0.25">
      <c r="A182" s="111"/>
      <c r="B182" s="111" t="s">
        <v>361</v>
      </c>
      <c r="C182" s="111" t="s">
        <v>362</v>
      </c>
      <c r="D182" s="111" t="s">
        <v>225</v>
      </c>
      <c r="E182" s="111">
        <v>2</v>
      </c>
    </row>
    <row r="183" spans="1:5" x14ac:dyDescent="0.25">
      <c r="A183" s="111"/>
      <c r="B183" s="111" t="s">
        <v>361</v>
      </c>
      <c r="C183" s="111" t="s">
        <v>362</v>
      </c>
      <c r="D183" s="111" t="s">
        <v>225</v>
      </c>
      <c r="E183" s="111">
        <v>17</v>
      </c>
    </row>
    <row r="184" spans="1:5" x14ac:dyDescent="0.25">
      <c r="A184" s="111"/>
      <c r="B184" s="111" t="s">
        <v>361</v>
      </c>
      <c r="C184" s="111" t="s">
        <v>362</v>
      </c>
      <c r="D184" s="111" t="s">
        <v>225</v>
      </c>
      <c r="E184" s="111">
        <v>18</v>
      </c>
    </row>
    <row r="185" spans="1:5" x14ac:dyDescent="0.25">
      <c r="A185" s="111"/>
      <c r="B185" s="111" t="s">
        <v>361</v>
      </c>
      <c r="C185" s="111" t="s">
        <v>362</v>
      </c>
      <c r="D185" s="111" t="s">
        <v>225</v>
      </c>
      <c r="E185" s="111">
        <v>19</v>
      </c>
    </row>
    <row r="186" spans="1:5" x14ac:dyDescent="0.25">
      <c r="A186" s="111"/>
      <c r="B186" s="111" t="s">
        <v>361</v>
      </c>
      <c r="C186" s="111" t="s">
        <v>362</v>
      </c>
      <c r="D186" s="111" t="s">
        <v>225</v>
      </c>
      <c r="E186" s="111">
        <v>20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225</v>
      </c>
      <c r="E187" s="111">
        <v>18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225</v>
      </c>
      <c r="E188" s="111">
        <v>12</v>
      </c>
    </row>
    <row r="189" spans="1:5" x14ac:dyDescent="0.25">
      <c r="A189" s="111"/>
      <c r="B189" s="111" t="s">
        <v>361</v>
      </c>
      <c r="C189" s="111" t="s">
        <v>362</v>
      </c>
      <c r="D189" s="111" t="s">
        <v>225</v>
      </c>
      <c r="E189" s="111">
        <v>15</v>
      </c>
    </row>
    <row r="190" spans="1:5" x14ac:dyDescent="0.25">
      <c r="A190" s="111"/>
      <c r="B190" s="111" t="s">
        <v>361</v>
      </c>
      <c r="C190" s="111" t="s">
        <v>362</v>
      </c>
      <c r="D190" s="111" t="s">
        <v>225</v>
      </c>
      <c r="E190" s="111">
        <v>7</v>
      </c>
    </row>
    <row r="191" spans="1:5" x14ac:dyDescent="0.25">
      <c r="A191" s="111"/>
      <c r="B191" s="111" t="s">
        <v>361</v>
      </c>
      <c r="C191" s="111" t="s">
        <v>362</v>
      </c>
      <c r="D191" s="111" t="s">
        <v>225</v>
      </c>
      <c r="E191" s="111">
        <v>3</v>
      </c>
    </row>
    <row r="192" spans="1:5" x14ac:dyDescent="0.25">
      <c r="A192" s="111"/>
      <c r="B192" s="111" t="s">
        <v>361</v>
      </c>
      <c r="C192" s="111" t="s">
        <v>362</v>
      </c>
      <c r="D192" s="111" t="s">
        <v>225</v>
      </c>
      <c r="E192" s="111">
        <v>4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3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8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2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12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11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7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4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11"/>
      <c r="B205" s="111" t="s">
        <v>361</v>
      </c>
      <c r="C205" s="111" t="s">
        <v>362</v>
      </c>
      <c r="D205" s="111" t="s">
        <v>227</v>
      </c>
      <c r="E205" s="111">
        <v>19</v>
      </c>
    </row>
    <row r="206" spans="1:5" x14ac:dyDescent="0.25">
      <c r="A206" s="111"/>
      <c r="B206" s="111" t="s">
        <v>361</v>
      </c>
      <c r="C206" s="111" t="s">
        <v>362</v>
      </c>
      <c r="D206" s="111" t="s">
        <v>227</v>
      </c>
      <c r="E206" s="111">
        <v>20</v>
      </c>
    </row>
    <row r="207" spans="1:5" x14ac:dyDescent="0.25">
      <c r="A207" s="111"/>
      <c r="B207" s="111" t="s">
        <v>361</v>
      </c>
      <c r="C207" s="111" t="s">
        <v>362</v>
      </c>
      <c r="D207" s="111" t="s">
        <v>227</v>
      </c>
      <c r="E207" s="111">
        <v>7</v>
      </c>
    </row>
    <row r="208" spans="1:5" x14ac:dyDescent="0.25">
      <c r="A208" s="111"/>
      <c r="B208" s="111" t="s">
        <v>361</v>
      </c>
      <c r="C208" s="111" t="s">
        <v>362</v>
      </c>
      <c r="D208" s="111" t="s">
        <v>227</v>
      </c>
      <c r="E208" s="111">
        <v>11</v>
      </c>
    </row>
    <row r="209" spans="1:5" x14ac:dyDescent="0.25">
      <c r="A209" s="111"/>
      <c r="B209" s="111" t="s">
        <v>361</v>
      </c>
      <c r="C209" s="111" t="s">
        <v>362</v>
      </c>
      <c r="D209" s="111" t="s">
        <v>227</v>
      </c>
      <c r="E209" s="111">
        <v>1</v>
      </c>
    </row>
    <row r="210" spans="1:5" x14ac:dyDescent="0.25">
      <c r="A210" s="111"/>
      <c r="B210" s="111" t="s">
        <v>361</v>
      </c>
      <c r="C210" s="111" t="s">
        <v>362</v>
      </c>
      <c r="D210" s="111" t="s">
        <v>227</v>
      </c>
      <c r="E210" s="111">
        <v>12</v>
      </c>
    </row>
    <row r="211" spans="1:5" x14ac:dyDescent="0.25">
      <c r="A211" s="111"/>
      <c r="B211" s="111" t="s">
        <v>361</v>
      </c>
      <c r="C211" s="111" t="s">
        <v>362</v>
      </c>
      <c r="D211" s="111" t="s">
        <v>227</v>
      </c>
      <c r="E211" s="111">
        <v>4</v>
      </c>
    </row>
    <row r="212" spans="1:5" x14ac:dyDescent="0.25">
      <c r="A212" s="111"/>
      <c r="B212" s="111" t="s">
        <v>361</v>
      </c>
      <c r="C212" s="111" t="s">
        <v>362</v>
      </c>
      <c r="D212" s="111" t="s">
        <v>227</v>
      </c>
      <c r="E212" s="111">
        <v>3</v>
      </c>
    </row>
    <row r="213" spans="1:5" x14ac:dyDescent="0.25">
      <c r="A213" s="111"/>
      <c r="B213" s="111" t="s">
        <v>361</v>
      </c>
      <c r="C213" s="111" t="s">
        <v>362</v>
      </c>
      <c r="D213" s="111" t="s">
        <v>227</v>
      </c>
      <c r="E213" s="111">
        <v>2</v>
      </c>
    </row>
    <row r="214" spans="1:5" x14ac:dyDescent="0.25">
      <c r="A214" s="111"/>
      <c r="B214" s="111" t="s">
        <v>361</v>
      </c>
      <c r="C214" s="111" t="s">
        <v>362</v>
      </c>
      <c r="D214" s="111" t="s">
        <v>227</v>
      </c>
      <c r="E214" s="111">
        <v>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227</v>
      </c>
      <c r="E215" s="111">
        <v>17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227</v>
      </c>
      <c r="E216" s="111">
        <v>18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227</v>
      </c>
      <c r="E217" s="111">
        <v>19</v>
      </c>
    </row>
    <row r="218" spans="1:5" x14ac:dyDescent="0.25">
      <c r="A218" s="111"/>
      <c r="B218" s="111" t="s">
        <v>361</v>
      </c>
      <c r="C218" s="111" t="s">
        <v>362</v>
      </c>
      <c r="D218" s="111" t="s">
        <v>227</v>
      </c>
      <c r="E218" s="111">
        <v>20</v>
      </c>
    </row>
    <row r="219" spans="1:5" x14ac:dyDescent="0.25">
      <c r="A219" s="111"/>
      <c r="B219" s="111" t="s">
        <v>361</v>
      </c>
      <c r="C219" s="111" t="s">
        <v>362</v>
      </c>
      <c r="D219" s="111" t="s">
        <v>227</v>
      </c>
      <c r="E219" s="111">
        <v>18</v>
      </c>
    </row>
    <row r="220" spans="1:5" x14ac:dyDescent="0.25">
      <c r="A220" s="111"/>
      <c r="B220" s="111" t="s">
        <v>361</v>
      </c>
      <c r="C220" s="111" t="s">
        <v>362</v>
      </c>
      <c r="D220" s="111" t="s">
        <v>227</v>
      </c>
      <c r="E220" s="111">
        <v>12</v>
      </c>
    </row>
    <row r="221" spans="1:5" x14ac:dyDescent="0.25">
      <c r="A221" s="111"/>
      <c r="B221" s="111" t="s">
        <v>361</v>
      </c>
      <c r="C221" s="111" t="s">
        <v>362</v>
      </c>
      <c r="D221" s="111" t="s">
        <v>227</v>
      </c>
      <c r="E221" s="111">
        <v>7</v>
      </c>
    </row>
    <row r="222" spans="1:5" x14ac:dyDescent="0.25">
      <c r="A222" s="111"/>
      <c r="B222" s="111" t="s">
        <v>361</v>
      </c>
      <c r="C222" s="111" t="s">
        <v>362</v>
      </c>
      <c r="D222" s="111" t="s">
        <v>227</v>
      </c>
      <c r="E222" s="111">
        <v>8</v>
      </c>
    </row>
    <row r="223" spans="1:5" x14ac:dyDescent="0.25">
      <c r="A223" s="111"/>
      <c r="B223" s="111" t="s">
        <v>361</v>
      </c>
      <c r="C223" s="111" t="s">
        <v>362</v>
      </c>
      <c r="D223" s="111" t="s">
        <v>227</v>
      </c>
      <c r="E223" s="111">
        <v>3</v>
      </c>
    </row>
    <row r="224" spans="1:5" x14ac:dyDescent="0.25">
      <c r="A224" s="111"/>
      <c r="B224" s="111" t="s">
        <v>361</v>
      </c>
      <c r="C224" s="111" t="s">
        <v>362</v>
      </c>
      <c r="D224" s="111" t="s">
        <v>227</v>
      </c>
      <c r="E224" s="111">
        <v>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1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5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3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2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15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12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7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4</v>
      </c>
    </row>
    <row r="236" spans="1:5" x14ac:dyDescent="0.25">
      <c r="A236" s="111"/>
      <c r="B236" s="111" t="s">
        <v>361</v>
      </c>
      <c r="C236" s="111" t="s">
        <v>362</v>
      </c>
      <c r="D236" s="111" t="s">
        <v>228</v>
      </c>
      <c r="E236" s="111">
        <v>18</v>
      </c>
    </row>
    <row r="237" spans="1:5" x14ac:dyDescent="0.25">
      <c r="A237" s="111"/>
      <c r="B237" s="111" t="s">
        <v>361</v>
      </c>
      <c r="C237" s="111" t="s">
        <v>362</v>
      </c>
      <c r="D237" s="111" t="s">
        <v>228</v>
      </c>
      <c r="E237" s="111">
        <v>19</v>
      </c>
    </row>
    <row r="238" spans="1:5" x14ac:dyDescent="0.25">
      <c r="A238" s="111"/>
      <c r="B238" s="111" t="s">
        <v>361</v>
      </c>
      <c r="C238" s="111" t="s">
        <v>362</v>
      </c>
      <c r="D238" s="111" t="s">
        <v>228</v>
      </c>
      <c r="E238" s="111">
        <v>20</v>
      </c>
    </row>
    <row r="239" spans="1:5" x14ac:dyDescent="0.25">
      <c r="A239" s="111"/>
      <c r="B239" s="111" t="s">
        <v>361</v>
      </c>
      <c r="C239" s="111" t="s">
        <v>362</v>
      </c>
      <c r="D239" s="111" t="s">
        <v>228</v>
      </c>
      <c r="E239" s="111">
        <v>7</v>
      </c>
    </row>
    <row r="240" spans="1:5" x14ac:dyDescent="0.25">
      <c r="A240" s="111"/>
      <c r="B240" s="111" t="s">
        <v>361</v>
      </c>
      <c r="C240" s="111" t="s">
        <v>362</v>
      </c>
      <c r="D240" s="111" t="s">
        <v>228</v>
      </c>
      <c r="E240" s="111">
        <v>11</v>
      </c>
    </row>
    <row r="241" spans="1:5" x14ac:dyDescent="0.25">
      <c r="A241" s="111"/>
      <c r="B241" s="111" t="s">
        <v>361</v>
      </c>
      <c r="C241" s="111" t="s">
        <v>362</v>
      </c>
      <c r="D241" s="111" t="s">
        <v>228</v>
      </c>
      <c r="E241" s="111">
        <v>1</v>
      </c>
    </row>
    <row r="242" spans="1:5" x14ac:dyDescent="0.25">
      <c r="A242" s="111"/>
      <c r="B242" s="111" t="s">
        <v>361</v>
      </c>
      <c r="C242" s="111" t="s">
        <v>362</v>
      </c>
      <c r="D242" s="111" t="s">
        <v>228</v>
      </c>
      <c r="E242" s="111">
        <v>5</v>
      </c>
    </row>
    <row r="243" spans="1:5" x14ac:dyDescent="0.25">
      <c r="A243" s="111"/>
      <c r="B243" s="111" t="s">
        <v>361</v>
      </c>
      <c r="C243" s="111" t="s">
        <v>362</v>
      </c>
      <c r="D243" s="111" t="s">
        <v>228</v>
      </c>
      <c r="E243" s="111">
        <v>12</v>
      </c>
    </row>
    <row r="244" spans="1:5" x14ac:dyDescent="0.25">
      <c r="A244" s="111"/>
      <c r="B244" s="111" t="s">
        <v>361</v>
      </c>
      <c r="C244" s="111" t="s">
        <v>362</v>
      </c>
      <c r="D244" s="111" t="s">
        <v>228</v>
      </c>
      <c r="E244" s="111">
        <v>4</v>
      </c>
    </row>
    <row r="245" spans="1:5" x14ac:dyDescent="0.25">
      <c r="A245" s="111"/>
      <c r="B245" s="111" t="s">
        <v>361</v>
      </c>
      <c r="C245" s="111" t="s">
        <v>362</v>
      </c>
      <c r="D245" s="111" t="s">
        <v>228</v>
      </c>
      <c r="E245" s="111">
        <v>15</v>
      </c>
    </row>
    <row r="246" spans="1:5" x14ac:dyDescent="0.25">
      <c r="A246" s="111"/>
      <c r="B246" s="111" t="s">
        <v>361</v>
      </c>
      <c r="C246" s="111" t="s">
        <v>362</v>
      </c>
      <c r="D246" s="111" t="s">
        <v>228</v>
      </c>
      <c r="E246" s="111">
        <v>3</v>
      </c>
    </row>
    <row r="247" spans="1:5" x14ac:dyDescent="0.25">
      <c r="A247" s="111"/>
      <c r="B247" s="111" t="s">
        <v>361</v>
      </c>
      <c r="C247" s="111" t="s">
        <v>362</v>
      </c>
      <c r="D247" s="111" t="s">
        <v>228</v>
      </c>
      <c r="E247" s="111">
        <v>2</v>
      </c>
    </row>
    <row r="248" spans="1:5" x14ac:dyDescent="0.25">
      <c r="A248" s="111"/>
      <c r="B248" s="111" t="s">
        <v>361</v>
      </c>
      <c r="C248" s="111" t="s">
        <v>362</v>
      </c>
      <c r="D248" s="111" t="s">
        <v>228</v>
      </c>
      <c r="E248" s="111">
        <v>18</v>
      </c>
    </row>
    <row r="249" spans="1:5" x14ac:dyDescent="0.25">
      <c r="A249" s="111"/>
      <c r="B249" s="111" t="s">
        <v>361</v>
      </c>
      <c r="C249" s="111" t="s">
        <v>362</v>
      </c>
      <c r="D249" s="111" t="s">
        <v>228</v>
      </c>
      <c r="E249" s="111">
        <v>19</v>
      </c>
    </row>
    <row r="250" spans="1:5" x14ac:dyDescent="0.25">
      <c r="A250" s="111"/>
      <c r="B250" s="111" t="s">
        <v>361</v>
      </c>
      <c r="C250" s="111" t="s">
        <v>362</v>
      </c>
      <c r="D250" s="111" t="s">
        <v>228</v>
      </c>
      <c r="E250" s="111">
        <v>20</v>
      </c>
    </row>
    <row r="251" spans="1:5" x14ac:dyDescent="0.25">
      <c r="A251" s="111"/>
      <c r="B251" s="111" t="s">
        <v>361</v>
      </c>
      <c r="C251" s="111" t="s">
        <v>362</v>
      </c>
      <c r="D251" s="111" t="s">
        <v>228</v>
      </c>
      <c r="E251" s="111">
        <v>18</v>
      </c>
    </row>
    <row r="252" spans="1:5" x14ac:dyDescent="0.25">
      <c r="A252" s="111"/>
      <c r="B252" s="111" t="s">
        <v>361</v>
      </c>
      <c r="C252" s="111" t="s">
        <v>362</v>
      </c>
      <c r="D252" s="111" t="s">
        <v>228</v>
      </c>
      <c r="E252" s="111">
        <v>12</v>
      </c>
    </row>
    <row r="253" spans="1:5" x14ac:dyDescent="0.25">
      <c r="A253" s="111"/>
      <c r="B253" s="111" t="s">
        <v>361</v>
      </c>
      <c r="C253" s="111" t="s">
        <v>362</v>
      </c>
      <c r="D253" s="111" t="s">
        <v>228</v>
      </c>
      <c r="E253" s="111">
        <v>15</v>
      </c>
    </row>
    <row r="254" spans="1:5" x14ac:dyDescent="0.25">
      <c r="A254" s="111"/>
      <c r="B254" s="111" t="s">
        <v>361</v>
      </c>
      <c r="C254" s="111" t="s">
        <v>362</v>
      </c>
      <c r="D254" s="111" t="s">
        <v>228</v>
      </c>
      <c r="E254" s="111">
        <v>7</v>
      </c>
    </row>
    <row r="255" spans="1:5" x14ac:dyDescent="0.25">
      <c r="A255" s="111"/>
      <c r="B255" s="111" t="s">
        <v>361</v>
      </c>
      <c r="C255" s="111" t="s">
        <v>362</v>
      </c>
      <c r="D255" s="111" t="s">
        <v>228</v>
      </c>
      <c r="E255" s="111">
        <v>3</v>
      </c>
    </row>
    <row r="256" spans="1:5" x14ac:dyDescent="0.25">
      <c r="A256" s="111"/>
      <c r="B256" s="111" t="s">
        <v>361</v>
      </c>
      <c r="C256" s="111" t="s">
        <v>362</v>
      </c>
      <c r="D256" s="111" t="s">
        <v>228</v>
      </c>
      <c r="E256" s="111">
        <v>4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7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3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2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15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12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1"/>
      <c r="B269" s="111" t="s">
        <v>361</v>
      </c>
      <c r="C269" s="111" t="s">
        <v>362</v>
      </c>
      <c r="D269" s="111" t="s">
        <v>229</v>
      </c>
      <c r="E269" s="111">
        <v>19</v>
      </c>
    </row>
    <row r="270" spans="1:5" x14ac:dyDescent="0.25">
      <c r="A270" s="111"/>
      <c r="B270" s="111" t="s">
        <v>361</v>
      </c>
      <c r="C270" s="111" t="s">
        <v>362</v>
      </c>
      <c r="D270" s="111" t="s">
        <v>229</v>
      </c>
      <c r="E270" s="111">
        <v>20</v>
      </c>
    </row>
    <row r="271" spans="1:5" x14ac:dyDescent="0.25">
      <c r="A271" s="111"/>
      <c r="B271" s="111" t="s">
        <v>361</v>
      </c>
      <c r="C271" s="111" t="s">
        <v>362</v>
      </c>
      <c r="D271" s="111" t="s">
        <v>229</v>
      </c>
      <c r="E271" s="111">
        <v>7</v>
      </c>
    </row>
    <row r="272" spans="1:5" x14ac:dyDescent="0.25">
      <c r="A272" s="111"/>
      <c r="B272" s="111" t="s">
        <v>361</v>
      </c>
      <c r="C272" s="111" t="s">
        <v>362</v>
      </c>
      <c r="D272" s="111" t="s">
        <v>229</v>
      </c>
      <c r="E272" s="111">
        <v>1</v>
      </c>
    </row>
    <row r="273" spans="1:5" x14ac:dyDescent="0.25">
      <c r="A273" s="111"/>
      <c r="B273" s="111" t="s">
        <v>361</v>
      </c>
      <c r="C273" s="111" t="s">
        <v>362</v>
      </c>
      <c r="D273" s="111" t="s">
        <v>229</v>
      </c>
      <c r="E273" s="111">
        <v>12</v>
      </c>
    </row>
    <row r="274" spans="1:5" x14ac:dyDescent="0.25">
      <c r="A274" s="111"/>
      <c r="B274" s="111" t="s">
        <v>361</v>
      </c>
      <c r="C274" s="111" t="s">
        <v>362</v>
      </c>
      <c r="D274" s="111" t="s">
        <v>229</v>
      </c>
      <c r="E274" s="111">
        <v>15</v>
      </c>
    </row>
    <row r="275" spans="1:5" x14ac:dyDescent="0.25">
      <c r="A275" s="111"/>
      <c r="B275" s="111" t="s">
        <v>361</v>
      </c>
      <c r="C275" s="111" t="s">
        <v>362</v>
      </c>
      <c r="D275" s="111" t="s">
        <v>229</v>
      </c>
      <c r="E275" s="111">
        <v>4</v>
      </c>
    </row>
    <row r="276" spans="1:5" x14ac:dyDescent="0.25">
      <c r="A276" s="111"/>
      <c r="B276" s="111" t="s">
        <v>361</v>
      </c>
      <c r="C276" s="111" t="s">
        <v>362</v>
      </c>
      <c r="D276" s="111" t="s">
        <v>229</v>
      </c>
      <c r="E276" s="111">
        <v>3</v>
      </c>
    </row>
    <row r="277" spans="1:5" x14ac:dyDescent="0.25">
      <c r="A277" s="111"/>
      <c r="B277" s="111" t="s">
        <v>361</v>
      </c>
      <c r="C277" s="111" t="s">
        <v>362</v>
      </c>
      <c r="D277" s="111" t="s">
        <v>229</v>
      </c>
      <c r="E277" s="111">
        <v>2</v>
      </c>
    </row>
    <row r="278" spans="1:5" x14ac:dyDescent="0.25">
      <c r="A278" s="111"/>
      <c r="B278" s="111" t="s">
        <v>361</v>
      </c>
      <c r="C278" s="111" t="s">
        <v>362</v>
      </c>
      <c r="D278" s="111" t="s">
        <v>229</v>
      </c>
      <c r="E278" s="111">
        <v>11</v>
      </c>
    </row>
    <row r="279" spans="1:5" x14ac:dyDescent="0.25">
      <c r="A279" s="111"/>
      <c r="B279" s="111" t="s">
        <v>361</v>
      </c>
      <c r="C279" s="111" t="s">
        <v>362</v>
      </c>
      <c r="D279" s="111" t="s">
        <v>229</v>
      </c>
      <c r="E279" s="111">
        <v>17</v>
      </c>
    </row>
    <row r="280" spans="1:5" x14ac:dyDescent="0.25">
      <c r="A280" s="111"/>
      <c r="B280" s="111" t="s">
        <v>361</v>
      </c>
      <c r="C280" s="111" t="s">
        <v>362</v>
      </c>
      <c r="D280" s="111" t="s">
        <v>229</v>
      </c>
      <c r="E280" s="111">
        <v>18</v>
      </c>
    </row>
    <row r="281" spans="1:5" x14ac:dyDescent="0.25">
      <c r="A281" s="111"/>
      <c r="B281" s="111" t="s">
        <v>361</v>
      </c>
      <c r="C281" s="111" t="s">
        <v>362</v>
      </c>
      <c r="D281" s="111" t="s">
        <v>229</v>
      </c>
      <c r="E281" s="111">
        <v>19</v>
      </c>
    </row>
    <row r="282" spans="1:5" x14ac:dyDescent="0.25">
      <c r="A282" s="111"/>
      <c r="B282" s="111" t="s">
        <v>361</v>
      </c>
      <c r="C282" s="111" t="s">
        <v>362</v>
      </c>
      <c r="D282" s="111" t="s">
        <v>229</v>
      </c>
      <c r="E282" s="111">
        <v>20</v>
      </c>
    </row>
    <row r="283" spans="1:5" x14ac:dyDescent="0.25">
      <c r="A283" s="111"/>
      <c r="B283" s="111" t="s">
        <v>361</v>
      </c>
      <c r="C283" s="111" t="s">
        <v>362</v>
      </c>
      <c r="D283" s="111" t="s">
        <v>229</v>
      </c>
      <c r="E283" s="111">
        <v>18</v>
      </c>
    </row>
    <row r="284" spans="1:5" x14ac:dyDescent="0.25">
      <c r="A284" s="111"/>
      <c r="B284" s="111" t="s">
        <v>361</v>
      </c>
      <c r="C284" s="111" t="s">
        <v>362</v>
      </c>
      <c r="D284" s="111" t="s">
        <v>229</v>
      </c>
      <c r="E284" s="111">
        <v>17</v>
      </c>
    </row>
    <row r="285" spans="1:5" x14ac:dyDescent="0.25">
      <c r="A285" s="111"/>
      <c r="B285" s="111" t="s">
        <v>361</v>
      </c>
      <c r="C285" s="111" t="s">
        <v>362</v>
      </c>
      <c r="D285" s="111" t="s">
        <v>229</v>
      </c>
      <c r="E285" s="111">
        <v>11</v>
      </c>
    </row>
    <row r="286" spans="1:5" x14ac:dyDescent="0.25">
      <c r="A286" s="111"/>
      <c r="B286" s="111" t="s">
        <v>361</v>
      </c>
      <c r="C286" s="111" t="s">
        <v>362</v>
      </c>
      <c r="D286" s="111" t="s">
        <v>229</v>
      </c>
      <c r="E286" s="111">
        <v>12</v>
      </c>
    </row>
    <row r="287" spans="1:5" x14ac:dyDescent="0.25">
      <c r="A287" s="111"/>
      <c r="B287" s="111" t="s">
        <v>361</v>
      </c>
      <c r="C287" s="111" t="s">
        <v>362</v>
      </c>
      <c r="D287" s="111" t="s">
        <v>229</v>
      </c>
      <c r="E287" s="111">
        <v>3</v>
      </c>
    </row>
    <row r="288" spans="1:5" x14ac:dyDescent="0.25">
      <c r="A288" s="111"/>
      <c r="B288" s="111" t="s">
        <v>361</v>
      </c>
      <c r="C288" s="111" t="s">
        <v>362</v>
      </c>
      <c r="D288" s="111" t="s">
        <v>229</v>
      </c>
      <c r="E288" s="111">
        <v>15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2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9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4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12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11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8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11"/>
      <c r="B302" s="111" t="s">
        <v>361</v>
      </c>
      <c r="C302" s="111" t="s">
        <v>362</v>
      </c>
      <c r="D302" s="111" t="s">
        <v>230</v>
      </c>
      <c r="E302" s="111">
        <v>20</v>
      </c>
    </row>
    <row r="303" spans="1:5" x14ac:dyDescent="0.25">
      <c r="A303" s="111"/>
      <c r="B303" s="111" t="s">
        <v>361</v>
      </c>
      <c r="C303" s="111" t="s">
        <v>362</v>
      </c>
      <c r="D303" s="111" t="s">
        <v>230</v>
      </c>
      <c r="E303" s="111">
        <v>7</v>
      </c>
    </row>
    <row r="304" spans="1:5" x14ac:dyDescent="0.25">
      <c r="A304" s="111"/>
      <c r="B304" s="111" t="s">
        <v>361</v>
      </c>
      <c r="C304" s="111" t="s">
        <v>362</v>
      </c>
      <c r="D304" s="111" t="s">
        <v>230</v>
      </c>
      <c r="E304" s="111">
        <v>1</v>
      </c>
    </row>
    <row r="305" spans="1:5" x14ac:dyDescent="0.25">
      <c r="A305" s="111"/>
      <c r="B305" s="111" t="s">
        <v>361</v>
      </c>
      <c r="C305" s="111" t="s">
        <v>362</v>
      </c>
      <c r="D305" s="111" t="s">
        <v>230</v>
      </c>
      <c r="E305" s="111">
        <v>12</v>
      </c>
    </row>
    <row r="306" spans="1:5" x14ac:dyDescent="0.25">
      <c r="A306" s="111"/>
      <c r="B306" s="111" t="s">
        <v>361</v>
      </c>
      <c r="C306" s="111" t="s">
        <v>362</v>
      </c>
      <c r="D306" s="111" t="s">
        <v>230</v>
      </c>
      <c r="E306" s="111">
        <v>4</v>
      </c>
    </row>
    <row r="307" spans="1:5" x14ac:dyDescent="0.25">
      <c r="A307" s="111"/>
      <c r="B307" s="111" t="s">
        <v>361</v>
      </c>
      <c r="C307" s="111" t="s">
        <v>362</v>
      </c>
      <c r="D307" s="111" t="s">
        <v>230</v>
      </c>
      <c r="E307" s="111">
        <v>9</v>
      </c>
    </row>
    <row r="308" spans="1:5" x14ac:dyDescent="0.25">
      <c r="A308" s="111"/>
      <c r="B308" s="111" t="s">
        <v>361</v>
      </c>
      <c r="C308" s="111" t="s">
        <v>362</v>
      </c>
      <c r="D308" s="111" t="s">
        <v>230</v>
      </c>
      <c r="E308" s="111">
        <v>2</v>
      </c>
    </row>
    <row r="309" spans="1:5" x14ac:dyDescent="0.25">
      <c r="A309" s="111"/>
      <c r="B309" s="111" t="s">
        <v>361</v>
      </c>
      <c r="C309" s="111" t="s">
        <v>362</v>
      </c>
      <c r="D309" s="111" t="s">
        <v>230</v>
      </c>
      <c r="E309" s="111">
        <v>11</v>
      </c>
    </row>
    <row r="310" spans="1:5" x14ac:dyDescent="0.25">
      <c r="A310" s="111"/>
      <c r="B310" s="111" t="s">
        <v>361</v>
      </c>
      <c r="C310" s="111" t="s">
        <v>362</v>
      </c>
      <c r="D310" s="111" t="s">
        <v>230</v>
      </c>
      <c r="E310" s="111">
        <v>8</v>
      </c>
    </row>
    <row r="311" spans="1:5" x14ac:dyDescent="0.25">
      <c r="A311" s="111"/>
      <c r="B311" s="111" t="s">
        <v>361</v>
      </c>
      <c r="C311" s="111" t="s">
        <v>362</v>
      </c>
      <c r="D311" s="111" t="s">
        <v>230</v>
      </c>
      <c r="E311" s="111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230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230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230</v>
      </c>
      <c r="E314" s="111">
        <v>20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230</v>
      </c>
      <c r="E315" s="111">
        <v>18</v>
      </c>
    </row>
    <row r="316" spans="1:5" x14ac:dyDescent="0.25">
      <c r="A316" s="111"/>
      <c r="B316" s="111" t="s">
        <v>361</v>
      </c>
      <c r="C316" s="111" t="s">
        <v>362</v>
      </c>
      <c r="D316" s="111" t="s">
        <v>230</v>
      </c>
      <c r="E316" s="111">
        <v>17</v>
      </c>
    </row>
    <row r="317" spans="1:5" x14ac:dyDescent="0.25">
      <c r="A317" s="111"/>
      <c r="B317" s="111" t="s">
        <v>361</v>
      </c>
      <c r="C317" s="111" t="s">
        <v>362</v>
      </c>
      <c r="D317" s="111" t="s">
        <v>230</v>
      </c>
      <c r="E317" s="111">
        <v>11</v>
      </c>
    </row>
    <row r="318" spans="1:5" x14ac:dyDescent="0.25">
      <c r="A318" s="111"/>
      <c r="B318" s="111" t="s">
        <v>361</v>
      </c>
      <c r="C318" s="111" t="s">
        <v>362</v>
      </c>
      <c r="D318" s="111" t="s">
        <v>230</v>
      </c>
      <c r="E318" s="111">
        <v>12</v>
      </c>
    </row>
    <row r="319" spans="1:5" x14ac:dyDescent="0.25">
      <c r="A319" s="111"/>
      <c r="B319" s="111" t="s">
        <v>361</v>
      </c>
      <c r="C319" s="111" t="s">
        <v>362</v>
      </c>
      <c r="D319" s="111" t="s">
        <v>230</v>
      </c>
      <c r="E319" s="111">
        <v>2</v>
      </c>
    </row>
    <row r="320" spans="1:5" x14ac:dyDescent="0.25">
      <c r="A320" s="111"/>
      <c r="B320" s="111" t="s">
        <v>361</v>
      </c>
      <c r="C320" s="111" t="s">
        <v>362</v>
      </c>
      <c r="D320" s="111" t="s">
        <v>230</v>
      </c>
      <c r="E320" s="111">
        <v>1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7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3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2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4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15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12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11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8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11"/>
      <c r="B334" s="111" t="s">
        <v>361</v>
      </c>
      <c r="C334" s="111" t="s">
        <v>362</v>
      </c>
      <c r="D334" s="111" t="s">
        <v>231</v>
      </c>
      <c r="E334" s="111">
        <v>20</v>
      </c>
    </row>
    <row r="335" spans="1:5" x14ac:dyDescent="0.25">
      <c r="A335" s="111"/>
      <c r="B335" s="111" t="s">
        <v>361</v>
      </c>
      <c r="C335" s="111" t="s">
        <v>362</v>
      </c>
      <c r="D335" s="111" t="s">
        <v>231</v>
      </c>
      <c r="E335" s="111">
        <v>7</v>
      </c>
    </row>
    <row r="336" spans="1:5" x14ac:dyDescent="0.25">
      <c r="A336" s="111"/>
      <c r="B336" s="111" t="s">
        <v>361</v>
      </c>
      <c r="C336" s="111" t="s">
        <v>362</v>
      </c>
      <c r="D336" s="111" t="s">
        <v>231</v>
      </c>
      <c r="E336" s="111">
        <v>1</v>
      </c>
    </row>
    <row r="337" spans="1:5" x14ac:dyDescent="0.25">
      <c r="A337" s="111"/>
      <c r="B337" s="111" t="s">
        <v>361</v>
      </c>
      <c r="C337" s="111" t="s">
        <v>362</v>
      </c>
      <c r="D337" s="111" t="s">
        <v>231</v>
      </c>
      <c r="E337" s="111">
        <v>12</v>
      </c>
    </row>
    <row r="338" spans="1:5" x14ac:dyDescent="0.25">
      <c r="A338" s="111"/>
      <c r="B338" s="111" t="s">
        <v>361</v>
      </c>
      <c r="C338" s="111" t="s">
        <v>362</v>
      </c>
      <c r="D338" s="111" t="s">
        <v>231</v>
      </c>
      <c r="E338" s="111">
        <v>15</v>
      </c>
    </row>
    <row r="339" spans="1:5" x14ac:dyDescent="0.25">
      <c r="A339" s="111"/>
      <c r="B339" s="111" t="s">
        <v>361</v>
      </c>
      <c r="C339" s="111" t="s">
        <v>362</v>
      </c>
      <c r="D339" s="111" t="s">
        <v>231</v>
      </c>
      <c r="E339" s="111">
        <v>4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231</v>
      </c>
      <c r="E340" s="111">
        <v>3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231</v>
      </c>
      <c r="E341" s="111">
        <v>2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231</v>
      </c>
      <c r="E342" s="111">
        <v>11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231</v>
      </c>
      <c r="E343" s="111">
        <v>8</v>
      </c>
    </row>
    <row r="344" spans="1:5" x14ac:dyDescent="0.25">
      <c r="A344" s="111"/>
      <c r="B344" s="111" t="s">
        <v>361</v>
      </c>
      <c r="C344" s="111" t="s">
        <v>362</v>
      </c>
      <c r="D344" s="111" t="s">
        <v>231</v>
      </c>
      <c r="E344" s="111">
        <v>18</v>
      </c>
    </row>
    <row r="345" spans="1:5" x14ac:dyDescent="0.25">
      <c r="A345" s="111"/>
      <c r="B345" s="111" t="s">
        <v>361</v>
      </c>
      <c r="C345" s="111" t="s">
        <v>362</v>
      </c>
      <c r="D345" s="111" t="s">
        <v>231</v>
      </c>
      <c r="E345" s="111">
        <v>19</v>
      </c>
    </row>
    <row r="346" spans="1:5" x14ac:dyDescent="0.25">
      <c r="A346" s="111"/>
      <c r="B346" s="111" t="s">
        <v>361</v>
      </c>
      <c r="C346" s="111" t="s">
        <v>362</v>
      </c>
      <c r="D346" s="111" t="s">
        <v>231</v>
      </c>
      <c r="E346" s="111">
        <v>20</v>
      </c>
    </row>
    <row r="347" spans="1:5" x14ac:dyDescent="0.25">
      <c r="A347" s="111"/>
      <c r="B347" s="111" t="s">
        <v>361</v>
      </c>
      <c r="C347" s="111" t="s">
        <v>362</v>
      </c>
      <c r="D347" s="111" t="s">
        <v>231</v>
      </c>
      <c r="E347" s="111">
        <v>18</v>
      </c>
    </row>
    <row r="348" spans="1:5" x14ac:dyDescent="0.25">
      <c r="A348" s="111"/>
      <c r="B348" s="111" t="s">
        <v>361</v>
      </c>
      <c r="C348" s="111" t="s">
        <v>362</v>
      </c>
      <c r="D348" s="111" t="s">
        <v>231</v>
      </c>
      <c r="E348" s="111">
        <v>11</v>
      </c>
    </row>
    <row r="349" spans="1:5" x14ac:dyDescent="0.25">
      <c r="A349" s="111"/>
      <c r="B349" s="111" t="s">
        <v>361</v>
      </c>
      <c r="C349" s="111" t="s">
        <v>362</v>
      </c>
      <c r="D349" s="111" t="s">
        <v>231</v>
      </c>
      <c r="E349" s="111">
        <v>12</v>
      </c>
    </row>
    <row r="350" spans="1:5" x14ac:dyDescent="0.25">
      <c r="A350" s="111"/>
      <c r="B350" s="111" t="s">
        <v>361</v>
      </c>
      <c r="C350" s="111" t="s">
        <v>362</v>
      </c>
      <c r="D350" s="111" t="s">
        <v>231</v>
      </c>
      <c r="E350" s="111">
        <v>3</v>
      </c>
    </row>
    <row r="351" spans="1:5" x14ac:dyDescent="0.25">
      <c r="A351" s="111"/>
      <c r="B351" s="111" t="s">
        <v>361</v>
      </c>
      <c r="C351" s="111" t="s">
        <v>362</v>
      </c>
      <c r="D351" s="111" t="s">
        <v>231</v>
      </c>
      <c r="E351" s="111">
        <v>15</v>
      </c>
    </row>
    <row r="352" spans="1:5" x14ac:dyDescent="0.25">
      <c r="A352" s="111"/>
      <c r="B352" s="111" t="s">
        <v>361</v>
      </c>
      <c r="C352" s="111" t="s">
        <v>362</v>
      </c>
      <c r="D352" s="111" t="s">
        <v>231</v>
      </c>
      <c r="E352" s="111">
        <v>2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3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15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2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7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13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12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11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4</v>
      </c>
    </row>
    <row r="364" spans="1:5" x14ac:dyDescent="0.25">
      <c r="B364" s="37" t="s">
        <v>361</v>
      </c>
      <c r="C364" s="37" t="s">
        <v>362</v>
      </c>
      <c r="D364" s="37" t="s">
        <v>232</v>
      </c>
      <c r="E364" s="37">
        <v>18</v>
      </c>
    </row>
    <row r="365" spans="1:5" x14ac:dyDescent="0.25">
      <c r="B365" s="37" t="s">
        <v>361</v>
      </c>
      <c r="C365" s="37" t="s">
        <v>362</v>
      </c>
      <c r="D365" s="37" t="s">
        <v>232</v>
      </c>
      <c r="E365" s="37">
        <v>19</v>
      </c>
    </row>
    <row r="366" spans="1:5" x14ac:dyDescent="0.25">
      <c r="A366" s="111"/>
      <c r="B366" s="111" t="s">
        <v>361</v>
      </c>
      <c r="C366" s="111" t="s">
        <v>362</v>
      </c>
      <c r="D366" s="111" t="s">
        <v>232</v>
      </c>
      <c r="E366" s="111">
        <v>20</v>
      </c>
    </row>
    <row r="367" spans="1:5" x14ac:dyDescent="0.25">
      <c r="A367" s="111"/>
      <c r="B367" s="111" t="s">
        <v>361</v>
      </c>
      <c r="C367" s="111" t="s">
        <v>362</v>
      </c>
      <c r="D367" s="111" t="s">
        <v>232</v>
      </c>
      <c r="E367" s="111">
        <v>13</v>
      </c>
    </row>
    <row r="368" spans="1:5" x14ac:dyDescent="0.25">
      <c r="A368" s="111"/>
      <c r="B368" s="111" t="s">
        <v>361</v>
      </c>
      <c r="C368" s="111" t="s">
        <v>362</v>
      </c>
      <c r="D368" s="111" t="s">
        <v>232</v>
      </c>
      <c r="E368" s="111">
        <v>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232</v>
      </c>
      <c r="E369" s="111">
        <v>12</v>
      </c>
    </row>
    <row r="370" spans="1:5" x14ac:dyDescent="0.25">
      <c r="A370" s="111"/>
      <c r="B370" s="111" t="s">
        <v>361</v>
      </c>
      <c r="C370" s="111" t="s">
        <v>362</v>
      </c>
      <c r="D370" s="111" t="s">
        <v>232</v>
      </c>
      <c r="E370" s="111">
        <v>11</v>
      </c>
    </row>
    <row r="371" spans="1:5" x14ac:dyDescent="0.25">
      <c r="A371" s="111"/>
      <c r="B371" s="111" t="s">
        <v>361</v>
      </c>
      <c r="C371" s="111" t="s">
        <v>362</v>
      </c>
      <c r="D371" s="111" t="s">
        <v>232</v>
      </c>
      <c r="E371" s="111">
        <v>2</v>
      </c>
    </row>
    <row r="372" spans="1:5" x14ac:dyDescent="0.25">
      <c r="A372" s="111"/>
      <c r="B372" s="111" t="s">
        <v>361</v>
      </c>
      <c r="C372" s="111" t="s">
        <v>362</v>
      </c>
      <c r="D372" s="111" t="s">
        <v>232</v>
      </c>
      <c r="E372" s="111">
        <v>15</v>
      </c>
    </row>
    <row r="373" spans="1:5" x14ac:dyDescent="0.25">
      <c r="A373" s="111"/>
      <c r="B373" s="111" t="s">
        <v>361</v>
      </c>
      <c r="C373" s="111" t="s">
        <v>362</v>
      </c>
      <c r="D373" s="111" t="s">
        <v>232</v>
      </c>
      <c r="E373" s="111">
        <v>3</v>
      </c>
    </row>
    <row r="374" spans="1:5" x14ac:dyDescent="0.25">
      <c r="A374" s="111"/>
      <c r="B374" s="111" t="s">
        <v>361</v>
      </c>
      <c r="C374" s="111" t="s">
        <v>362</v>
      </c>
      <c r="D374" s="111" t="s">
        <v>232</v>
      </c>
      <c r="E374" s="111">
        <v>1</v>
      </c>
    </row>
    <row r="375" spans="1:5" x14ac:dyDescent="0.25">
      <c r="A375" s="111"/>
      <c r="B375" s="111" t="s">
        <v>361</v>
      </c>
      <c r="C375" s="111" t="s">
        <v>362</v>
      </c>
      <c r="D375" s="111" t="s">
        <v>232</v>
      </c>
      <c r="E375" s="111">
        <v>4</v>
      </c>
    </row>
    <row r="376" spans="1:5" x14ac:dyDescent="0.25">
      <c r="A376" s="111"/>
      <c r="B376" s="111" t="s">
        <v>361</v>
      </c>
      <c r="C376" s="111" t="s">
        <v>362</v>
      </c>
      <c r="D376" s="111" t="s">
        <v>232</v>
      </c>
      <c r="E376" s="111">
        <v>18</v>
      </c>
    </row>
    <row r="377" spans="1:5" x14ac:dyDescent="0.25">
      <c r="A377" s="111"/>
      <c r="B377" s="111" t="s">
        <v>361</v>
      </c>
      <c r="C377" s="111" t="s">
        <v>362</v>
      </c>
      <c r="D377" s="111" t="s">
        <v>232</v>
      </c>
      <c r="E377" s="111">
        <v>19</v>
      </c>
    </row>
    <row r="378" spans="1:5" x14ac:dyDescent="0.25">
      <c r="A378" s="111"/>
      <c r="B378" s="111" t="s">
        <v>361</v>
      </c>
      <c r="C378" s="111" t="s">
        <v>362</v>
      </c>
      <c r="D378" s="111" t="s">
        <v>232</v>
      </c>
      <c r="E378" s="111">
        <v>20</v>
      </c>
    </row>
    <row r="379" spans="1:5" x14ac:dyDescent="0.25">
      <c r="A379" s="111"/>
      <c r="B379" s="111" t="s">
        <v>361</v>
      </c>
      <c r="C379" s="111" t="s">
        <v>362</v>
      </c>
      <c r="D379" s="111" t="s">
        <v>232</v>
      </c>
      <c r="E379" s="111">
        <v>18</v>
      </c>
    </row>
    <row r="380" spans="1:5" x14ac:dyDescent="0.25">
      <c r="A380" s="111"/>
      <c r="B380" s="111" t="s">
        <v>361</v>
      </c>
      <c r="C380" s="111" t="s">
        <v>362</v>
      </c>
      <c r="D380" s="111" t="s">
        <v>232</v>
      </c>
      <c r="E380" s="111">
        <v>12</v>
      </c>
    </row>
    <row r="381" spans="1:5" x14ac:dyDescent="0.25">
      <c r="A381" s="111"/>
      <c r="B381" s="111" t="s">
        <v>361</v>
      </c>
      <c r="C381" s="111" t="s">
        <v>362</v>
      </c>
      <c r="D381" s="111" t="s">
        <v>232</v>
      </c>
      <c r="E381" s="111">
        <v>3</v>
      </c>
    </row>
    <row r="382" spans="1:5" x14ac:dyDescent="0.25">
      <c r="A382" s="111"/>
      <c r="B382" s="111" t="s">
        <v>361</v>
      </c>
      <c r="C382" s="111" t="s">
        <v>362</v>
      </c>
      <c r="D382" s="111" t="s">
        <v>232</v>
      </c>
      <c r="E382" s="111">
        <v>15</v>
      </c>
    </row>
    <row r="383" spans="1:5" x14ac:dyDescent="0.25">
      <c r="A383" s="111"/>
      <c r="B383" s="111" t="s">
        <v>361</v>
      </c>
      <c r="C383" s="111" t="s">
        <v>362</v>
      </c>
      <c r="D383" s="111" t="s">
        <v>232</v>
      </c>
      <c r="E383" s="111">
        <v>13</v>
      </c>
    </row>
    <row r="384" spans="1:5" x14ac:dyDescent="0.25">
      <c r="A384" s="111"/>
      <c r="B384" s="111" t="s">
        <v>361</v>
      </c>
      <c r="C384" s="111" t="s">
        <v>362</v>
      </c>
      <c r="D384" s="111" t="s">
        <v>232</v>
      </c>
      <c r="E384" s="111">
        <v>7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3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15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2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13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12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11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233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233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233</v>
      </c>
      <c r="E398" s="111">
        <v>20</v>
      </c>
    </row>
    <row r="399" spans="1:5" x14ac:dyDescent="0.25">
      <c r="A399" s="111"/>
      <c r="B399" s="111" t="s">
        <v>361</v>
      </c>
      <c r="C399" s="111" t="s">
        <v>362</v>
      </c>
      <c r="D399" s="111" t="s">
        <v>233</v>
      </c>
      <c r="E399" s="111">
        <v>13</v>
      </c>
    </row>
    <row r="400" spans="1:5" x14ac:dyDescent="0.25">
      <c r="A400" s="111"/>
      <c r="B400" s="111" t="s">
        <v>361</v>
      </c>
      <c r="C400" s="111" t="s">
        <v>362</v>
      </c>
      <c r="D400" s="111" t="s">
        <v>233</v>
      </c>
      <c r="E400" s="111">
        <v>7</v>
      </c>
    </row>
    <row r="401" spans="1:5" x14ac:dyDescent="0.25">
      <c r="A401" s="111"/>
      <c r="B401" s="111" t="s">
        <v>361</v>
      </c>
      <c r="C401" s="111" t="s">
        <v>362</v>
      </c>
      <c r="D401" s="111" t="s">
        <v>233</v>
      </c>
      <c r="E401" s="111">
        <v>12</v>
      </c>
    </row>
    <row r="402" spans="1:5" x14ac:dyDescent="0.25">
      <c r="A402" s="111"/>
      <c r="B402" s="111" t="s">
        <v>361</v>
      </c>
      <c r="C402" s="111" t="s">
        <v>362</v>
      </c>
      <c r="D402" s="111" t="s">
        <v>233</v>
      </c>
      <c r="E402" s="111">
        <v>11</v>
      </c>
    </row>
    <row r="403" spans="1:5" x14ac:dyDescent="0.25">
      <c r="A403" s="111"/>
      <c r="B403" s="111" t="s">
        <v>361</v>
      </c>
      <c r="C403" s="111" t="s">
        <v>362</v>
      </c>
      <c r="D403" s="111" t="s">
        <v>233</v>
      </c>
      <c r="E403" s="111">
        <v>2</v>
      </c>
    </row>
    <row r="404" spans="1:5" x14ac:dyDescent="0.25">
      <c r="A404" s="111"/>
      <c r="B404" s="111" t="s">
        <v>361</v>
      </c>
      <c r="C404" s="111" t="s">
        <v>362</v>
      </c>
      <c r="D404" s="111" t="s">
        <v>233</v>
      </c>
      <c r="E404" s="111">
        <v>15</v>
      </c>
    </row>
    <row r="405" spans="1:5" x14ac:dyDescent="0.25">
      <c r="A405" s="111"/>
      <c r="B405" s="111" t="s">
        <v>361</v>
      </c>
      <c r="C405" s="111" t="s">
        <v>362</v>
      </c>
      <c r="D405" s="111" t="s">
        <v>233</v>
      </c>
      <c r="E405" s="111">
        <v>3</v>
      </c>
    </row>
    <row r="406" spans="1:5" x14ac:dyDescent="0.25">
      <c r="A406" s="111"/>
      <c r="B406" s="111" t="s">
        <v>361</v>
      </c>
      <c r="C406" s="111" t="s">
        <v>362</v>
      </c>
      <c r="D406" s="111" t="s">
        <v>233</v>
      </c>
      <c r="E406" s="111">
        <v>1</v>
      </c>
    </row>
    <row r="407" spans="1:5" x14ac:dyDescent="0.25">
      <c r="A407" s="111"/>
      <c r="B407" s="111" t="s">
        <v>361</v>
      </c>
      <c r="C407" s="111" t="s">
        <v>362</v>
      </c>
      <c r="D407" s="111" t="s">
        <v>233</v>
      </c>
      <c r="E407" s="111">
        <v>17</v>
      </c>
    </row>
    <row r="408" spans="1:5" x14ac:dyDescent="0.25">
      <c r="A408" s="111"/>
      <c r="B408" s="111" t="s">
        <v>361</v>
      </c>
      <c r="C408" s="111" t="s">
        <v>362</v>
      </c>
      <c r="D408" s="111" t="s">
        <v>233</v>
      </c>
      <c r="E408" s="111">
        <v>18</v>
      </c>
    </row>
    <row r="409" spans="1:5" x14ac:dyDescent="0.25">
      <c r="A409" s="111"/>
      <c r="B409" s="111" t="s">
        <v>361</v>
      </c>
      <c r="C409" s="111" t="s">
        <v>362</v>
      </c>
      <c r="D409" s="111" t="s">
        <v>233</v>
      </c>
      <c r="E409" s="111">
        <v>19</v>
      </c>
    </row>
    <row r="410" spans="1:5" x14ac:dyDescent="0.25">
      <c r="A410" s="111"/>
      <c r="B410" s="111" t="s">
        <v>361</v>
      </c>
      <c r="C410" s="111" t="s">
        <v>362</v>
      </c>
      <c r="D410" s="111" t="s">
        <v>233</v>
      </c>
      <c r="E410" s="111">
        <v>20</v>
      </c>
    </row>
    <row r="411" spans="1:5" x14ac:dyDescent="0.25">
      <c r="A411" s="111"/>
      <c r="B411" s="111" t="s">
        <v>361</v>
      </c>
      <c r="C411" s="111" t="s">
        <v>362</v>
      </c>
      <c r="D411" s="111" t="s">
        <v>233</v>
      </c>
      <c r="E411" s="111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233</v>
      </c>
      <c r="E412" s="111">
        <v>12</v>
      </c>
    </row>
    <row r="413" spans="1:5" x14ac:dyDescent="0.25">
      <c r="A413" s="111"/>
      <c r="B413" s="111" t="s">
        <v>361</v>
      </c>
      <c r="C413" s="111" t="s">
        <v>362</v>
      </c>
      <c r="D413" s="111" t="s">
        <v>233</v>
      </c>
      <c r="E413" s="111">
        <v>3</v>
      </c>
    </row>
    <row r="414" spans="1:5" x14ac:dyDescent="0.25">
      <c r="A414" s="111"/>
      <c r="B414" s="111" t="s">
        <v>361</v>
      </c>
      <c r="C414" s="111" t="s">
        <v>362</v>
      </c>
      <c r="D414" s="111" t="s">
        <v>233</v>
      </c>
      <c r="E414" s="111">
        <v>15</v>
      </c>
    </row>
    <row r="415" spans="1:5" x14ac:dyDescent="0.25">
      <c r="A415" s="111"/>
      <c r="B415" s="111" t="s">
        <v>361</v>
      </c>
      <c r="C415" s="111" t="s">
        <v>362</v>
      </c>
      <c r="D415" s="111" t="s">
        <v>233</v>
      </c>
      <c r="E415" s="111">
        <v>17</v>
      </c>
    </row>
    <row r="416" spans="1:5" x14ac:dyDescent="0.25">
      <c r="A416" s="111"/>
      <c r="B416" s="111" t="s">
        <v>361</v>
      </c>
      <c r="C416" s="111" t="s">
        <v>362</v>
      </c>
      <c r="D416" s="111" t="s">
        <v>233</v>
      </c>
      <c r="E416" s="111">
        <v>13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2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13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9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12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11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4</v>
      </c>
    </row>
    <row r="428" spans="1:5" x14ac:dyDescent="0.25">
      <c r="B428" s="37" t="s">
        <v>361</v>
      </c>
      <c r="C428" s="37" t="s">
        <v>362</v>
      </c>
      <c r="D428" s="37" t="s">
        <v>234</v>
      </c>
      <c r="E428" s="37">
        <v>18</v>
      </c>
    </row>
    <row r="429" spans="1:5" x14ac:dyDescent="0.25">
      <c r="A429" s="111"/>
      <c r="B429" s="111" t="s">
        <v>361</v>
      </c>
      <c r="C429" s="111" t="s">
        <v>362</v>
      </c>
      <c r="D429" s="111" t="s">
        <v>234</v>
      </c>
      <c r="E429" s="111">
        <v>19</v>
      </c>
    </row>
    <row r="430" spans="1:5" x14ac:dyDescent="0.25">
      <c r="A430" s="111"/>
      <c r="B430" s="111" t="s">
        <v>361</v>
      </c>
      <c r="C430" s="111" t="s">
        <v>362</v>
      </c>
      <c r="D430" s="111" t="s">
        <v>234</v>
      </c>
      <c r="E430" s="111">
        <v>20</v>
      </c>
    </row>
    <row r="431" spans="1:5" x14ac:dyDescent="0.25">
      <c r="A431" s="111"/>
      <c r="B431" s="111" t="s">
        <v>361</v>
      </c>
      <c r="C431" s="111" t="s">
        <v>362</v>
      </c>
      <c r="D431" s="111" t="s">
        <v>234</v>
      </c>
      <c r="E431" s="111">
        <v>13</v>
      </c>
    </row>
    <row r="432" spans="1:5" x14ac:dyDescent="0.25">
      <c r="A432" s="111"/>
      <c r="B432" s="111" t="s">
        <v>361</v>
      </c>
      <c r="C432" s="111" t="s">
        <v>362</v>
      </c>
      <c r="D432" s="111" t="s">
        <v>234</v>
      </c>
      <c r="E432" s="111">
        <v>7</v>
      </c>
    </row>
    <row r="433" spans="1:5" x14ac:dyDescent="0.25">
      <c r="A433" s="111"/>
      <c r="B433" s="111" t="s">
        <v>361</v>
      </c>
      <c r="C433" s="111" t="s">
        <v>362</v>
      </c>
      <c r="D433" s="111" t="s">
        <v>234</v>
      </c>
      <c r="E433" s="111">
        <v>12</v>
      </c>
    </row>
    <row r="434" spans="1:5" x14ac:dyDescent="0.25">
      <c r="A434" s="111"/>
      <c r="B434" s="111" t="s">
        <v>361</v>
      </c>
      <c r="C434" s="111" t="s">
        <v>362</v>
      </c>
      <c r="D434" s="111" t="s">
        <v>234</v>
      </c>
      <c r="E434" s="111">
        <v>9</v>
      </c>
    </row>
    <row r="435" spans="1:5" x14ac:dyDescent="0.25">
      <c r="A435" s="111"/>
      <c r="B435" s="111" t="s">
        <v>361</v>
      </c>
      <c r="C435" s="111" t="s">
        <v>362</v>
      </c>
      <c r="D435" s="111" t="s">
        <v>234</v>
      </c>
      <c r="E435" s="111">
        <v>11</v>
      </c>
    </row>
    <row r="436" spans="1:5" x14ac:dyDescent="0.25">
      <c r="A436" s="111"/>
      <c r="B436" s="111" t="s">
        <v>361</v>
      </c>
      <c r="C436" s="111" t="s">
        <v>362</v>
      </c>
      <c r="D436" s="111" t="s">
        <v>234</v>
      </c>
      <c r="E436" s="111">
        <v>2</v>
      </c>
    </row>
    <row r="437" spans="1:5" x14ac:dyDescent="0.25">
      <c r="A437" s="111"/>
      <c r="B437" s="111" t="s">
        <v>361</v>
      </c>
      <c r="C437" s="111" t="s">
        <v>362</v>
      </c>
      <c r="D437" s="111" t="s">
        <v>234</v>
      </c>
      <c r="E437" s="111">
        <v>15</v>
      </c>
    </row>
    <row r="438" spans="1:5" x14ac:dyDescent="0.25">
      <c r="A438" s="111"/>
      <c r="B438" s="111" t="s">
        <v>361</v>
      </c>
      <c r="C438" s="111" t="s">
        <v>362</v>
      </c>
      <c r="D438" s="111" t="s">
        <v>234</v>
      </c>
      <c r="E438" s="111">
        <v>1</v>
      </c>
    </row>
    <row r="439" spans="1:5" x14ac:dyDescent="0.25">
      <c r="A439" s="111"/>
      <c r="B439" s="111" t="s">
        <v>361</v>
      </c>
      <c r="C439" s="111" t="s">
        <v>362</v>
      </c>
      <c r="D439" s="111" t="s">
        <v>234</v>
      </c>
      <c r="E439" s="111">
        <v>4</v>
      </c>
    </row>
    <row r="440" spans="1:5" x14ac:dyDescent="0.25">
      <c r="A440" s="111"/>
      <c r="B440" s="111" t="s">
        <v>361</v>
      </c>
      <c r="C440" s="111" t="s">
        <v>362</v>
      </c>
      <c r="D440" s="111" t="s">
        <v>234</v>
      </c>
      <c r="E440" s="111">
        <v>18</v>
      </c>
    </row>
    <row r="441" spans="1:5" x14ac:dyDescent="0.25">
      <c r="A441" s="111"/>
      <c r="B441" s="111" t="s">
        <v>361</v>
      </c>
      <c r="C441" s="111" t="s">
        <v>362</v>
      </c>
      <c r="D441" s="111" t="s">
        <v>234</v>
      </c>
      <c r="E441" s="111">
        <v>19</v>
      </c>
    </row>
    <row r="442" spans="1:5" x14ac:dyDescent="0.25">
      <c r="A442" s="111"/>
      <c r="B442" s="111" t="s">
        <v>361</v>
      </c>
      <c r="C442" s="111" t="s">
        <v>362</v>
      </c>
      <c r="D442" s="111" t="s">
        <v>234</v>
      </c>
      <c r="E442" s="111">
        <v>20</v>
      </c>
    </row>
    <row r="443" spans="1:5" x14ac:dyDescent="0.25">
      <c r="A443" s="111"/>
      <c r="B443" s="111" t="s">
        <v>361</v>
      </c>
      <c r="C443" s="111" t="s">
        <v>362</v>
      </c>
      <c r="D443" s="111" t="s">
        <v>234</v>
      </c>
      <c r="E443" s="111">
        <v>18</v>
      </c>
    </row>
    <row r="444" spans="1:5" x14ac:dyDescent="0.25">
      <c r="A444" s="111"/>
      <c r="B444" s="111" t="s">
        <v>361</v>
      </c>
      <c r="C444" s="111" t="s">
        <v>362</v>
      </c>
      <c r="D444" s="111" t="s">
        <v>234</v>
      </c>
      <c r="E444" s="111">
        <v>12</v>
      </c>
    </row>
    <row r="445" spans="1:5" x14ac:dyDescent="0.25">
      <c r="A445" s="111"/>
      <c r="B445" s="111" t="s">
        <v>361</v>
      </c>
      <c r="C445" s="111" t="s">
        <v>362</v>
      </c>
      <c r="D445" s="111" t="s">
        <v>234</v>
      </c>
      <c r="E445" s="111">
        <v>15</v>
      </c>
    </row>
    <row r="446" spans="1:5" x14ac:dyDescent="0.25">
      <c r="A446" s="111"/>
      <c r="B446" s="111" t="s">
        <v>361</v>
      </c>
      <c r="C446" s="111" t="s">
        <v>362</v>
      </c>
      <c r="D446" s="111" t="s">
        <v>234</v>
      </c>
      <c r="E446" s="111">
        <v>13</v>
      </c>
    </row>
    <row r="447" spans="1:5" x14ac:dyDescent="0.25">
      <c r="A447" s="111"/>
      <c r="B447" s="111" t="s">
        <v>361</v>
      </c>
      <c r="C447" s="111" t="s">
        <v>362</v>
      </c>
      <c r="D447" s="111" t="s">
        <v>234</v>
      </c>
      <c r="E447" s="111">
        <v>7</v>
      </c>
    </row>
    <row r="448" spans="1:5" x14ac:dyDescent="0.25">
      <c r="A448" s="111"/>
      <c r="B448" s="111" t="s">
        <v>361</v>
      </c>
      <c r="C448" s="111" t="s">
        <v>362</v>
      </c>
      <c r="D448" s="111" t="s">
        <v>234</v>
      </c>
      <c r="E448" s="111">
        <v>11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2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8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7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15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11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12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1"/>
      <c r="B460" s="111" t="s">
        <v>361</v>
      </c>
      <c r="C460" s="111" t="s">
        <v>362</v>
      </c>
      <c r="D460" s="111" t="s">
        <v>235</v>
      </c>
      <c r="E460" s="111">
        <v>18</v>
      </c>
    </row>
    <row r="461" spans="1:5" x14ac:dyDescent="0.25">
      <c r="A461" s="111"/>
      <c r="B461" s="111" t="s">
        <v>361</v>
      </c>
      <c r="C461" s="111" t="s">
        <v>362</v>
      </c>
      <c r="D461" s="111" t="s">
        <v>235</v>
      </c>
      <c r="E461" s="111">
        <v>19</v>
      </c>
    </row>
    <row r="462" spans="1:5" x14ac:dyDescent="0.25">
      <c r="A462" s="111"/>
      <c r="B462" s="111" t="s">
        <v>361</v>
      </c>
      <c r="C462" s="111" t="s">
        <v>362</v>
      </c>
      <c r="D462" s="111" t="s">
        <v>235</v>
      </c>
      <c r="E462" s="111">
        <v>20</v>
      </c>
    </row>
    <row r="463" spans="1:5" x14ac:dyDescent="0.25">
      <c r="A463" s="111"/>
      <c r="B463" s="111" t="s">
        <v>361</v>
      </c>
      <c r="C463" s="111" t="s">
        <v>362</v>
      </c>
      <c r="D463" s="111" t="s">
        <v>235</v>
      </c>
      <c r="E463" s="111">
        <v>7</v>
      </c>
    </row>
    <row r="464" spans="1:5" x14ac:dyDescent="0.25">
      <c r="A464" s="111"/>
      <c r="B464" s="111" t="s">
        <v>361</v>
      </c>
      <c r="C464" s="111" t="s">
        <v>362</v>
      </c>
      <c r="D464" s="111" t="s">
        <v>235</v>
      </c>
      <c r="E464" s="111">
        <v>11</v>
      </c>
    </row>
    <row r="465" spans="1:5" x14ac:dyDescent="0.25">
      <c r="A465" s="111"/>
      <c r="B465" s="111" t="s">
        <v>361</v>
      </c>
      <c r="C465" s="111" t="s">
        <v>362</v>
      </c>
      <c r="D465" s="111" t="s">
        <v>235</v>
      </c>
      <c r="E465" s="111">
        <v>1</v>
      </c>
    </row>
    <row r="466" spans="1:5" x14ac:dyDescent="0.25">
      <c r="A466" s="111"/>
      <c r="B466" s="111" t="s">
        <v>361</v>
      </c>
      <c r="C466" s="111" t="s">
        <v>362</v>
      </c>
      <c r="D466" s="111" t="s">
        <v>235</v>
      </c>
      <c r="E466" s="111">
        <v>4</v>
      </c>
    </row>
    <row r="467" spans="1:5" x14ac:dyDescent="0.25">
      <c r="A467" s="111"/>
      <c r="B467" s="111" t="s">
        <v>361</v>
      </c>
      <c r="C467" s="111" t="s">
        <v>362</v>
      </c>
      <c r="D467" s="111" t="s">
        <v>235</v>
      </c>
      <c r="E467" s="111">
        <v>12</v>
      </c>
    </row>
    <row r="468" spans="1:5" x14ac:dyDescent="0.25">
      <c r="A468" s="111"/>
      <c r="B468" s="111" t="s">
        <v>361</v>
      </c>
      <c r="C468" s="111" t="s">
        <v>362</v>
      </c>
      <c r="D468" s="111" t="s">
        <v>235</v>
      </c>
      <c r="E468" s="111">
        <v>15</v>
      </c>
    </row>
    <row r="469" spans="1:5" x14ac:dyDescent="0.25">
      <c r="A469" s="111"/>
      <c r="B469" s="111" t="s">
        <v>361</v>
      </c>
      <c r="C469" s="111" t="s">
        <v>362</v>
      </c>
      <c r="D469" s="111" t="s">
        <v>235</v>
      </c>
      <c r="E469" s="111">
        <v>8</v>
      </c>
    </row>
    <row r="470" spans="1:5" x14ac:dyDescent="0.25">
      <c r="A470" s="111"/>
      <c r="B470" s="111" t="s">
        <v>361</v>
      </c>
      <c r="C470" s="111" t="s">
        <v>362</v>
      </c>
      <c r="D470" s="111" t="s">
        <v>235</v>
      </c>
      <c r="E470" s="111">
        <v>2</v>
      </c>
    </row>
    <row r="471" spans="1:5" x14ac:dyDescent="0.25">
      <c r="A471" s="111"/>
      <c r="B471" s="111" t="s">
        <v>361</v>
      </c>
      <c r="C471" s="111" t="s">
        <v>362</v>
      </c>
      <c r="D471" s="111" t="s">
        <v>235</v>
      </c>
      <c r="E471" s="111">
        <v>17</v>
      </c>
    </row>
    <row r="472" spans="1:5" x14ac:dyDescent="0.25">
      <c r="A472" s="111"/>
      <c r="B472" s="111" t="s">
        <v>361</v>
      </c>
      <c r="C472" s="111" t="s">
        <v>362</v>
      </c>
      <c r="D472" s="111" t="s">
        <v>235</v>
      </c>
      <c r="E472" s="111">
        <v>18</v>
      </c>
    </row>
    <row r="473" spans="1:5" x14ac:dyDescent="0.25">
      <c r="A473" s="111"/>
      <c r="B473" s="111" t="s">
        <v>361</v>
      </c>
      <c r="C473" s="111" t="s">
        <v>362</v>
      </c>
      <c r="D473" s="111" t="s">
        <v>235</v>
      </c>
      <c r="E473" s="111">
        <v>19</v>
      </c>
    </row>
    <row r="474" spans="1:5" x14ac:dyDescent="0.25">
      <c r="A474" s="111"/>
      <c r="B474" s="111" t="s">
        <v>361</v>
      </c>
      <c r="C474" s="111" t="s">
        <v>362</v>
      </c>
      <c r="D474" s="111" t="s">
        <v>235</v>
      </c>
      <c r="E474" s="111">
        <v>20</v>
      </c>
    </row>
    <row r="475" spans="1:5" x14ac:dyDescent="0.25">
      <c r="A475" s="111"/>
      <c r="B475" s="111" t="s">
        <v>361</v>
      </c>
      <c r="C475" s="111" t="s">
        <v>362</v>
      </c>
      <c r="D475" s="111" t="s">
        <v>235</v>
      </c>
      <c r="E475" s="111">
        <v>18</v>
      </c>
    </row>
    <row r="476" spans="1:5" x14ac:dyDescent="0.25">
      <c r="A476" s="111"/>
      <c r="B476" s="111" t="s">
        <v>361</v>
      </c>
      <c r="C476" s="111" t="s">
        <v>362</v>
      </c>
      <c r="D476" s="111" t="s">
        <v>235</v>
      </c>
      <c r="E476" s="111">
        <v>12</v>
      </c>
    </row>
    <row r="477" spans="1:5" x14ac:dyDescent="0.25">
      <c r="A477" s="111"/>
      <c r="B477" s="111" t="s">
        <v>361</v>
      </c>
      <c r="C477" s="111" t="s">
        <v>362</v>
      </c>
      <c r="D477" s="111" t="s">
        <v>235</v>
      </c>
      <c r="E477" s="111">
        <v>15</v>
      </c>
    </row>
    <row r="478" spans="1:5" x14ac:dyDescent="0.25">
      <c r="A478" s="111"/>
      <c r="B478" s="111" t="s">
        <v>361</v>
      </c>
      <c r="C478" s="111" t="s">
        <v>362</v>
      </c>
      <c r="D478" s="111" t="s">
        <v>235</v>
      </c>
      <c r="E478" s="111">
        <v>7</v>
      </c>
    </row>
    <row r="479" spans="1:5" x14ac:dyDescent="0.25">
      <c r="A479" s="111"/>
      <c r="B479" s="111" t="s">
        <v>361</v>
      </c>
      <c r="C479" s="111" t="s">
        <v>362</v>
      </c>
      <c r="D479" s="111" t="s">
        <v>235</v>
      </c>
      <c r="E479" s="111">
        <v>8</v>
      </c>
    </row>
    <row r="480" spans="1:5" x14ac:dyDescent="0.25">
      <c r="A480" s="111"/>
      <c r="B480" s="111" t="s">
        <v>361</v>
      </c>
      <c r="C480" s="111" t="s">
        <v>362</v>
      </c>
      <c r="D480" s="111" t="s">
        <v>235</v>
      </c>
      <c r="E480" s="111">
        <v>4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1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2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7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11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9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4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1"/>
      <c r="B492" s="111" t="s">
        <v>361</v>
      </c>
      <c r="C492" s="111" t="s">
        <v>362</v>
      </c>
      <c r="D492" s="111" t="s">
        <v>236</v>
      </c>
      <c r="E492" s="111">
        <v>18</v>
      </c>
    </row>
    <row r="493" spans="1:5" x14ac:dyDescent="0.25">
      <c r="A493" s="111"/>
      <c r="B493" s="111" t="s">
        <v>361</v>
      </c>
      <c r="C493" s="111" t="s">
        <v>362</v>
      </c>
      <c r="D493" s="111" t="s">
        <v>236</v>
      </c>
      <c r="E493" s="111">
        <v>19</v>
      </c>
    </row>
    <row r="494" spans="1:5" x14ac:dyDescent="0.25">
      <c r="A494" s="111"/>
      <c r="B494" s="111" t="s">
        <v>361</v>
      </c>
      <c r="C494" s="111" t="s">
        <v>362</v>
      </c>
      <c r="D494" s="111" t="s">
        <v>236</v>
      </c>
      <c r="E494" s="111">
        <v>20</v>
      </c>
    </row>
    <row r="495" spans="1:5" x14ac:dyDescent="0.25">
      <c r="A495" s="111"/>
      <c r="B495" s="111" t="s">
        <v>361</v>
      </c>
      <c r="C495" s="111" t="s">
        <v>362</v>
      </c>
      <c r="D495" s="111" t="s">
        <v>236</v>
      </c>
      <c r="E495" s="111">
        <v>7</v>
      </c>
    </row>
    <row r="496" spans="1:5" x14ac:dyDescent="0.25">
      <c r="A496" s="111"/>
      <c r="B496" s="111" t="s">
        <v>361</v>
      </c>
      <c r="C496" s="111" t="s">
        <v>362</v>
      </c>
      <c r="D496" s="111" t="s">
        <v>236</v>
      </c>
      <c r="E496" s="111">
        <v>11</v>
      </c>
    </row>
    <row r="497" spans="1:5" x14ac:dyDescent="0.25">
      <c r="A497" s="111"/>
      <c r="B497" s="111" t="s">
        <v>361</v>
      </c>
      <c r="C497" s="111" t="s">
        <v>362</v>
      </c>
      <c r="D497" s="111" t="s">
        <v>236</v>
      </c>
      <c r="E497" s="111">
        <v>1</v>
      </c>
    </row>
    <row r="498" spans="1:5" x14ac:dyDescent="0.25">
      <c r="A498" s="111"/>
      <c r="B498" s="111" t="s">
        <v>361</v>
      </c>
      <c r="C498" s="111" t="s">
        <v>362</v>
      </c>
      <c r="D498" s="111" t="s">
        <v>236</v>
      </c>
      <c r="E498" s="111">
        <v>4</v>
      </c>
    </row>
    <row r="499" spans="1:5" x14ac:dyDescent="0.25">
      <c r="A499" s="111"/>
      <c r="B499" s="111" t="s">
        <v>361</v>
      </c>
      <c r="C499" s="111" t="s">
        <v>362</v>
      </c>
      <c r="D499" s="111" t="s">
        <v>236</v>
      </c>
      <c r="E499" s="111">
        <v>9</v>
      </c>
    </row>
    <row r="500" spans="1:5" x14ac:dyDescent="0.25">
      <c r="A500" s="111"/>
      <c r="B500" s="111" t="s">
        <v>361</v>
      </c>
      <c r="C500" s="111" t="s">
        <v>362</v>
      </c>
      <c r="D500" s="111" t="s">
        <v>236</v>
      </c>
      <c r="E500" s="111">
        <v>12</v>
      </c>
    </row>
    <row r="501" spans="1:5" x14ac:dyDescent="0.25">
      <c r="A501" s="111"/>
      <c r="B501" s="111" t="s">
        <v>361</v>
      </c>
      <c r="C501" s="111" t="s">
        <v>362</v>
      </c>
      <c r="D501" s="111" t="s">
        <v>236</v>
      </c>
      <c r="E501" s="111">
        <v>3</v>
      </c>
    </row>
    <row r="502" spans="1:5" x14ac:dyDescent="0.25">
      <c r="A502" s="111"/>
      <c r="B502" s="111" t="s">
        <v>361</v>
      </c>
      <c r="C502" s="111" t="s">
        <v>362</v>
      </c>
      <c r="D502" s="111" t="s">
        <v>236</v>
      </c>
      <c r="E502" s="111">
        <v>2</v>
      </c>
    </row>
    <row r="503" spans="1:5" x14ac:dyDescent="0.25">
      <c r="A503" s="111"/>
      <c r="B503" s="111" t="s">
        <v>361</v>
      </c>
      <c r="C503" s="111" t="s">
        <v>362</v>
      </c>
      <c r="D503" s="111" t="s">
        <v>236</v>
      </c>
      <c r="E503" s="111">
        <v>17</v>
      </c>
    </row>
    <row r="504" spans="1:5" x14ac:dyDescent="0.25">
      <c r="A504" s="111"/>
      <c r="B504" s="111" t="s">
        <v>361</v>
      </c>
      <c r="C504" s="111" t="s">
        <v>362</v>
      </c>
      <c r="D504" s="111" t="s">
        <v>236</v>
      </c>
      <c r="E504" s="111">
        <v>18</v>
      </c>
    </row>
    <row r="505" spans="1:5" x14ac:dyDescent="0.25">
      <c r="A505" s="111"/>
      <c r="B505" s="111" t="s">
        <v>361</v>
      </c>
      <c r="C505" s="111" t="s">
        <v>362</v>
      </c>
      <c r="D505" s="111" t="s">
        <v>236</v>
      </c>
      <c r="E505" s="111">
        <v>19</v>
      </c>
    </row>
    <row r="506" spans="1:5" x14ac:dyDescent="0.25">
      <c r="A506" s="111"/>
      <c r="B506" s="111" t="s">
        <v>361</v>
      </c>
      <c r="C506" s="111" t="s">
        <v>362</v>
      </c>
      <c r="D506" s="111" t="s">
        <v>236</v>
      </c>
      <c r="E506" s="111">
        <v>20</v>
      </c>
    </row>
    <row r="507" spans="1:5" x14ac:dyDescent="0.25">
      <c r="A507" s="111"/>
      <c r="B507" s="111" t="s">
        <v>361</v>
      </c>
      <c r="C507" s="111" t="s">
        <v>362</v>
      </c>
      <c r="D507" s="111" t="s">
        <v>236</v>
      </c>
      <c r="E507" s="111">
        <v>18</v>
      </c>
    </row>
    <row r="508" spans="1:5" x14ac:dyDescent="0.25">
      <c r="A508" s="111"/>
      <c r="B508" s="111" t="s">
        <v>361</v>
      </c>
      <c r="C508" s="111" t="s">
        <v>362</v>
      </c>
      <c r="D508" s="111" t="s">
        <v>236</v>
      </c>
      <c r="E508" s="111">
        <v>12</v>
      </c>
    </row>
    <row r="509" spans="1:5" x14ac:dyDescent="0.25">
      <c r="A509" s="111"/>
      <c r="B509" s="111" t="s">
        <v>361</v>
      </c>
      <c r="C509" s="111" t="s">
        <v>362</v>
      </c>
      <c r="D509" s="111" t="s">
        <v>236</v>
      </c>
      <c r="E509" s="111">
        <v>7</v>
      </c>
    </row>
    <row r="510" spans="1:5" x14ac:dyDescent="0.25">
      <c r="A510" s="111"/>
      <c r="B510" s="111" t="s">
        <v>361</v>
      </c>
      <c r="C510" s="111" t="s">
        <v>362</v>
      </c>
      <c r="D510" s="111" t="s">
        <v>236</v>
      </c>
      <c r="E510" s="111">
        <v>3</v>
      </c>
    </row>
    <row r="511" spans="1:5" x14ac:dyDescent="0.25">
      <c r="A511" s="111"/>
      <c r="B511" s="111" t="s">
        <v>361</v>
      </c>
      <c r="C511" s="111" t="s">
        <v>362</v>
      </c>
      <c r="D511" s="111" t="s">
        <v>236</v>
      </c>
      <c r="E511" s="111">
        <v>9</v>
      </c>
    </row>
    <row r="512" spans="1:5" x14ac:dyDescent="0.25">
      <c r="A512" s="111"/>
      <c r="B512" s="111" t="s">
        <v>361</v>
      </c>
      <c r="C512" s="111" t="s">
        <v>362</v>
      </c>
      <c r="D512" s="111" t="s">
        <v>236</v>
      </c>
      <c r="E512" s="111">
        <v>4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3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8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7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11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12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4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11"/>
      <c r="B525" s="111" t="s">
        <v>361</v>
      </c>
      <c r="C525" s="111" t="s">
        <v>362</v>
      </c>
      <c r="D525" s="111" t="s">
        <v>237</v>
      </c>
      <c r="E525" s="111">
        <v>19</v>
      </c>
    </row>
    <row r="526" spans="1:5" x14ac:dyDescent="0.25">
      <c r="A526" s="111"/>
      <c r="B526" s="111" t="s">
        <v>361</v>
      </c>
      <c r="C526" s="111" t="s">
        <v>362</v>
      </c>
      <c r="D526" s="111" t="s">
        <v>237</v>
      </c>
      <c r="E526" s="111">
        <v>20</v>
      </c>
    </row>
    <row r="527" spans="1:5" x14ac:dyDescent="0.25">
      <c r="A527" s="111"/>
      <c r="B527" s="111" t="s">
        <v>361</v>
      </c>
      <c r="C527" s="111" t="s">
        <v>362</v>
      </c>
      <c r="D527" s="111" t="s">
        <v>237</v>
      </c>
      <c r="E527" s="111">
        <v>7</v>
      </c>
    </row>
    <row r="528" spans="1:5" x14ac:dyDescent="0.25">
      <c r="A528" s="111"/>
      <c r="B528" s="111" t="s">
        <v>361</v>
      </c>
      <c r="C528" s="111" t="s">
        <v>362</v>
      </c>
      <c r="D528" s="111" t="s">
        <v>237</v>
      </c>
      <c r="E528" s="111">
        <v>11</v>
      </c>
    </row>
    <row r="529" spans="1:5" x14ac:dyDescent="0.25">
      <c r="A529" s="111"/>
      <c r="B529" s="111" t="s">
        <v>361</v>
      </c>
      <c r="C529" s="111" t="s">
        <v>362</v>
      </c>
      <c r="D529" s="111" t="s">
        <v>237</v>
      </c>
      <c r="E529" s="111">
        <v>1</v>
      </c>
    </row>
    <row r="530" spans="1:5" x14ac:dyDescent="0.25">
      <c r="A530" s="111"/>
      <c r="B530" s="111" t="s">
        <v>361</v>
      </c>
      <c r="C530" s="111" t="s">
        <v>362</v>
      </c>
      <c r="D530" s="111" t="s">
        <v>237</v>
      </c>
      <c r="E530" s="111">
        <v>4</v>
      </c>
    </row>
    <row r="531" spans="1:5" x14ac:dyDescent="0.25">
      <c r="A531" s="111"/>
      <c r="B531" s="111" t="s">
        <v>361</v>
      </c>
      <c r="C531" s="111" t="s">
        <v>362</v>
      </c>
      <c r="D531" s="111" t="s">
        <v>237</v>
      </c>
      <c r="E531" s="111">
        <v>12</v>
      </c>
    </row>
    <row r="532" spans="1:5" x14ac:dyDescent="0.25">
      <c r="A532" s="111"/>
      <c r="B532" s="111" t="s">
        <v>361</v>
      </c>
      <c r="C532" s="111" t="s">
        <v>362</v>
      </c>
      <c r="D532" s="111" t="s">
        <v>237</v>
      </c>
      <c r="E532" s="111">
        <v>3</v>
      </c>
    </row>
    <row r="533" spans="1:5" x14ac:dyDescent="0.25">
      <c r="A533" s="111"/>
      <c r="B533" s="111" t="s">
        <v>361</v>
      </c>
      <c r="C533" s="111" t="s">
        <v>362</v>
      </c>
      <c r="D533" s="111" t="s">
        <v>237</v>
      </c>
      <c r="E533" s="111">
        <v>8</v>
      </c>
    </row>
    <row r="534" spans="1:5" x14ac:dyDescent="0.25">
      <c r="A534" s="111"/>
      <c r="B534" s="111" t="s">
        <v>361</v>
      </c>
      <c r="C534" s="111" t="s">
        <v>362</v>
      </c>
      <c r="D534" s="111" t="s">
        <v>237</v>
      </c>
      <c r="E534" s="111">
        <v>2</v>
      </c>
    </row>
    <row r="535" spans="1:5" x14ac:dyDescent="0.25">
      <c r="A535" s="111"/>
      <c r="B535" s="111" t="s">
        <v>361</v>
      </c>
      <c r="C535" s="111" t="s">
        <v>362</v>
      </c>
      <c r="D535" s="111" t="s">
        <v>237</v>
      </c>
      <c r="E535" s="111">
        <v>17</v>
      </c>
    </row>
    <row r="536" spans="1:5" x14ac:dyDescent="0.25">
      <c r="A536" s="111"/>
      <c r="B536" s="111" t="s">
        <v>361</v>
      </c>
      <c r="C536" s="111" t="s">
        <v>362</v>
      </c>
      <c r="D536" s="111" t="s">
        <v>237</v>
      </c>
      <c r="E536" s="111">
        <v>18</v>
      </c>
    </row>
    <row r="537" spans="1:5" x14ac:dyDescent="0.25">
      <c r="A537" s="111"/>
      <c r="B537" s="111" t="s">
        <v>361</v>
      </c>
      <c r="C537" s="111" t="s">
        <v>362</v>
      </c>
      <c r="D537" s="111" t="s">
        <v>237</v>
      </c>
      <c r="E537" s="111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237</v>
      </c>
      <c r="E538" s="111">
        <v>20</v>
      </c>
    </row>
    <row r="539" spans="1:5" x14ac:dyDescent="0.25">
      <c r="A539" s="111"/>
      <c r="B539" s="111" t="s">
        <v>361</v>
      </c>
      <c r="C539" s="111" t="s">
        <v>362</v>
      </c>
      <c r="D539" s="111" t="s">
        <v>237</v>
      </c>
      <c r="E539" s="111">
        <v>18</v>
      </c>
    </row>
    <row r="540" spans="1:5" x14ac:dyDescent="0.25">
      <c r="A540" s="111"/>
      <c r="B540" s="111" t="s">
        <v>361</v>
      </c>
      <c r="C540" s="111" t="s">
        <v>362</v>
      </c>
      <c r="D540" s="111" t="s">
        <v>237</v>
      </c>
      <c r="E540" s="111">
        <v>12</v>
      </c>
    </row>
    <row r="541" spans="1:5" x14ac:dyDescent="0.25">
      <c r="A541" s="111"/>
      <c r="B541" s="111" t="s">
        <v>361</v>
      </c>
      <c r="C541" s="111" t="s">
        <v>362</v>
      </c>
      <c r="D541" s="111" t="s">
        <v>237</v>
      </c>
      <c r="E541" s="111">
        <v>7</v>
      </c>
    </row>
    <row r="542" spans="1:5" x14ac:dyDescent="0.25">
      <c r="A542" s="111"/>
      <c r="B542" s="111" t="s">
        <v>361</v>
      </c>
      <c r="C542" s="111" t="s">
        <v>362</v>
      </c>
      <c r="D542" s="111" t="s">
        <v>237</v>
      </c>
      <c r="E542" s="111">
        <v>3</v>
      </c>
    </row>
    <row r="543" spans="1:5" x14ac:dyDescent="0.25">
      <c r="A543" s="111"/>
      <c r="B543" s="111" t="s">
        <v>361</v>
      </c>
      <c r="C543" s="111" t="s">
        <v>362</v>
      </c>
      <c r="D543" s="111" t="s">
        <v>237</v>
      </c>
      <c r="E543" s="111">
        <v>8</v>
      </c>
    </row>
    <row r="544" spans="1:5" x14ac:dyDescent="0.25">
      <c r="A544" s="111"/>
      <c r="B544" s="111" t="s">
        <v>361</v>
      </c>
      <c r="C544" s="111" t="s">
        <v>362</v>
      </c>
      <c r="D544" s="111" t="s">
        <v>237</v>
      </c>
      <c r="E544" s="111">
        <v>4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3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15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12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11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7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4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11"/>
      <c r="B556" s="111" t="s">
        <v>361</v>
      </c>
      <c r="C556" s="111" t="s">
        <v>362</v>
      </c>
      <c r="D556" s="111" t="s">
        <v>238</v>
      </c>
      <c r="E556" s="111">
        <v>18</v>
      </c>
    </row>
    <row r="557" spans="1:5" x14ac:dyDescent="0.25">
      <c r="A557" s="111"/>
      <c r="B557" s="111" t="s">
        <v>361</v>
      </c>
      <c r="C557" s="111" t="s">
        <v>362</v>
      </c>
      <c r="D557" s="111" t="s">
        <v>238</v>
      </c>
      <c r="E557" s="111">
        <v>19</v>
      </c>
    </row>
    <row r="558" spans="1:5" x14ac:dyDescent="0.25">
      <c r="A558" s="111"/>
      <c r="B558" s="111" t="s">
        <v>361</v>
      </c>
      <c r="C558" s="111" t="s">
        <v>362</v>
      </c>
      <c r="D558" s="111" t="s">
        <v>238</v>
      </c>
      <c r="E558" s="111">
        <v>20</v>
      </c>
    </row>
    <row r="559" spans="1:5" x14ac:dyDescent="0.25">
      <c r="A559" s="111"/>
      <c r="B559" s="111" t="s">
        <v>361</v>
      </c>
      <c r="C559" s="111" t="s">
        <v>362</v>
      </c>
      <c r="D559" s="111" t="s">
        <v>238</v>
      </c>
      <c r="E559" s="111">
        <v>7</v>
      </c>
    </row>
    <row r="560" spans="1:5" x14ac:dyDescent="0.25">
      <c r="A560" s="111"/>
      <c r="B560" s="111" t="s">
        <v>361</v>
      </c>
      <c r="C560" s="111" t="s">
        <v>362</v>
      </c>
      <c r="D560" s="111" t="s">
        <v>238</v>
      </c>
      <c r="E560" s="111">
        <v>11</v>
      </c>
    </row>
    <row r="561" spans="1:5" x14ac:dyDescent="0.25">
      <c r="A561" s="111"/>
      <c r="B561" s="111" t="s">
        <v>361</v>
      </c>
      <c r="C561" s="111" t="s">
        <v>362</v>
      </c>
      <c r="D561" s="111" t="s">
        <v>238</v>
      </c>
      <c r="E561" s="111">
        <v>1</v>
      </c>
    </row>
    <row r="562" spans="1:5" x14ac:dyDescent="0.25">
      <c r="A562" s="111"/>
      <c r="B562" s="111" t="s">
        <v>361</v>
      </c>
      <c r="C562" s="111" t="s">
        <v>362</v>
      </c>
      <c r="D562" s="111" t="s">
        <v>238</v>
      </c>
      <c r="E562" s="111">
        <v>12</v>
      </c>
    </row>
    <row r="563" spans="1:5" x14ac:dyDescent="0.25">
      <c r="A563" s="111"/>
      <c r="B563" s="111" t="s">
        <v>361</v>
      </c>
      <c r="C563" s="111" t="s">
        <v>362</v>
      </c>
      <c r="D563" s="111" t="s">
        <v>238</v>
      </c>
      <c r="E563" s="111">
        <v>4</v>
      </c>
    </row>
    <row r="564" spans="1:5" x14ac:dyDescent="0.25">
      <c r="A564" s="111"/>
      <c r="B564" s="111" t="s">
        <v>361</v>
      </c>
      <c r="C564" s="111" t="s">
        <v>362</v>
      </c>
      <c r="D564" s="111" t="s">
        <v>238</v>
      </c>
      <c r="E564" s="111">
        <v>15</v>
      </c>
    </row>
    <row r="565" spans="1:5" x14ac:dyDescent="0.25">
      <c r="A565" s="111"/>
      <c r="B565" s="111" t="s">
        <v>361</v>
      </c>
      <c r="C565" s="111" t="s">
        <v>362</v>
      </c>
      <c r="D565" s="111" t="s">
        <v>238</v>
      </c>
      <c r="E565" s="111">
        <v>3</v>
      </c>
    </row>
    <row r="566" spans="1:5" x14ac:dyDescent="0.25">
      <c r="A566" s="111"/>
      <c r="B566" s="111" t="s">
        <v>361</v>
      </c>
      <c r="C566" s="111" t="s">
        <v>362</v>
      </c>
      <c r="D566" s="111" t="s">
        <v>238</v>
      </c>
      <c r="E566" s="111">
        <v>2</v>
      </c>
    </row>
    <row r="567" spans="1:5" x14ac:dyDescent="0.25">
      <c r="A567" s="111"/>
      <c r="B567" s="111" t="s">
        <v>361</v>
      </c>
      <c r="C567" s="111" t="s">
        <v>362</v>
      </c>
      <c r="D567" s="111" t="s">
        <v>238</v>
      </c>
      <c r="E567" s="111">
        <v>17</v>
      </c>
    </row>
    <row r="568" spans="1:5" x14ac:dyDescent="0.25">
      <c r="A568" s="111"/>
      <c r="B568" s="111" t="s">
        <v>361</v>
      </c>
      <c r="C568" s="111" t="s">
        <v>362</v>
      </c>
      <c r="D568" s="111" t="s">
        <v>238</v>
      </c>
      <c r="E568" s="111">
        <v>18</v>
      </c>
    </row>
    <row r="569" spans="1:5" x14ac:dyDescent="0.25">
      <c r="A569" s="111"/>
      <c r="B569" s="111" t="s">
        <v>361</v>
      </c>
      <c r="C569" s="111" t="s">
        <v>362</v>
      </c>
      <c r="D569" s="111" t="s">
        <v>238</v>
      </c>
      <c r="E569" s="111">
        <v>19</v>
      </c>
    </row>
    <row r="570" spans="1:5" x14ac:dyDescent="0.25">
      <c r="A570" s="111"/>
      <c r="B570" s="111" t="s">
        <v>361</v>
      </c>
      <c r="C570" s="111" t="s">
        <v>362</v>
      </c>
      <c r="D570" s="111" t="s">
        <v>238</v>
      </c>
      <c r="E570" s="111">
        <v>20</v>
      </c>
    </row>
    <row r="571" spans="1:5" x14ac:dyDescent="0.25">
      <c r="A571" s="111"/>
      <c r="B571" s="111" t="s">
        <v>361</v>
      </c>
      <c r="C571" s="111" t="s">
        <v>362</v>
      </c>
      <c r="D571" s="111" t="s">
        <v>238</v>
      </c>
      <c r="E571" s="111">
        <v>18</v>
      </c>
    </row>
    <row r="572" spans="1:5" x14ac:dyDescent="0.25">
      <c r="A572" s="111"/>
      <c r="B572" s="111" t="s">
        <v>361</v>
      </c>
      <c r="C572" s="111" t="s">
        <v>362</v>
      </c>
      <c r="D572" s="111" t="s">
        <v>238</v>
      </c>
      <c r="E572" s="111">
        <v>12</v>
      </c>
    </row>
    <row r="573" spans="1:5" x14ac:dyDescent="0.25">
      <c r="A573" s="111"/>
      <c r="B573" s="111" t="s">
        <v>361</v>
      </c>
      <c r="C573" s="111" t="s">
        <v>362</v>
      </c>
      <c r="D573" s="111" t="s">
        <v>238</v>
      </c>
      <c r="E573" s="111">
        <v>15</v>
      </c>
    </row>
    <row r="574" spans="1:5" x14ac:dyDescent="0.25">
      <c r="A574" s="111"/>
      <c r="B574" s="111" t="s">
        <v>361</v>
      </c>
      <c r="C574" s="111" t="s">
        <v>362</v>
      </c>
      <c r="D574" s="111" t="s">
        <v>238</v>
      </c>
      <c r="E574" s="111">
        <v>7</v>
      </c>
    </row>
    <row r="575" spans="1:5" x14ac:dyDescent="0.25">
      <c r="A575" s="111"/>
      <c r="B575" s="111" t="s">
        <v>361</v>
      </c>
      <c r="C575" s="111" t="s">
        <v>362</v>
      </c>
      <c r="D575" s="111" t="s">
        <v>238</v>
      </c>
      <c r="E575" s="111">
        <v>3</v>
      </c>
    </row>
    <row r="576" spans="1:5" x14ac:dyDescent="0.25">
      <c r="A576" s="111"/>
      <c r="B576" s="111" t="s">
        <v>361</v>
      </c>
      <c r="C576" s="111" t="s">
        <v>362</v>
      </c>
      <c r="D576" s="111" t="s">
        <v>238</v>
      </c>
      <c r="E576" s="111">
        <v>4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1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3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15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12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11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7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4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11"/>
      <c r="B589" s="111" t="s">
        <v>361</v>
      </c>
      <c r="C589" s="111" t="s">
        <v>362</v>
      </c>
      <c r="D589" s="111" t="s">
        <v>239</v>
      </c>
      <c r="E589" s="111">
        <v>19</v>
      </c>
    </row>
    <row r="590" spans="1:5" x14ac:dyDescent="0.25">
      <c r="A590" s="111"/>
      <c r="B590" s="111" t="s">
        <v>361</v>
      </c>
      <c r="C590" s="111" t="s">
        <v>362</v>
      </c>
      <c r="D590" s="111" t="s">
        <v>239</v>
      </c>
      <c r="E590" s="111">
        <v>20</v>
      </c>
    </row>
    <row r="591" spans="1:5" x14ac:dyDescent="0.25">
      <c r="A591" s="111"/>
      <c r="B591" s="111" t="s">
        <v>361</v>
      </c>
      <c r="C591" s="111" t="s">
        <v>362</v>
      </c>
      <c r="D591" s="111" t="s">
        <v>239</v>
      </c>
      <c r="E591" s="111">
        <v>7</v>
      </c>
    </row>
    <row r="592" spans="1:5" x14ac:dyDescent="0.25">
      <c r="A592" s="111"/>
      <c r="B592" s="111" t="s">
        <v>361</v>
      </c>
      <c r="C592" s="111" t="s">
        <v>362</v>
      </c>
      <c r="D592" s="111" t="s">
        <v>239</v>
      </c>
      <c r="E592" s="111">
        <v>11</v>
      </c>
    </row>
    <row r="593" spans="1:5" x14ac:dyDescent="0.25">
      <c r="A593" s="111"/>
      <c r="B593" s="111" t="s">
        <v>361</v>
      </c>
      <c r="C593" s="111" t="s">
        <v>362</v>
      </c>
      <c r="D593" s="111" t="s">
        <v>239</v>
      </c>
      <c r="E593" s="111">
        <v>1</v>
      </c>
    </row>
    <row r="594" spans="1:5" x14ac:dyDescent="0.25">
      <c r="A594" s="111"/>
      <c r="B594" s="111" t="s">
        <v>361</v>
      </c>
      <c r="C594" s="111" t="s">
        <v>362</v>
      </c>
      <c r="D594" s="111" t="s">
        <v>239</v>
      </c>
      <c r="E594" s="111">
        <v>12</v>
      </c>
    </row>
    <row r="595" spans="1:5" x14ac:dyDescent="0.25">
      <c r="A595" s="111"/>
      <c r="B595" s="111" t="s">
        <v>361</v>
      </c>
      <c r="C595" s="111" t="s">
        <v>362</v>
      </c>
      <c r="D595" s="111" t="s">
        <v>239</v>
      </c>
      <c r="E595" s="111">
        <v>4</v>
      </c>
    </row>
    <row r="596" spans="1:5" x14ac:dyDescent="0.25">
      <c r="A596" s="111"/>
      <c r="B596" s="111" t="s">
        <v>361</v>
      </c>
      <c r="C596" s="111" t="s">
        <v>362</v>
      </c>
      <c r="D596" s="111" t="s">
        <v>239</v>
      </c>
      <c r="E596" s="111">
        <v>15</v>
      </c>
    </row>
    <row r="597" spans="1:5" x14ac:dyDescent="0.25">
      <c r="A597" s="111"/>
      <c r="B597" s="111" t="s">
        <v>361</v>
      </c>
      <c r="C597" s="111" t="s">
        <v>362</v>
      </c>
      <c r="D597" s="111" t="s">
        <v>239</v>
      </c>
      <c r="E597" s="111">
        <v>3</v>
      </c>
    </row>
    <row r="598" spans="1:5" x14ac:dyDescent="0.25">
      <c r="A598" s="111"/>
      <c r="B598" s="111" t="s">
        <v>361</v>
      </c>
      <c r="C598" s="111" t="s">
        <v>362</v>
      </c>
      <c r="D598" s="111" t="s">
        <v>239</v>
      </c>
      <c r="E598" s="111">
        <v>2</v>
      </c>
    </row>
    <row r="599" spans="1:5" x14ac:dyDescent="0.25">
      <c r="A599" s="111"/>
      <c r="B599" s="111" t="s">
        <v>361</v>
      </c>
      <c r="C599" s="111" t="s">
        <v>362</v>
      </c>
      <c r="D599" s="111" t="s">
        <v>239</v>
      </c>
      <c r="E599" s="111">
        <v>17</v>
      </c>
    </row>
    <row r="600" spans="1:5" x14ac:dyDescent="0.25">
      <c r="A600" s="111"/>
      <c r="B600" s="111" t="s">
        <v>361</v>
      </c>
      <c r="C600" s="111" t="s">
        <v>362</v>
      </c>
      <c r="D600" s="111" t="s">
        <v>239</v>
      </c>
      <c r="E600" s="111">
        <v>18</v>
      </c>
    </row>
    <row r="601" spans="1:5" x14ac:dyDescent="0.25">
      <c r="A601" s="111"/>
      <c r="B601" s="111" t="s">
        <v>361</v>
      </c>
      <c r="C601" s="111" t="s">
        <v>362</v>
      </c>
      <c r="D601" s="111" t="s">
        <v>239</v>
      </c>
      <c r="E601" s="111">
        <v>19</v>
      </c>
    </row>
    <row r="602" spans="1:5" x14ac:dyDescent="0.25">
      <c r="A602" s="111"/>
      <c r="B602" s="111" t="s">
        <v>361</v>
      </c>
      <c r="C602" s="111" t="s">
        <v>362</v>
      </c>
      <c r="D602" s="111" t="s">
        <v>239</v>
      </c>
      <c r="E602" s="111">
        <v>20</v>
      </c>
    </row>
    <row r="603" spans="1:5" x14ac:dyDescent="0.25">
      <c r="A603" s="111"/>
      <c r="B603" s="111" t="s">
        <v>361</v>
      </c>
      <c r="C603" s="111" t="s">
        <v>362</v>
      </c>
      <c r="D603" s="111" t="s">
        <v>239</v>
      </c>
      <c r="E603" s="111">
        <v>18</v>
      </c>
    </row>
    <row r="604" spans="1:5" x14ac:dyDescent="0.25">
      <c r="A604" s="111"/>
      <c r="B604" s="111" t="s">
        <v>361</v>
      </c>
      <c r="C604" s="111" t="s">
        <v>362</v>
      </c>
      <c r="D604" s="111" t="s">
        <v>239</v>
      </c>
      <c r="E604" s="111">
        <v>12</v>
      </c>
    </row>
    <row r="605" spans="1:5" x14ac:dyDescent="0.25">
      <c r="A605" s="111"/>
      <c r="B605" s="111" t="s">
        <v>361</v>
      </c>
      <c r="C605" s="111" t="s">
        <v>362</v>
      </c>
      <c r="D605" s="111" t="s">
        <v>239</v>
      </c>
      <c r="E605" s="111">
        <v>15</v>
      </c>
    </row>
    <row r="606" spans="1:5" x14ac:dyDescent="0.25">
      <c r="A606" s="111"/>
      <c r="B606" s="111" t="s">
        <v>361</v>
      </c>
      <c r="C606" s="111" t="s">
        <v>362</v>
      </c>
      <c r="D606" s="111" t="s">
        <v>239</v>
      </c>
      <c r="E606" s="111">
        <v>7</v>
      </c>
    </row>
    <row r="607" spans="1:5" x14ac:dyDescent="0.25">
      <c r="A607" s="111"/>
      <c r="B607" s="111" t="s">
        <v>361</v>
      </c>
      <c r="C607" s="111" t="s">
        <v>362</v>
      </c>
      <c r="D607" s="111" t="s">
        <v>239</v>
      </c>
      <c r="E607" s="111">
        <v>3</v>
      </c>
    </row>
    <row r="608" spans="1:5" x14ac:dyDescent="0.25">
      <c r="A608" s="111"/>
      <c r="B608" s="111" t="s">
        <v>361</v>
      </c>
      <c r="C608" s="111" t="s">
        <v>362</v>
      </c>
      <c r="D608" s="111" t="s">
        <v>239</v>
      </c>
      <c r="E608" s="111">
        <v>4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15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13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12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11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7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4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1"/>
      <c r="B620" s="111" t="s">
        <v>361</v>
      </c>
      <c r="C620" s="111" t="s">
        <v>362</v>
      </c>
      <c r="D620" s="111" t="s">
        <v>240</v>
      </c>
      <c r="E620" s="111">
        <v>18</v>
      </c>
    </row>
    <row r="621" spans="1:5" x14ac:dyDescent="0.25">
      <c r="A621" s="111"/>
      <c r="B621" s="111" t="s">
        <v>361</v>
      </c>
      <c r="C621" s="111" t="s">
        <v>362</v>
      </c>
      <c r="D621" s="111" t="s">
        <v>240</v>
      </c>
      <c r="E621" s="111">
        <v>19</v>
      </c>
    </row>
    <row r="622" spans="1:5" x14ac:dyDescent="0.25">
      <c r="A622" s="111"/>
      <c r="B622" s="111" t="s">
        <v>361</v>
      </c>
      <c r="C622" s="111" t="s">
        <v>362</v>
      </c>
      <c r="D622" s="111" t="s">
        <v>240</v>
      </c>
      <c r="E622" s="111">
        <v>20</v>
      </c>
    </row>
    <row r="623" spans="1:5" x14ac:dyDescent="0.25">
      <c r="A623" s="111"/>
      <c r="B623" s="111" t="s">
        <v>361</v>
      </c>
      <c r="C623" s="111" t="s">
        <v>362</v>
      </c>
      <c r="D623" s="111" t="s">
        <v>240</v>
      </c>
      <c r="E623" s="111">
        <v>13</v>
      </c>
    </row>
    <row r="624" spans="1:5" x14ac:dyDescent="0.25">
      <c r="A624" s="111"/>
      <c r="B624" s="111" t="s">
        <v>361</v>
      </c>
      <c r="C624" s="111" t="s">
        <v>362</v>
      </c>
      <c r="D624" s="111" t="s">
        <v>240</v>
      </c>
      <c r="E624" s="111">
        <v>7</v>
      </c>
    </row>
    <row r="625" spans="1:5" x14ac:dyDescent="0.25">
      <c r="A625" s="111"/>
      <c r="B625" s="111" t="s">
        <v>361</v>
      </c>
      <c r="C625" s="111" t="s">
        <v>362</v>
      </c>
      <c r="D625" s="111" t="s">
        <v>240</v>
      </c>
      <c r="E625" s="111">
        <v>11</v>
      </c>
    </row>
    <row r="626" spans="1:5" x14ac:dyDescent="0.25">
      <c r="A626" s="111"/>
      <c r="B626" s="111" t="s">
        <v>361</v>
      </c>
      <c r="C626" s="111" t="s">
        <v>362</v>
      </c>
      <c r="D626" s="111" t="s">
        <v>240</v>
      </c>
      <c r="E626" s="111">
        <v>1</v>
      </c>
    </row>
    <row r="627" spans="1:5" x14ac:dyDescent="0.25">
      <c r="A627" s="111"/>
      <c r="B627" s="111" t="s">
        <v>361</v>
      </c>
      <c r="C627" s="111" t="s">
        <v>362</v>
      </c>
      <c r="D627" s="111" t="s">
        <v>240</v>
      </c>
      <c r="E627" s="111">
        <v>12</v>
      </c>
    </row>
    <row r="628" spans="1:5" x14ac:dyDescent="0.25">
      <c r="A628" s="111"/>
      <c r="B628" s="111" t="s">
        <v>361</v>
      </c>
      <c r="C628" s="111" t="s">
        <v>362</v>
      </c>
      <c r="D628" s="111" t="s">
        <v>240</v>
      </c>
      <c r="E628" s="111">
        <v>4</v>
      </c>
    </row>
    <row r="629" spans="1:5" x14ac:dyDescent="0.25">
      <c r="A629" s="111"/>
      <c r="B629" s="111" t="s">
        <v>361</v>
      </c>
      <c r="C629" s="111" t="s">
        <v>362</v>
      </c>
      <c r="D629" s="111" t="s">
        <v>240</v>
      </c>
      <c r="E629" s="111">
        <v>15</v>
      </c>
    </row>
    <row r="630" spans="1:5" x14ac:dyDescent="0.25">
      <c r="A630" s="111"/>
      <c r="B630" s="111" t="s">
        <v>361</v>
      </c>
      <c r="C630" s="111" t="s">
        <v>362</v>
      </c>
      <c r="D630" s="111" t="s">
        <v>240</v>
      </c>
      <c r="E630" s="111">
        <v>3</v>
      </c>
    </row>
    <row r="631" spans="1:5" x14ac:dyDescent="0.25">
      <c r="A631" s="111"/>
      <c r="B631" s="111" t="s">
        <v>361</v>
      </c>
      <c r="C631" s="111" t="s">
        <v>362</v>
      </c>
      <c r="D631" s="111" t="s">
        <v>240</v>
      </c>
      <c r="E631" s="111">
        <v>17</v>
      </c>
    </row>
    <row r="632" spans="1:5" x14ac:dyDescent="0.25">
      <c r="A632" s="111"/>
      <c r="B632" s="111" t="s">
        <v>361</v>
      </c>
      <c r="C632" s="111" t="s">
        <v>362</v>
      </c>
      <c r="D632" s="111" t="s">
        <v>240</v>
      </c>
      <c r="E632" s="111">
        <v>18</v>
      </c>
    </row>
    <row r="633" spans="1:5" x14ac:dyDescent="0.25">
      <c r="A633" s="111"/>
      <c r="B633" s="111" t="s">
        <v>361</v>
      </c>
      <c r="C633" s="111" t="s">
        <v>362</v>
      </c>
      <c r="D633" s="111" t="s">
        <v>240</v>
      </c>
      <c r="E633" s="111">
        <v>19</v>
      </c>
    </row>
    <row r="634" spans="1:5" x14ac:dyDescent="0.25">
      <c r="A634" s="111"/>
      <c r="B634" s="111" t="s">
        <v>361</v>
      </c>
      <c r="C634" s="111" t="s">
        <v>362</v>
      </c>
      <c r="D634" s="111" t="s">
        <v>240</v>
      </c>
      <c r="E634" s="111">
        <v>20</v>
      </c>
    </row>
    <row r="635" spans="1:5" x14ac:dyDescent="0.25">
      <c r="A635" s="111"/>
      <c r="B635" s="111" t="s">
        <v>361</v>
      </c>
      <c r="C635" s="111" t="s">
        <v>362</v>
      </c>
      <c r="D635" s="111" t="s">
        <v>240</v>
      </c>
      <c r="E635" s="111">
        <v>18</v>
      </c>
    </row>
    <row r="636" spans="1:5" x14ac:dyDescent="0.25">
      <c r="A636" s="111"/>
      <c r="B636" s="111" t="s">
        <v>361</v>
      </c>
      <c r="C636" s="111" t="s">
        <v>362</v>
      </c>
      <c r="D636" s="111" t="s">
        <v>240</v>
      </c>
      <c r="E636" s="111">
        <v>13</v>
      </c>
    </row>
    <row r="637" spans="1:5" x14ac:dyDescent="0.25">
      <c r="A637" s="111"/>
      <c r="B637" s="111" t="s">
        <v>361</v>
      </c>
      <c r="C637" s="111" t="s">
        <v>362</v>
      </c>
      <c r="D637" s="111" t="s">
        <v>240</v>
      </c>
      <c r="E637" s="111">
        <v>12</v>
      </c>
    </row>
    <row r="638" spans="1:5" x14ac:dyDescent="0.25">
      <c r="A638" s="111"/>
      <c r="B638" s="111" t="s">
        <v>361</v>
      </c>
      <c r="C638" s="111" t="s">
        <v>362</v>
      </c>
      <c r="D638" s="111" t="s">
        <v>240</v>
      </c>
      <c r="E638" s="111">
        <v>15</v>
      </c>
    </row>
    <row r="639" spans="1:5" x14ac:dyDescent="0.25">
      <c r="A639" s="111"/>
      <c r="B639" s="111" t="s">
        <v>361</v>
      </c>
      <c r="C639" s="111" t="s">
        <v>362</v>
      </c>
      <c r="D639" s="111" t="s">
        <v>240</v>
      </c>
      <c r="E639" s="111">
        <v>7</v>
      </c>
    </row>
    <row r="640" spans="1:5" x14ac:dyDescent="0.25">
      <c r="A640" s="111"/>
      <c r="B640" s="111" t="s">
        <v>361</v>
      </c>
      <c r="C640" s="111" t="s">
        <v>362</v>
      </c>
      <c r="D640" s="111" t="s">
        <v>240</v>
      </c>
      <c r="E640" s="111">
        <v>3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13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9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12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11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11"/>
      <c r="B653" s="111" t="s">
        <v>361</v>
      </c>
      <c r="C653" s="111" t="s">
        <v>362</v>
      </c>
      <c r="D653" s="111" t="s">
        <v>241</v>
      </c>
      <c r="E653" s="111">
        <v>19</v>
      </c>
    </row>
    <row r="654" spans="1:5" x14ac:dyDescent="0.25">
      <c r="A654" s="111"/>
      <c r="B654" s="111" t="s">
        <v>361</v>
      </c>
      <c r="C654" s="111" t="s">
        <v>362</v>
      </c>
      <c r="D654" s="111" t="s">
        <v>241</v>
      </c>
      <c r="E654" s="111">
        <v>20</v>
      </c>
    </row>
    <row r="655" spans="1:5" x14ac:dyDescent="0.25">
      <c r="A655" s="111"/>
      <c r="B655" s="111" t="s">
        <v>361</v>
      </c>
      <c r="C655" s="111" t="s">
        <v>362</v>
      </c>
      <c r="D655" s="111" t="s">
        <v>241</v>
      </c>
      <c r="E655" s="111">
        <v>11</v>
      </c>
    </row>
    <row r="656" spans="1:5" x14ac:dyDescent="0.25">
      <c r="A656" s="111"/>
      <c r="B656" s="111" t="s">
        <v>361</v>
      </c>
      <c r="C656" s="111" t="s">
        <v>362</v>
      </c>
      <c r="D656" s="111" t="s">
        <v>241</v>
      </c>
      <c r="E656" s="111">
        <v>2</v>
      </c>
    </row>
    <row r="657" spans="1:5" x14ac:dyDescent="0.25">
      <c r="A657" s="111"/>
      <c r="B657" s="111" t="s">
        <v>361</v>
      </c>
      <c r="C657" s="111" t="s">
        <v>362</v>
      </c>
      <c r="D657" s="111" t="s">
        <v>241</v>
      </c>
      <c r="E657" s="111">
        <v>3</v>
      </c>
    </row>
    <row r="658" spans="1:5" x14ac:dyDescent="0.25">
      <c r="A658" s="111"/>
      <c r="B658" s="111" t="s">
        <v>361</v>
      </c>
      <c r="C658" s="111" t="s">
        <v>362</v>
      </c>
      <c r="D658" s="111" t="s">
        <v>241</v>
      </c>
      <c r="E658" s="111">
        <v>4</v>
      </c>
    </row>
    <row r="659" spans="1:5" x14ac:dyDescent="0.25">
      <c r="A659" s="111"/>
      <c r="B659" s="111" t="s">
        <v>361</v>
      </c>
      <c r="C659" s="111" t="s">
        <v>362</v>
      </c>
      <c r="D659" s="111" t="s">
        <v>241</v>
      </c>
      <c r="E659" s="111">
        <v>15</v>
      </c>
    </row>
    <row r="660" spans="1:5" x14ac:dyDescent="0.25">
      <c r="A660" s="111"/>
      <c r="B660" s="111" t="s">
        <v>361</v>
      </c>
      <c r="C660" s="111" t="s">
        <v>362</v>
      </c>
      <c r="D660" s="111" t="s">
        <v>241</v>
      </c>
      <c r="E660" s="111">
        <v>12</v>
      </c>
    </row>
    <row r="661" spans="1:5" x14ac:dyDescent="0.25">
      <c r="A661" s="111"/>
      <c r="B661" s="111" t="s">
        <v>361</v>
      </c>
      <c r="C661" s="111" t="s">
        <v>362</v>
      </c>
      <c r="D661" s="111" t="s">
        <v>241</v>
      </c>
      <c r="E661" s="111">
        <v>1</v>
      </c>
    </row>
    <row r="662" spans="1:5" x14ac:dyDescent="0.25">
      <c r="A662" s="111"/>
      <c r="B662" s="111" t="s">
        <v>361</v>
      </c>
      <c r="C662" s="111" t="s">
        <v>362</v>
      </c>
      <c r="D662" s="111" t="s">
        <v>241</v>
      </c>
      <c r="E662" s="111">
        <v>9</v>
      </c>
    </row>
    <row r="663" spans="1:5" x14ac:dyDescent="0.25">
      <c r="A663" s="111"/>
      <c r="B663" s="111" t="s">
        <v>361</v>
      </c>
      <c r="C663" s="111" t="s">
        <v>362</v>
      </c>
      <c r="D663" s="111" t="s">
        <v>241</v>
      </c>
      <c r="E663" s="111">
        <v>13</v>
      </c>
    </row>
    <row r="664" spans="1:5" x14ac:dyDescent="0.25">
      <c r="A664" s="111"/>
      <c r="B664" s="111" t="s">
        <v>361</v>
      </c>
      <c r="C664" s="111" t="s">
        <v>362</v>
      </c>
      <c r="D664" s="111" t="s">
        <v>241</v>
      </c>
      <c r="E664" s="111">
        <v>18</v>
      </c>
    </row>
    <row r="665" spans="1:5" x14ac:dyDescent="0.25">
      <c r="A665" s="111"/>
      <c r="B665" s="111" t="s">
        <v>361</v>
      </c>
      <c r="C665" s="111" t="s">
        <v>362</v>
      </c>
      <c r="D665" s="111" t="s">
        <v>241</v>
      </c>
      <c r="E665" s="111">
        <v>19</v>
      </c>
    </row>
    <row r="666" spans="1:5" x14ac:dyDescent="0.25">
      <c r="A666" s="111"/>
      <c r="B666" s="111" t="s">
        <v>361</v>
      </c>
      <c r="C666" s="111" t="s">
        <v>362</v>
      </c>
      <c r="D666" s="111" t="s">
        <v>241</v>
      </c>
      <c r="E666" s="111">
        <v>20</v>
      </c>
    </row>
    <row r="667" spans="1:5" x14ac:dyDescent="0.25">
      <c r="A667" s="111"/>
      <c r="B667" s="111" t="s">
        <v>361</v>
      </c>
      <c r="C667" s="111" t="s">
        <v>362</v>
      </c>
      <c r="D667" s="111" t="s">
        <v>241</v>
      </c>
      <c r="E667" s="111">
        <v>18</v>
      </c>
    </row>
    <row r="668" spans="1:5" x14ac:dyDescent="0.25">
      <c r="A668" s="111"/>
      <c r="B668" s="111" t="s">
        <v>361</v>
      </c>
      <c r="C668" s="111" t="s">
        <v>362</v>
      </c>
      <c r="D668" s="111" t="s">
        <v>241</v>
      </c>
      <c r="E668" s="111">
        <v>1</v>
      </c>
    </row>
    <row r="669" spans="1:5" x14ac:dyDescent="0.25">
      <c r="A669" s="111"/>
      <c r="B669" s="111" t="s">
        <v>361</v>
      </c>
      <c r="C669" s="111" t="s">
        <v>362</v>
      </c>
      <c r="D669" s="111" t="s">
        <v>241</v>
      </c>
      <c r="E669" s="111">
        <v>15</v>
      </c>
    </row>
    <row r="670" spans="1:5" x14ac:dyDescent="0.25">
      <c r="A670" s="111"/>
      <c r="B670" s="111" t="s">
        <v>361</v>
      </c>
      <c r="C670" s="111" t="s">
        <v>362</v>
      </c>
      <c r="D670" s="111" t="s">
        <v>241</v>
      </c>
      <c r="E670" s="111">
        <v>12</v>
      </c>
    </row>
    <row r="671" spans="1:5" x14ac:dyDescent="0.25">
      <c r="A671" s="111"/>
      <c r="B671" s="111" t="s">
        <v>361</v>
      </c>
      <c r="C671" s="111" t="s">
        <v>362</v>
      </c>
      <c r="D671" s="111" t="s">
        <v>241</v>
      </c>
      <c r="E671" s="111">
        <v>4</v>
      </c>
    </row>
    <row r="672" spans="1:5" x14ac:dyDescent="0.25">
      <c r="A672" s="111"/>
      <c r="B672" s="111" t="s">
        <v>361</v>
      </c>
      <c r="C672" s="111" t="s">
        <v>362</v>
      </c>
      <c r="D672" s="111" t="s">
        <v>241</v>
      </c>
      <c r="E672" s="111">
        <v>11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13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12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11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11"/>
      <c r="B685" s="111" t="s">
        <v>361</v>
      </c>
      <c r="C685" s="111" t="s">
        <v>362</v>
      </c>
      <c r="D685" s="111" t="s">
        <v>242</v>
      </c>
      <c r="E685" s="111">
        <v>19</v>
      </c>
    </row>
    <row r="686" spans="1:5" x14ac:dyDescent="0.25">
      <c r="A686" s="111"/>
      <c r="B686" s="111" t="s">
        <v>361</v>
      </c>
      <c r="C686" s="111" t="s">
        <v>362</v>
      </c>
      <c r="D686" s="111" t="s">
        <v>242</v>
      </c>
      <c r="E686" s="111">
        <v>20</v>
      </c>
    </row>
    <row r="687" spans="1:5" x14ac:dyDescent="0.25">
      <c r="A687" s="111"/>
      <c r="B687" s="111" t="s">
        <v>361</v>
      </c>
      <c r="C687" s="111" t="s">
        <v>362</v>
      </c>
      <c r="D687" s="111" t="s">
        <v>242</v>
      </c>
      <c r="E687" s="111">
        <v>11</v>
      </c>
    </row>
    <row r="688" spans="1:5" x14ac:dyDescent="0.25">
      <c r="A688" s="111"/>
      <c r="B688" s="111" t="s">
        <v>361</v>
      </c>
      <c r="C688" s="111" t="s">
        <v>362</v>
      </c>
      <c r="D688" s="111" t="s">
        <v>242</v>
      </c>
      <c r="E688" s="111">
        <v>2</v>
      </c>
    </row>
    <row r="689" spans="1:5" x14ac:dyDescent="0.25">
      <c r="A689" s="111"/>
      <c r="B689" s="111" t="s">
        <v>361</v>
      </c>
      <c r="C689" s="111" t="s">
        <v>362</v>
      </c>
      <c r="D689" s="111" t="s">
        <v>242</v>
      </c>
      <c r="E689" s="111">
        <v>3</v>
      </c>
    </row>
    <row r="690" spans="1:5" x14ac:dyDescent="0.25">
      <c r="A690" s="111"/>
      <c r="B690" s="111" t="s">
        <v>361</v>
      </c>
      <c r="C690" s="111" t="s">
        <v>362</v>
      </c>
      <c r="D690" s="111" t="s">
        <v>242</v>
      </c>
      <c r="E690" s="111">
        <v>4</v>
      </c>
    </row>
    <row r="691" spans="1:5" x14ac:dyDescent="0.25">
      <c r="A691" s="111"/>
      <c r="B691" s="111" t="s">
        <v>361</v>
      </c>
      <c r="C691" s="111" t="s">
        <v>362</v>
      </c>
      <c r="D691" s="111" t="s">
        <v>242</v>
      </c>
      <c r="E691" s="111">
        <v>15</v>
      </c>
    </row>
    <row r="692" spans="1:5" x14ac:dyDescent="0.25">
      <c r="A692" s="111"/>
      <c r="B692" s="111" t="s">
        <v>361</v>
      </c>
      <c r="C692" s="111" t="s">
        <v>362</v>
      </c>
      <c r="D692" s="111" t="s">
        <v>242</v>
      </c>
      <c r="E692" s="111">
        <v>12</v>
      </c>
    </row>
    <row r="693" spans="1:5" x14ac:dyDescent="0.25">
      <c r="A693" s="111"/>
      <c r="B693" s="111" t="s">
        <v>361</v>
      </c>
      <c r="C693" s="111" t="s">
        <v>362</v>
      </c>
      <c r="D693" s="111" t="s">
        <v>242</v>
      </c>
      <c r="E693" s="111">
        <v>1</v>
      </c>
    </row>
    <row r="694" spans="1:5" x14ac:dyDescent="0.25">
      <c r="A694" s="111"/>
      <c r="B694" s="111" t="s">
        <v>361</v>
      </c>
      <c r="C694" s="111" t="s">
        <v>362</v>
      </c>
      <c r="D694" s="111" t="s">
        <v>242</v>
      </c>
      <c r="E694" s="111">
        <v>13</v>
      </c>
    </row>
    <row r="695" spans="1:5" x14ac:dyDescent="0.25">
      <c r="A695" s="111"/>
      <c r="B695" s="111" t="s">
        <v>361</v>
      </c>
      <c r="C695" s="111" t="s">
        <v>362</v>
      </c>
      <c r="D695" s="111" t="s">
        <v>242</v>
      </c>
      <c r="E695" s="111">
        <v>7</v>
      </c>
    </row>
    <row r="696" spans="1:5" x14ac:dyDescent="0.25">
      <c r="A696" s="111"/>
      <c r="B696" s="111" t="s">
        <v>361</v>
      </c>
      <c r="C696" s="111" t="s">
        <v>362</v>
      </c>
      <c r="D696" s="111" t="s">
        <v>242</v>
      </c>
      <c r="E696" s="111">
        <v>18</v>
      </c>
    </row>
    <row r="697" spans="1:5" x14ac:dyDescent="0.25">
      <c r="A697" s="111"/>
      <c r="B697" s="111" t="s">
        <v>361</v>
      </c>
      <c r="C697" s="111" t="s">
        <v>362</v>
      </c>
      <c r="D697" s="111" t="s">
        <v>242</v>
      </c>
      <c r="E697" s="111">
        <v>19</v>
      </c>
    </row>
    <row r="698" spans="1:5" x14ac:dyDescent="0.25">
      <c r="A698" s="111"/>
      <c r="B698" s="111" t="s">
        <v>361</v>
      </c>
      <c r="C698" s="111" t="s">
        <v>362</v>
      </c>
      <c r="D698" s="111" t="s">
        <v>242</v>
      </c>
      <c r="E698" s="111">
        <v>20</v>
      </c>
    </row>
    <row r="699" spans="1:5" x14ac:dyDescent="0.25">
      <c r="A699" s="111"/>
      <c r="B699" s="111" t="s">
        <v>361</v>
      </c>
      <c r="C699" s="111" t="s">
        <v>362</v>
      </c>
      <c r="D699" s="111" t="s">
        <v>242</v>
      </c>
      <c r="E699" s="111">
        <v>18</v>
      </c>
    </row>
    <row r="700" spans="1:5" x14ac:dyDescent="0.25">
      <c r="A700" s="111"/>
      <c r="B700" s="111" t="s">
        <v>361</v>
      </c>
      <c r="C700" s="111" t="s">
        <v>362</v>
      </c>
      <c r="D700" s="111" t="s">
        <v>242</v>
      </c>
      <c r="E700" s="111">
        <v>1</v>
      </c>
    </row>
    <row r="701" spans="1:5" x14ac:dyDescent="0.25">
      <c r="A701" s="111"/>
      <c r="B701" s="111" t="s">
        <v>361</v>
      </c>
      <c r="C701" s="111" t="s">
        <v>362</v>
      </c>
      <c r="D701" s="111" t="s">
        <v>242</v>
      </c>
      <c r="E701" s="111">
        <v>15</v>
      </c>
    </row>
    <row r="702" spans="1:5" x14ac:dyDescent="0.25">
      <c r="A702" s="111"/>
      <c r="B702" s="111" t="s">
        <v>361</v>
      </c>
      <c r="C702" s="111" t="s">
        <v>362</v>
      </c>
      <c r="D702" s="111" t="s">
        <v>242</v>
      </c>
      <c r="E702" s="111">
        <v>12</v>
      </c>
    </row>
    <row r="703" spans="1:5" x14ac:dyDescent="0.25">
      <c r="A703" s="111"/>
      <c r="B703" s="111" t="s">
        <v>361</v>
      </c>
      <c r="C703" s="111" t="s">
        <v>362</v>
      </c>
      <c r="D703" s="111" t="s">
        <v>242</v>
      </c>
      <c r="E703" s="111">
        <v>4</v>
      </c>
    </row>
    <row r="704" spans="1:5" x14ac:dyDescent="0.25">
      <c r="A704" s="111"/>
      <c r="B704" s="111" t="s">
        <v>361</v>
      </c>
      <c r="C704" s="111" t="s">
        <v>362</v>
      </c>
      <c r="D704" s="111" t="s">
        <v>242</v>
      </c>
      <c r="E704" s="111">
        <v>11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13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3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4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8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11"/>
      <c r="B717" s="111" t="s">
        <v>361</v>
      </c>
      <c r="C717" s="111" t="s">
        <v>362</v>
      </c>
      <c r="D717" s="111" t="s">
        <v>243</v>
      </c>
      <c r="E717" s="111">
        <v>19</v>
      </c>
    </row>
    <row r="718" spans="1:5" x14ac:dyDescent="0.25">
      <c r="A718" s="111"/>
      <c r="B718" s="111" t="s">
        <v>361</v>
      </c>
      <c r="C718" s="111" t="s">
        <v>362</v>
      </c>
      <c r="D718" s="111" t="s">
        <v>243</v>
      </c>
      <c r="E718" s="111">
        <v>20</v>
      </c>
    </row>
    <row r="719" spans="1:5" x14ac:dyDescent="0.25">
      <c r="A719" s="111"/>
      <c r="B719" s="111" t="s">
        <v>361</v>
      </c>
      <c r="C719" s="111" t="s">
        <v>362</v>
      </c>
      <c r="D719" s="111" t="s">
        <v>243</v>
      </c>
      <c r="E719" s="111">
        <v>11</v>
      </c>
    </row>
    <row r="720" spans="1:5" x14ac:dyDescent="0.25">
      <c r="A720" s="111"/>
      <c r="B720" s="111" t="s">
        <v>361</v>
      </c>
      <c r="C720" s="111" t="s">
        <v>362</v>
      </c>
      <c r="D720" s="111" t="s">
        <v>243</v>
      </c>
      <c r="E720" s="111">
        <v>2</v>
      </c>
    </row>
    <row r="721" spans="1:5" x14ac:dyDescent="0.25">
      <c r="A721" s="111"/>
      <c r="B721" s="111" t="s">
        <v>361</v>
      </c>
      <c r="C721" s="111" t="s">
        <v>362</v>
      </c>
      <c r="D721" s="111" t="s">
        <v>243</v>
      </c>
      <c r="E721" s="111">
        <v>8</v>
      </c>
    </row>
    <row r="722" spans="1:5" x14ac:dyDescent="0.25">
      <c r="A722" s="111"/>
      <c r="B722" s="111" t="s">
        <v>361</v>
      </c>
      <c r="C722" s="111" t="s">
        <v>362</v>
      </c>
      <c r="D722" s="111" t="s">
        <v>243</v>
      </c>
      <c r="E722" s="111">
        <v>3</v>
      </c>
    </row>
    <row r="723" spans="1:5" x14ac:dyDescent="0.25">
      <c r="A723" s="111"/>
      <c r="B723" s="111" t="s">
        <v>361</v>
      </c>
      <c r="C723" s="111" t="s">
        <v>362</v>
      </c>
      <c r="D723" s="111" t="s">
        <v>243</v>
      </c>
      <c r="E723" s="111">
        <v>4</v>
      </c>
    </row>
    <row r="724" spans="1:5" x14ac:dyDescent="0.25">
      <c r="A724" s="111"/>
      <c r="B724" s="111" t="s">
        <v>361</v>
      </c>
      <c r="C724" s="111" t="s">
        <v>362</v>
      </c>
      <c r="D724" s="111" t="s">
        <v>243</v>
      </c>
      <c r="E724" s="111">
        <v>15</v>
      </c>
    </row>
    <row r="725" spans="1:5" x14ac:dyDescent="0.25">
      <c r="A725" s="111"/>
      <c r="B725" s="111" t="s">
        <v>361</v>
      </c>
      <c r="C725" s="111" t="s">
        <v>362</v>
      </c>
      <c r="D725" s="111" t="s">
        <v>243</v>
      </c>
      <c r="E725" s="111">
        <v>12</v>
      </c>
    </row>
    <row r="726" spans="1:5" x14ac:dyDescent="0.25">
      <c r="A726" s="111"/>
      <c r="B726" s="111" t="s">
        <v>361</v>
      </c>
      <c r="C726" s="111" t="s">
        <v>362</v>
      </c>
      <c r="D726" s="111" t="s">
        <v>243</v>
      </c>
      <c r="E726" s="111">
        <v>1</v>
      </c>
    </row>
    <row r="727" spans="1:5" x14ac:dyDescent="0.25">
      <c r="A727" s="111"/>
      <c r="B727" s="111" t="s">
        <v>361</v>
      </c>
      <c r="C727" s="111" t="s">
        <v>362</v>
      </c>
      <c r="D727" s="111" t="s">
        <v>243</v>
      </c>
      <c r="E727" s="111">
        <v>13</v>
      </c>
    </row>
    <row r="728" spans="1:5" x14ac:dyDescent="0.25">
      <c r="A728" s="111"/>
      <c r="B728" s="111" t="s">
        <v>361</v>
      </c>
      <c r="C728" s="111" t="s">
        <v>362</v>
      </c>
      <c r="D728" s="111" t="s">
        <v>243</v>
      </c>
      <c r="E728" s="111">
        <v>18</v>
      </c>
    </row>
    <row r="729" spans="1:5" x14ac:dyDescent="0.25">
      <c r="A729" s="111"/>
      <c r="B729" s="111" t="s">
        <v>361</v>
      </c>
      <c r="C729" s="111" t="s">
        <v>362</v>
      </c>
      <c r="D729" s="111" t="s">
        <v>243</v>
      </c>
      <c r="E729" s="111">
        <v>19</v>
      </c>
    </row>
    <row r="730" spans="1:5" x14ac:dyDescent="0.25">
      <c r="A730" s="111"/>
      <c r="B730" s="111" t="s">
        <v>361</v>
      </c>
      <c r="C730" s="111" t="s">
        <v>362</v>
      </c>
      <c r="D730" s="111" t="s">
        <v>243</v>
      </c>
      <c r="E730" s="111">
        <v>20</v>
      </c>
    </row>
    <row r="731" spans="1:5" x14ac:dyDescent="0.25">
      <c r="A731" s="111"/>
      <c r="B731" s="111" t="s">
        <v>361</v>
      </c>
      <c r="C731" s="111" t="s">
        <v>362</v>
      </c>
      <c r="D731" s="111" t="s">
        <v>243</v>
      </c>
      <c r="E731" s="111">
        <v>18</v>
      </c>
    </row>
    <row r="732" spans="1:5" x14ac:dyDescent="0.25">
      <c r="A732" s="111"/>
      <c r="B732" s="111" t="s">
        <v>361</v>
      </c>
      <c r="C732" s="111" t="s">
        <v>362</v>
      </c>
      <c r="D732" s="111" t="s">
        <v>243</v>
      </c>
      <c r="E732" s="111">
        <v>1</v>
      </c>
    </row>
    <row r="733" spans="1:5" x14ac:dyDescent="0.25">
      <c r="A733" s="111"/>
      <c r="B733" s="111" t="s">
        <v>361</v>
      </c>
      <c r="C733" s="111" t="s">
        <v>362</v>
      </c>
      <c r="D733" s="111" t="s">
        <v>243</v>
      </c>
      <c r="E733" s="111">
        <v>15</v>
      </c>
    </row>
    <row r="734" spans="1:5" x14ac:dyDescent="0.25">
      <c r="A734" s="111"/>
      <c r="B734" s="111" t="s">
        <v>361</v>
      </c>
      <c r="C734" s="111" t="s">
        <v>362</v>
      </c>
      <c r="D734" s="111" t="s">
        <v>243</v>
      </c>
      <c r="E734" s="111">
        <v>12</v>
      </c>
    </row>
    <row r="735" spans="1:5" x14ac:dyDescent="0.25">
      <c r="A735" s="111"/>
      <c r="B735" s="111" t="s">
        <v>361</v>
      </c>
      <c r="C735" s="111" t="s">
        <v>362</v>
      </c>
      <c r="D735" s="111" t="s">
        <v>243</v>
      </c>
      <c r="E735" s="111">
        <v>4</v>
      </c>
    </row>
    <row r="736" spans="1:5" x14ac:dyDescent="0.25">
      <c r="A736" s="111"/>
      <c r="B736" s="111" t="s">
        <v>361</v>
      </c>
      <c r="C736" s="111" t="s">
        <v>362</v>
      </c>
      <c r="D736" s="111" t="s">
        <v>243</v>
      </c>
      <c r="E736" s="111">
        <v>11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3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7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12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13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11"/>
      <c r="B750" s="111" t="s">
        <v>361</v>
      </c>
      <c r="C750" s="111" t="s">
        <v>362</v>
      </c>
      <c r="D750" s="111" t="s">
        <v>244</v>
      </c>
      <c r="E750" s="111">
        <v>20</v>
      </c>
    </row>
    <row r="751" spans="1:5" x14ac:dyDescent="0.25">
      <c r="A751" s="111"/>
      <c r="B751" s="111" t="s">
        <v>361</v>
      </c>
      <c r="C751" s="111" t="s">
        <v>362</v>
      </c>
      <c r="D751" s="111" t="s">
        <v>244</v>
      </c>
      <c r="E751" s="111">
        <v>3</v>
      </c>
    </row>
    <row r="752" spans="1:5" x14ac:dyDescent="0.25">
      <c r="A752" s="111"/>
      <c r="B752" s="111" t="s">
        <v>361</v>
      </c>
      <c r="C752" s="111" t="s">
        <v>362</v>
      </c>
      <c r="D752" s="111" t="s">
        <v>244</v>
      </c>
      <c r="E752" s="111">
        <v>2</v>
      </c>
    </row>
    <row r="753" spans="1:5" x14ac:dyDescent="0.25">
      <c r="A753" s="111"/>
      <c r="B753" s="111" t="s">
        <v>361</v>
      </c>
      <c r="C753" s="111" t="s">
        <v>362</v>
      </c>
      <c r="D753" s="111" t="s">
        <v>244</v>
      </c>
      <c r="E753" s="111">
        <v>11</v>
      </c>
    </row>
    <row r="754" spans="1:5" x14ac:dyDescent="0.25">
      <c r="A754" s="111"/>
      <c r="B754" s="111" t="s">
        <v>361</v>
      </c>
      <c r="C754" s="111" t="s">
        <v>362</v>
      </c>
      <c r="D754" s="111" t="s">
        <v>244</v>
      </c>
      <c r="E754" s="111">
        <v>7</v>
      </c>
    </row>
    <row r="755" spans="1:5" x14ac:dyDescent="0.25">
      <c r="A755" s="111"/>
      <c r="B755" s="111" t="s">
        <v>361</v>
      </c>
      <c r="C755" s="111" t="s">
        <v>362</v>
      </c>
      <c r="D755" s="111" t="s">
        <v>244</v>
      </c>
      <c r="E755" s="111">
        <v>12</v>
      </c>
    </row>
    <row r="756" spans="1:5" x14ac:dyDescent="0.25">
      <c r="A756" s="111"/>
      <c r="B756" s="111" t="s">
        <v>361</v>
      </c>
      <c r="C756" s="111" t="s">
        <v>362</v>
      </c>
      <c r="D756" s="111" t="s">
        <v>244</v>
      </c>
      <c r="E756" s="111">
        <v>13</v>
      </c>
    </row>
    <row r="757" spans="1:5" x14ac:dyDescent="0.25">
      <c r="A757" s="111"/>
      <c r="B757" s="111" t="s">
        <v>361</v>
      </c>
      <c r="C757" s="111" t="s">
        <v>362</v>
      </c>
      <c r="D757" s="111" t="s">
        <v>244</v>
      </c>
      <c r="E757" s="111">
        <v>1</v>
      </c>
    </row>
    <row r="758" spans="1:5" x14ac:dyDescent="0.25">
      <c r="A758" s="111"/>
      <c r="B758" s="111" t="s">
        <v>361</v>
      </c>
      <c r="C758" s="111" t="s">
        <v>362</v>
      </c>
      <c r="D758" s="111" t="s">
        <v>244</v>
      </c>
      <c r="E758" s="111">
        <v>16</v>
      </c>
    </row>
    <row r="759" spans="1:5" x14ac:dyDescent="0.25">
      <c r="A759" s="111"/>
      <c r="B759" s="111" t="s">
        <v>361</v>
      </c>
      <c r="C759" s="111" t="s">
        <v>362</v>
      </c>
      <c r="D759" s="111" t="s">
        <v>244</v>
      </c>
      <c r="E759" s="111">
        <v>17</v>
      </c>
    </row>
    <row r="760" spans="1:5" x14ac:dyDescent="0.25">
      <c r="A760" s="111"/>
      <c r="B760" s="111" t="s">
        <v>361</v>
      </c>
      <c r="C760" s="111" t="s">
        <v>362</v>
      </c>
      <c r="D760" s="111" t="s">
        <v>244</v>
      </c>
      <c r="E760" s="111">
        <v>18</v>
      </c>
    </row>
    <row r="761" spans="1:5" x14ac:dyDescent="0.25">
      <c r="A761" s="111"/>
      <c r="B761" s="111" t="s">
        <v>361</v>
      </c>
      <c r="C761" s="111" t="s">
        <v>362</v>
      </c>
      <c r="D761" s="111" t="s">
        <v>244</v>
      </c>
      <c r="E761" s="111">
        <v>19</v>
      </c>
    </row>
    <row r="762" spans="1:5" x14ac:dyDescent="0.25">
      <c r="A762" s="111"/>
      <c r="B762" s="111" t="s">
        <v>361</v>
      </c>
      <c r="C762" s="111" t="s">
        <v>362</v>
      </c>
      <c r="D762" s="111" t="s">
        <v>244</v>
      </c>
      <c r="E762" s="111">
        <v>20</v>
      </c>
    </row>
    <row r="763" spans="1:5" x14ac:dyDescent="0.25">
      <c r="A763" s="111"/>
      <c r="B763" s="111" t="s">
        <v>361</v>
      </c>
      <c r="C763" s="111" t="s">
        <v>362</v>
      </c>
      <c r="D763" s="111" t="s">
        <v>244</v>
      </c>
      <c r="E763" s="111">
        <v>3</v>
      </c>
    </row>
    <row r="764" spans="1:5" x14ac:dyDescent="0.25">
      <c r="A764" s="111"/>
      <c r="B764" s="111" t="s">
        <v>361</v>
      </c>
      <c r="C764" s="111" t="s">
        <v>362</v>
      </c>
      <c r="D764" s="111" t="s">
        <v>244</v>
      </c>
      <c r="E764" s="111">
        <v>2</v>
      </c>
    </row>
    <row r="765" spans="1:5" x14ac:dyDescent="0.25">
      <c r="A765" s="111"/>
      <c r="B765" s="111" t="s">
        <v>361</v>
      </c>
      <c r="C765" s="111" t="s">
        <v>362</v>
      </c>
      <c r="D765" s="111" t="s">
        <v>244</v>
      </c>
      <c r="E765" s="111">
        <v>11</v>
      </c>
    </row>
    <row r="766" spans="1:5" x14ac:dyDescent="0.25">
      <c r="A766" s="111"/>
      <c r="B766" s="111" t="s">
        <v>361</v>
      </c>
      <c r="C766" s="111" t="s">
        <v>362</v>
      </c>
      <c r="D766" s="111" t="s">
        <v>244</v>
      </c>
      <c r="E766" s="111">
        <v>7</v>
      </c>
    </row>
    <row r="767" spans="1:5" x14ac:dyDescent="0.25">
      <c r="A767" s="111"/>
      <c r="B767" s="111" t="s">
        <v>361</v>
      </c>
      <c r="C767" s="111" t="s">
        <v>362</v>
      </c>
      <c r="D767" s="111" t="s">
        <v>244</v>
      </c>
      <c r="E767" s="111">
        <v>12</v>
      </c>
    </row>
    <row r="768" spans="1:5" x14ac:dyDescent="0.25">
      <c r="A768" s="111"/>
      <c r="B768" s="111" t="s">
        <v>361</v>
      </c>
      <c r="C768" s="111" t="s">
        <v>362</v>
      </c>
      <c r="D768" s="111" t="s">
        <v>244</v>
      </c>
      <c r="E768" s="11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3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9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11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7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12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11"/>
      <c r="B782" s="111" t="s">
        <v>361</v>
      </c>
      <c r="C782" s="111" t="s">
        <v>362</v>
      </c>
      <c r="D782" s="111" t="s">
        <v>245</v>
      </c>
      <c r="E782" s="111">
        <v>20</v>
      </c>
    </row>
    <row r="783" spans="1:5" x14ac:dyDescent="0.25">
      <c r="A783" s="111"/>
      <c r="B783" s="111" t="s">
        <v>361</v>
      </c>
      <c r="C783" s="111" t="s">
        <v>362</v>
      </c>
      <c r="D783" s="111" t="s">
        <v>245</v>
      </c>
      <c r="E783" s="111">
        <v>3</v>
      </c>
    </row>
    <row r="784" spans="1:5" x14ac:dyDescent="0.25">
      <c r="A784" s="111"/>
      <c r="B784" s="111" t="s">
        <v>361</v>
      </c>
      <c r="C784" s="111" t="s">
        <v>362</v>
      </c>
      <c r="D784" s="111" t="s">
        <v>245</v>
      </c>
      <c r="E784" s="111">
        <v>2</v>
      </c>
    </row>
    <row r="785" spans="1:5" x14ac:dyDescent="0.25">
      <c r="A785" s="111"/>
      <c r="B785" s="111" t="s">
        <v>361</v>
      </c>
      <c r="C785" s="111" t="s">
        <v>362</v>
      </c>
      <c r="D785" s="111" t="s">
        <v>245</v>
      </c>
      <c r="E785" s="111">
        <v>9</v>
      </c>
    </row>
    <row r="786" spans="1:5" x14ac:dyDescent="0.25">
      <c r="A786" s="111"/>
      <c r="B786" s="111" t="s">
        <v>361</v>
      </c>
      <c r="C786" s="111" t="s">
        <v>362</v>
      </c>
      <c r="D786" s="111" t="s">
        <v>245</v>
      </c>
      <c r="E786" s="111">
        <v>11</v>
      </c>
    </row>
    <row r="787" spans="1:5" x14ac:dyDescent="0.25">
      <c r="A787" s="111"/>
      <c r="B787" s="111" t="s">
        <v>361</v>
      </c>
      <c r="C787" s="111" t="s">
        <v>362</v>
      </c>
      <c r="D787" s="111" t="s">
        <v>245</v>
      </c>
      <c r="E787" s="111">
        <v>7</v>
      </c>
    </row>
    <row r="788" spans="1:5" x14ac:dyDescent="0.25">
      <c r="A788" s="111"/>
      <c r="B788" s="111" t="s">
        <v>361</v>
      </c>
      <c r="C788" s="111" t="s">
        <v>362</v>
      </c>
      <c r="D788" s="111" t="s">
        <v>245</v>
      </c>
      <c r="E788" s="111">
        <v>12</v>
      </c>
    </row>
    <row r="789" spans="1:5" x14ac:dyDescent="0.25">
      <c r="A789" s="111"/>
      <c r="B789" s="111" t="s">
        <v>361</v>
      </c>
      <c r="C789" s="111" t="s">
        <v>362</v>
      </c>
      <c r="D789" s="111" t="s">
        <v>245</v>
      </c>
      <c r="E789" s="111">
        <v>1</v>
      </c>
    </row>
    <row r="790" spans="1:5" x14ac:dyDescent="0.25">
      <c r="A790" s="111"/>
      <c r="B790" s="111" t="s">
        <v>361</v>
      </c>
      <c r="C790" s="111" t="s">
        <v>362</v>
      </c>
      <c r="D790" s="111" t="s">
        <v>245</v>
      </c>
      <c r="E790" s="111">
        <v>16</v>
      </c>
    </row>
    <row r="791" spans="1:5" x14ac:dyDescent="0.25">
      <c r="A791" s="111"/>
      <c r="B791" s="111" t="s">
        <v>361</v>
      </c>
      <c r="C791" s="111" t="s">
        <v>362</v>
      </c>
      <c r="D791" s="111" t="s">
        <v>245</v>
      </c>
      <c r="E791" s="111">
        <v>17</v>
      </c>
    </row>
    <row r="792" spans="1:5" x14ac:dyDescent="0.25">
      <c r="A792" s="111"/>
      <c r="B792" s="111" t="s">
        <v>361</v>
      </c>
      <c r="C792" s="111" t="s">
        <v>362</v>
      </c>
      <c r="D792" s="111" t="s">
        <v>245</v>
      </c>
      <c r="E792" s="111">
        <v>18</v>
      </c>
    </row>
    <row r="793" spans="1:5" x14ac:dyDescent="0.25">
      <c r="A793" s="111"/>
      <c r="B793" s="111" t="s">
        <v>361</v>
      </c>
      <c r="C793" s="111" t="s">
        <v>362</v>
      </c>
      <c r="D793" s="111" t="s">
        <v>245</v>
      </c>
      <c r="E793" s="111">
        <v>19</v>
      </c>
    </row>
    <row r="794" spans="1:5" x14ac:dyDescent="0.25">
      <c r="A794" s="111"/>
      <c r="B794" s="111" t="s">
        <v>361</v>
      </c>
      <c r="C794" s="111" t="s">
        <v>362</v>
      </c>
      <c r="D794" s="111" t="s">
        <v>245</v>
      </c>
      <c r="E794" s="111">
        <v>20</v>
      </c>
    </row>
    <row r="795" spans="1:5" x14ac:dyDescent="0.25">
      <c r="A795" s="111"/>
      <c r="B795" s="111" t="s">
        <v>361</v>
      </c>
      <c r="C795" s="111" t="s">
        <v>362</v>
      </c>
      <c r="D795" s="111" t="s">
        <v>245</v>
      </c>
      <c r="E795" s="111">
        <v>3</v>
      </c>
    </row>
    <row r="796" spans="1:5" x14ac:dyDescent="0.25">
      <c r="A796" s="111"/>
      <c r="B796" s="111" t="s">
        <v>361</v>
      </c>
      <c r="C796" s="111" t="s">
        <v>362</v>
      </c>
      <c r="D796" s="111" t="s">
        <v>245</v>
      </c>
      <c r="E796" s="111">
        <v>2</v>
      </c>
    </row>
    <row r="797" spans="1:5" x14ac:dyDescent="0.25">
      <c r="A797" s="111"/>
      <c r="B797" s="111" t="s">
        <v>361</v>
      </c>
      <c r="C797" s="111" t="s">
        <v>362</v>
      </c>
      <c r="D797" s="111" t="s">
        <v>245</v>
      </c>
      <c r="E797" s="111">
        <v>9</v>
      </c>
    </row>
    <row r="798" spans="1:5" x14ac:dyDescent="0.25">
      <c r="A798" s="111"/>
      <c r="B798" s="111" t="s">
        <v>361</v>
      </c>
      <c r="C798" s="111" t="s">
        <v>362</v>
      </c>
      <c r="D798" s="111" t="s">
        <v>245</v>
      </c>
      <c r="E798" s="111">
        <v>11</v>
      </c>
    </row>
    <row r="799" spans="1:5" x14ac:dyDescent="0.25">
      <c r="A799" s="111"/>
      <c r="B799" s="111" t="s">
        <v>361</v>
      </c>
      <c r="C799" s="111" t="s">
        <v>362</v>
      </c>
      <c r="D799" s="111" t="s">
        <v>245</v>
      </c>
      <c r="E799" s="111">
        <v>7</v>
      </c>
    </row>
    <row r="800" spans="1:5" x14ac:dyDescent="0.25">
      <c r="A800" s="111"/>
      <c r="B800" s="111" t="s">
        <v>361</v>
      </c>
      <c r="C800" s="111" t="s">
        <v>362</v>
      </c>
      <c r="D800" s="111" t="s">
        <v>245</v>
      </c>
      <c r="E800" s="111">
        <v>12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3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4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2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11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7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12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13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15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11"/>
      <c r="B814" s="111" t="s">
        <v>361</v>
      </c>
      <c r="C814" s="111" t="s">
        <v>362</v>
      </c>
      <c r="D814" s="111" t="s">
        <v>246</v>
      </c>
      <c r="E814" s="111">
        <v>20</v>
      </c>
    </row>
    <row r="815" spans="1:5" x14ac:dyDescent="0.25">
      <c r="A815" s="111"/>
      <c r="B815" s="111" t="s">
        <v>361</v>
      </c>
      <c r="C815" s="111" t="s">
        <v>362</v>
      </c>
      <c r="D815" s="111" t="s">
        <v>246</v>
      </c>
      <c r="E815" s="111">
        <v>3</v>
      </c>
    </row>
    <row r="816" spans="1:5" x14ac:dyDescent="0.25">
      <c r="A816" s="111"/>
      <c r="B816" s="111" t="s">
        <v>361</v>
      </c>
      <c r="C816" s="111" t="s">
        <v>362</v>
      </c>
      <c r="D816" s="111" t="s">
        <v>246</v>
      </c>
      <c r="E816" s="111">
        <v>4</v>
      </c>
    </row>
    <row r="817" spans="1:5" x14ac:dyDescent="0.25">
      <c r="A817" s="111"/>
      <c r="B817" s="111" t="s">
        <v>361</v>
      </c>
      <c r="C817" s="111" t="s">
        <v>362</v>
      </c>
      <c r="D817" s="111" t="s">
        <v>246</v>
      </c>
      <c r="E817" s="111">
        <v>2</v>
      </c>
    </row>
    <row r="818" spans="1:5" x14ac:dyDescent="0.25">
      <c r="A818" s="111"/>
      <c r="B818" s="111" t="s">
        <v>361</v>
      </c>
      <c r="C818" s="111" t="s">
        <v>362</v>
      </c>
      <c r="D818" s="111" t="s">
        <v>246</v>
      </c>
      <c r="E818" s="111">
        <v>11</v>
      </c>
    </row>
    <row r="819" spans="1:5" x14ac:dyDescent="0.25">
      <c r="A819" s="111"/>
      <c r="B819" s="111" t="s">
        <v>361</v>
      </c>
      <c r="C819" s="111" t="s">
        <v>362</v>
      </c>
      <c r="D819" s="111" t="s">
        <v>246</v>
      </c>
      <c r="E819" s="111">
        <v>7</v>
      </c>
    </row>
    <row r="820" spans="1:5" x14ac:dyDescent="0.25">
      <c r="A820" s="111"/>
      <c r="B820" s="111" t="s">
        <v>361</v>
      </c>
      <c r="C820" s="111" t="s">
        <v>362</v>
      </c>
      <c r="D820" s="111" t="s">
        <v>246</v>
      </c>
      <c r="E820" s="111">
        <v>12</v>
      </c>
    </row>
    <row r="821" spans="1:5" x14ac:dyDescent="0.25">
      <c r="A821" s="111"/>
      <c r="B821" s="111" t="s">
        <v>361</v>
      </c>
      <c r="C821" s="111" t="s">
        <v>362</v>
      </c>
      <c r="D821" s="111" t="s">
        <v>246</v>
      </c>
      <c r="E821" s="111">
        <v>13</v>
      </c>
    </row>
    <row r="822" spans="1:5" x14ac:dyDescent="0.25">
      <c r="A822" s="111"/>
      <c r="B822" s="111" t="s">
        <v>361</v>
      </c>
      <c r="C822" s="111" t="s">
        <v>362</v>
      </c>
      <c r="D822" s="111" t="s">
        <v>246</v>
      </c>
      <c r="E822" s="111">
        <v>15</v>
      </c>
    </row>
    <row r="823" spans="1:5" x14ac:dyDescent="0.25">
      <c r="A823" s="111"/>
      <c r="B823" s="111" t="s">
        <v>361</v>
      </c>
      <c r="C823" s="111" t="s">
        <v>362</v>
      </c>
      <c r="D823" s="111" t="s">
        <v>246</v>
      </c>
      <c r="E823" s="111">
        <v>1</v>
      </c>
    </row>
    <row r="824" spans="1:5" x14ac:dyDescent="0.25">
      <c r="A824" s="111"/>
      <c r="B824" s="111" t="s">
        <v>361</v>
      </c>
      <c r="C824" s="111" t="s">
        <v>362</v>
      </c>
      <c r="D824" s="111" t="s">
        <v>246</v>
      </c>
      <c r="E824" s="111">
        <v>18</v>
      </c>
    </row>
    <row r="825" spans="1:5" x14ac:dyDescent="0.25">
      <c r="A825" s="111"/>
      <c r="B825" s="111" t="s">
        <v>361</v>
      </c>
      <c r="C825" s="111" t="s">
        <v>362</v>
      </c>
      <c r="D825" s="111" t="s">
        <v>246</v>
      </c>
      <c r="E825" s="111">
        <v>19</v>
      </c>
    </row>
    <row r="826" spans="1:5" x14ac:dyDescent="0.25">
      <c r="A826" s="111"/>
      <c r="B826" s="111" t="s">
        <v>361</v>
      </c>
      <c r="C826" s="111" t="s">
        <v>362</v>
      </c>
      <c r="D826" s="111" t="s">
        <v>246</v>
      </c>
      <c r="E826" s="111">
        <v>20</v>
      </c>
    </row>
    <row r="827" spans="1:5" x14ac:dyDescent="0.25">
      <c r="A827" s="111"/>
      <c r="B827" s="111" t="s">
        <v>361</v>
      </c>
      <c r="C827" s="111" t="s">
        <v>362</v>
      </c>
      <c r="D827" s="111" t="s">
        <v>246</v>
      </c>
      <c r="E827" s="111">
        <v>3</v>
      </c>
    </row>
    <row r="828" spans="1:5" x14ac:dyDescent="0.25">
      <c r="A828" s="111"/>
      <c r="B828" s="111" t="s">
        <v>361</v>
      </c>
      <c r="C828" s="111" t="s">
        <v>362</v>
      </c>
      <c r="D828" s="111" t="s">
        <v>246</v>
      </c>
      <c r="E828" s="111">
        <v>4</v>
      </c>
    </row>
    <row r="829" spans="1:5" x14ac:dyDescent="0.25">
      <c r="A829" s="111"/>
      <c r="B829" s="111" t="s">
        <v>361</v>
      </c>
      <c r="C829" s="111" t="s">
        <v>362</v>
      </c>
      <c r="D829" s="111" t="s">
        <v>246</v>
      </c>
      <c r="E829" s="111">
        <v>2</v>
      </c>
    </row>
    <row r="830" spans="1:5" x14ac:dyDescent="0.25">
      <c r="A830" s="111"/>
      <c r="B830" s="111" t="s">
        <v>361</v>
      </c>
      <c r="C830" s="111" t="s">
        <v>362</v>
      </c>
      <c r="D830" s="111" t="s">
        <v>246</v>
      </c>
      <c r="E830" s="111">
        <v>11</v>
      </c>
    </row>
    <row r="831" spans="1:5" x14ac:dyDescent="0.25">
      <c r="A831" s="111"/>
      <c r="B831" s="111" t="s">
        <v>361</v>
      </c>
      <c r="C831" s="111" t="s">
        <v>362</v>
      </c>
      <c r="D831" s="111" t="s">
        <v>246</v>
      </c>
      <c r="E831" s="111">
        <v>7</v>
      </c>
    </row>
    <row r="832" spans="1:5" x14ac:dyDescent="0.25">
      <c r="A832" s="111"/>
      <c r="B832" s="111" t="s">
        <v>361</v>
      </c>
      <c r="C832" s="111" t="s">
        <v>362</v>
      </c>
      <c r="D832" s="111" t="s">
        <v>246</v>
      </c>
      <c r="E832" s="111">
        <v>12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4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1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2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3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11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15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11"/>
      <c r="B846" s="111" t="s">
        <v>361</v>
      </c>
      <c r="C846" s="111" t="s">
        <v>362</v>
      </c>
      <c r="D846" s="111" t="s">
        <v>247</v>
      </c>
      <c r="E846" s="111">
        <v>20</v>
      </c>
    </row>
    <row r="847" spans="1:5" x14ac:dyDescent="0.25">
      <c r="A847" s="111"/>
      <c r="B847" s="111" t="s">
        <v>361</v>
      </c>
      <c r="C847" s="111" t="s">
        <v>362</v>
      </c>
      <c r="D847" s="111" t="s">
        <v>247</v>
      </c>
      <c r="E847" s="111">
        <v>4</v>
      </c>
    </row>
    <row r="848" spans="1:5" x14ac:dyDescent="0.25">
      <c r="A848" s="111"/>
      <c r="B848" s="111" t="s">
        <v>361</v>
      </c>
      <c r="C848" s="111" t="s">
        <v>362</v>
      </c>
      <c r="D848" s="111" t="s">
        <v>247</v>
      </c>
      <c r="E848" s="111">
        <v>1</v>
      </c>
    </row>
    <row r="849" spans="1:5" x14ac:dyDescent="0.25">
      <c r="A849" s="111"/>
      <c r="B849" s="111" t="s">
        <v>361</v>
      </c>
      <c r="C849" s="111" t="s">
        <v>362</v>
      </c>
      <c r="D849" s="111" t="s">
        <v>247</v>
      </c>
      <c r="E849" s="111">
        <v>2</v>
      </c>
    </row>
    <row r="850" spans="1:5" x14ac:dyDescent="0.25">
      <c r="A850" s="111"/>
      <c r="B850" s="111" t="s">
        <v>361</v>
      </c>
      <c r="C850" s="111" t="s">
        <v>362</v>
      </c>
      <c r="D850" s="111" t="s">
        <v>247</v>
      </c>
      <c r="E850" s="111">
        <v>3</v>
      </c>
    </row>
    <row r="851" spans="1:5" x14ac:dyDescent="0.25">
      <c r="A851" s="111"/>
      <c r="B851" s="111" t="s">
        <v>361</v>
      </c>
      <c r="C851" s="111" t="s">
        <v>362</v>
      </c>
      <c r="D851" s="111" t="s">
        <v>247</v>
      </c>
      <c r="E851" s="111">
        <v>7</v>
      </c>
    </row>
    <row r="852" spans="1:5" x14ac:dyDescent="0.25">
      <c r="A852" s="111"/>
      <c r="B852" s="111" t="s">
        <v>361</v>
      </c>
      <c r="C852" s="111" t="s">
        <v>362</v>
      </c>
      <c r="D852" s="111" t="s">
        <v>247</v>
      </c>
      <c r="E852" s="111">
        <v>12</v>
      </c>
    </row>
    <row r="853" spans="1:5" x14ac:dyDescent="0.25">
      <c r="A853" s="111"/>
      <c r="B853" s="111" t="s">
        <v>361</v>
      </c>
      <c r="C853" s="111" t="s">
        <v>362</v>
      </c>
      <c r="D853" s="111" t="s">
        <v>247</v>
      </c>
      <c r="E853" s="111">
        <v>11</v>
      </c>
    </row>
    <row r="854" spans="1:5" x14ac:dyDescent="0.25">
      <c r="A854" s="111"/>
      <c r="B854" s="111" t="s">
        <v>361</v>
      </c>
      <c r="C854" s="111" t="s">
        <v>362</v>
      </c>
      <c r="D854" s="111" t="s">
        <v>247</v>
      </c>
      <c r="E854" s="111">
        <v>15</v>
      </c>
    </row>
    <row r="855" spans="1:5" x14ac:dyDescent="0.25">
      <c r="A855" s="111"/>
      <c r="B855" s="111" t="s">
        <v>361</v>
      </c>
      <c r="C855" s="111" t="s">
        <v>362</v>
      </c>
      <c r="D855" s="111" t="s">
        <v>247</v>
      </c>
      <c r="E855" s="111">
        <v>17</v>
      </c>
    </row>
    <row r="856" spans="1:5" x14ac:dyDescent="0.25">
      <c r="A856" s="111"/>
      <c r="B856" s="111" t="s">
        <v>361</v>
      </c>
      <c r="C856" s="111" t="s">
        <v>362</v>
      </c>
      <c r="D856" s="111" t="s">
        <v>247</v>
      </c>
      <c r="E856" s="111">
        <v>18</v>
      </c>
    </row>
    <row r="857" spans="1:5" x14ac:dyDescent="0.25">
      <c r="A857" s="111"/>
      <c r="B857" s="111" t="s">
        <v>361</v>
      </c>
      <c r="C857" s="111" t="s">
        <v>362</v>
      </c>
      <c r="D857" s="111" t="s">
        <v>247</v>
      </c>
      <c r="E857" s="111">
        <v>19</v>
      </c>
    </row>
    <row r="858" spans="1:5" x14ac:dyDescent="0.25">
      <c r="A858" s="111"/>
      <c r="B858" s="111" t="s">
        <v>361</v>
      </c>
      <c r="C858" s="111" t="s">
        <v>362</v>
      </c>
      <c r="D858" s="111" t="s">
        <v>247</v>
      </c>
      <c r="E858" s="111">
        <v>20</v>
      </c>
    </row>
    <row r="859" spans="1:5" x14ac:dyDescent="0.25">
      <c r="A859" s="111"/>
      <c r="B859" s="111" t="s">
        <v>361</v>
      </c>
      <c r="C859" s="111" t="s">
        <v>362</v>
      </c>
      <c r="D859" s="111" t="s">
        <v>247</v>
      </c>
      <c r="E859" s="111">
        <v>4</v>
      </c>
    </row>
    <row r="860" spans="1:5" x14ac:dyDescent="0.25">
      <c r="A860" s="111"/>
      <c r="B860" s="111" t="s">
        <v>361</v>
      </c>
      <c r="C860" s="111" t="s">
        <v>362</v>
      </c>
      <c r="D860" s="111" t="s">
        <v>247</v>
      </c>
      <c r="E860" s="111">
        <v>1</v>
      </c>
    </row>
    <row r="861" spans="1:5" x14ac:dyDescent="0.25">
      <c r="A861" s="111"/>
      <c r="B861" s="111" t="s">
        <v>361</v>
      </c>
      <c r="C861" s="111" t="s">
        <v>362</v>
      </c>
      <c r="D861" s="111" t="s">
        <v>247</v>
      </c>
      <c r="E861" s="111">
        <v>2</v>
      </c>
    </row>
    <row r="862" spans="1:5" x14ac:dyDescent="0.25">
      <c r="A862" s="111"/>
      <c r="B862" s="111" t="s">
        <v>361</v>
      </c>
      <c r="C862" s="111" t="s">
        <v>362</v>
      </c>
      <c r="D862" s="111" t="s">
        <v>247</v>
      </c>
      <c r="E862" s="111">
        <v>3</v>
      </c>
    </row>
    <row r="863" spans="1:5" x14ac:dyDescent="0.25">
      <c r="A863" s="111"/>
      <c r="B863" s="111" t="s">
        <v>361</v>
      </c>
      <c r="C863" s="111" t="s">
        <v>362</v>
      </c>
      <c r="D863" s="111" t="s">
        <v>247</v>
      </c>
      <c r="E863" s="111">
        <v>7</v>
      </c>
    </row>
    <row r="864" spans="1:5" x14ac:dyDescent="0.25">
      <c r="A864" s="111"/>
      <c r="B864" s="111" t="s">
        <v>361</v>
      </c>
      <c r="C864" s="111" t="s">
        <v>362</v>
      </c>
      <c r="D864" s="111" t="s">
        <v>247</v>
      </c>
      <c r="E864" s="111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8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1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2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7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11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9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19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20</v>
      </c>
    </row>
    <row r="878" spans="1:5" x14ac:dyDescent="0.25">
      <c r="A878" s="111"/>
      <c r="B878" s="111" t="s">
        <v>361</v>
      </c>
      <c r="C878" s="111" t="s">
        <v>362</v>
      </c>
      <c r="D878" s="111" t="s">
        <v>248</v>
      </c>
      <c r="E878" s="111">
        <v>8</v>
      </c>
    </row>
    <row r="879" spans="1:5" x14ac:dyDescent="0.25">
      <c r="A879" s="111"/>
      <c r="B879" s="111" t="s">
        <v>361</v>
      </c>
      <c r="C879" s="111" t="s">
        <v>362</v>
      </c>
      <c r="D879" s="111" t="s">
        <v>248</v>
      </c>
      <c r="E879" s="111">
        <v>1</v>
      </c>
    </row>
    <row r="880" spans="1:5" x14ac:dyDescent="0.25">
      <c r="A880" s="111"/>
      <c r="B880" s="111" t="s">
        <v>361</v>
      </c>
      <c r="C880" s="111" t="s">
        <v>362</v>
      </c>
      <c r="D880" s="111" t="s">
        <v>248</v>
      </c>
      <c r="E880" s="111">
        <v>2</v>
      </c>
    </row>
    <row r="881" spans="1:5" x14ac:dyDescent="0.25">
      <c r="A881" s="111"/>
      <c r="B881" s="111" t="s">
        <v>361</v>
      </c>
      <c r="C881" s="111" t="s">
        <v>362</v>
      </c>
      <c r="D881" s="111" t="s">
        <v>248</v>
      </c>
      <c r="E881" s="111">
        <v>7</v>
      </c>
    </row>
    <row r="882" spans="1:5" x14ac:dyDescent="0.25">
      <c r="A882" s="111"/>
      <c r="B882" s="111" t="s">
        <v>361</v>
      </c>
      <c r="C882" s="111" t="s">
        <v>362</v>
      </c>
      <c r="D882" s="111" t="s">
        <v>248</v>
      </c>
      <c r="E882" s="111">
        <v>12</v>
      </c>
    </row>
    <row r="883" spans="1:5" x14ac:dyDescent="0.25">
      <c r="A883" s="111"/>
      <c r="B883" s="111" t="s">
        <v>361</v>
      </c>
      <c r="C883" s="111" t="s">
        <v>362</v>
      </c>
      <c r="D883" s="111" t="s">
        <v>248</v>
      </c>
      <c r="E883" s="111">
        <v>11</v>
      </c>
    </row>
    <row r="884" spans="1:5" x14ac:dyDescent="0.25">
      <c r="A884" s="111"/>
      <c r="B884" s="111" t="s">
        <v>361</v>
      </c>
      <c r="C884" s="111" t="s">
        <v>362</v>
      </c>
      <c r="D884" s="111" t="s">
        <v>248</v>
      </c>
      <c r="E884" s="111">
        <v>9</v>
      </c>
    </row>
    <row r="885" spans="1:5" x14ac:dyDescent="0.25">
      <c r="A885" s="111"/>
      <c r="B885" s="111" t="s">
        <v>361</v>
      </c>
      <c r="C885" s="111" t="s">
        <v>362</v>
      </c>
      <c r="D885" s="111" t="s">
        <v>248</v>
      </c>
      <c r="E885" s="111">
        <v>16</v>
      </c>
    </row>
    <row r="886" spans="1:5" x14ac:dyDescent="0.25">
      <c r="A886" s="111"/>
      <c r="B886" s="111" t="s">
        <v>361</v>
      </c>
      <c r="C886" s="111" t="s">
        <v>362</v>
      </c>
      <c r="D886" s="111" t="s">
        <v>248</v>
      </c>
      <c r="E886" s="111">
        <v>17</v>
      </c>
    </row>
    <row r="887" spans="1:5" x14ac:dyDescent="0.25">
      <c r="A887" s="111"/>
      <c r="B887" s="111" t="s">
        <v>361</v>
      </c>
      <c r="C887" s="111" t="s">
        <v>362</v>
      </c>
      <c r="D887" s="111" t="s">
        <v>248</v>
      </c>
      <c r="E887" s="111">
        <v>19</v>
      </c>
    </row>
    <row r="888" spans="1:5" x14ac:dyDescent="0.25">
      <c r="A888" s="111"/>
      <c r="B888" s="111" t="s">
        <v>361</v>
      </c>
      <c r="C888" s="111" t="s">
        <v>362</v>
      </c>
      <c r="D888" s="111" t="s">
        <v>248</v>
      </c>
      <c r="E888" s="111">
        <v>20</v>
      </c>
    </row>
    <row r="889" spans="1:5" x14ac:dyDescent="0.25">
      <c r="A889" s="111"/>
      <c r="B889" s="111" t="s">
        <v>361</v>
      </c>
      <c r="C889" s="111" t="s">
        <v>362</v>
      </c>
      <c r="D889" s="111" t="s">
        <v>248</v>
      </c>
      <c r="E889" s="111">
        <v>8</v>
      </c>
    </row>
    <row r="890" spans="1:5" x14ac:dyDescent="0.25">
      <c r="A890" s="111"/>
      <c r="B890" s="111" t="s">
        <v>361</v>
      </c>
      <c r="C890" s="111" t="s">
        <v>362</v>
      </c>
      <c r="D890" s="111" t="s">
        <v>248</v>
      </c>
      <c r="E890" s="111">
        <v>1</v>
      </c>
    </row>
    <row r="891" spans="1:5" x14ac:dyDescent="0.25">
      <c r="A891" s="111"/>
      <c r="B891" s="111" t="s">
        <v>361</v>
      </c>
      <c r="C891" s="111" t="s">
        <v>362</v>
      </c>
      <c r="D891" s="111" t="s">
        <v>248</v>
      </c>
      <c r="E891" s="111">
        <v>2</v>
      </c>
    </row>
    <row r="892" spans="1:5" x14ac:dyDescent="0.25">
      <c r="A892" s="111"/>
      <c r="B892" s="111" t="s">
        <v>361</v>
      </c>
      <c r="C892" s="111" t="s">
        <v>362</v>
      </c>
      <c r="D892" s="111" t="s">
        <v>248</v>
      </c>
      <c r="E892" s="111">
        <v>7</v>
      </c>
    </row>
    <row r="893" spans="1:5" x14ac:dyDescent="0.25">
      <c r="A893" s="111"/>
      <c r="B893" s="111" t="s">
        <v>361</v>
      </c>
      <c r="C893" s="111" t="s">
        <v>362</v>
      </c>
      <c r="D893" s="111" t="s">
        <v>248</v>
      </c>
      <c r="E893" s="111">
        <v>12</v>
      </c>
    </row>
    <row r="894" spans="1:5" x14ac:dyDescent="0.25">
      <c r="A894" s="111"/>
      <c r="B894" s="111" t="s">
        <v>361</v>
      </c>
      <c r="C894" s="111" t="s">
        <v>362</v>
      </c>
      <c r="D894" s="111" t="s">
        <v>248</v>
      </c>
      <c r="E894" s="111">
        <v>11</v>
      </c>
    </row>
    <row r="895" spans="1:5" x14ac:dyDescent="0.25">
      <c r="A895" s="111"/>
      <c r="B895" s="111" t="s">
        <v>361</v>
      </c>
      <c r="C895" s="111" t="s">
        <v>362</v>
      </c>
      <c r="D895" s="111" t="s">
        <v>248</v>
      </c>
      <c r="E895" s="111">
        <v>9</v>
      </c>
    </row>
    <row r="896" spans="1:5" x14ac:dyDescent="0.25">
      <c r="A896" s="111"/>
      <c r="B896" s="111" t="s">
        <v>361</v>
      </c>
      <c r="C896" s="111" t="s">
        <v>362</v>
      </c>
      <c r="D896" s="111" t="s">
        <v>248</v>
      </c>
      <c r="E896" s="111">
        <v>16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13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2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3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7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11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15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11"/>
      <c r="B910" s="111" t="s">
        <v>361</v>
      </c>
      <c r="C910" s="111" t="s">
        <v>362</v>
      </c>
      <c r="D910" s="111" t="s">
        <v>249</v>
      </c>
      <c r="E910" s="111">
        <v>20</v>
      </c>
    </row>
    <row r="911" spans="1:5" x14ac:dyDescent="0.25">
      <c r="A911" s="111"/>
      <c r="B911" s="111" t="s">
        <v>361</v>
      </c>
      <c r="C911" s="111" t="s">
        <v>362</v>
      </c>
      <c r="D911" s="111" t="s">
        <v>249</v>
      </c>
      <c r="E911" s="111">
        <v>13</v>
      </c>
    </row>
    <row r="912" spans="1:5" x14ac:dyDescent="0.25">
      <c r="A912" s="111"/>
      <c r="B912" s="111" t="s">
        <v>361</v>
      </c>
      <c r="C912" s="111" t="s">
        <v>362</v>
      </c>
      <c r="D912" s="111" t="s">
        <v>249</v>
      </c>
      <c r="E912" s="111">
        <v>1</v>
      </c>
    </row>
    <row r="913" spans="1:5" x14ac:dyDescent="0.25">
      <c r="A913" s="111"/>
      <c r="B913" s="111" t="s">
        <v>361</v>
      </c>
      <c r="C913" s="111" t="s">
        <v>362</v>
      </c>
      <c r="D913" s="111" t="s">
        <v>249</v>
      </c>
      <c r="E913" s="111">
        <v>2</v>
      </c>
    </row>
    <row r="914" spans="1:5" x14ac:dyDescent="0.25">
      <c r="A914" s="111"/>
      <c r="B914" s="111" t="s">
        <v>361</v>
      </c>
      <c r="C914" s="111" t="s">
        <v>362</v>
      </c>
      <c r="D914" s="111" t="s">
        <v>249</v>
      </c>
      <c r="E914" s="111">
        <v>3</v>
      </c>
    </row>
    <row r="915" spans="1:5" x14ac:dyDescent="0.25">
      <c r="A915" s="111"/>
      <c r="B915" s="111" t="s">
        <v>361</v>
      </c>
      <c r="C915" s="111" t="s">
        <v>362</v>
      </c>
      <c r="D915" s="111" t="s">
        <v>249</v>
      </c>
      <c r="E915" s="111">
        <v>7</v>
      </c>
    </row>
    <row r="916" spans="1:5" x14ac:dyDescent="0.25">
      <c r="A916" s="111"/>
      <c r="B916" s="111" t="s">
        <v>361</v>
      </c>
      <c r="C916" s="111" t="s">
        <v>362</v>
      </c>
      <c r="D916" s="111" t="s">
        <v>249</v>
      </c>
      <c r="E916" s="111">
        <v>12</v>
      </c>
    </row>
    <row r="917" spans="1:5" x14ac:dyDescent="0.25">
      <c r="A917" s="111"/>
      <c r="B917" s="111" t="s">
        <v>361</v>
      </c>
      <c r="C917" s="111" t="s">
        <v>362</v>
      </c>
      <c r="D917" s="111" t="s">
        <v>249</v>
      </c>
      <c r="E917" s="111">
        <v>11</v>
      </c>
    </row>
    <row r="918" spans="1:5" x14ac:dyDescent="0.25">
      <c r="A918" s="111"/>
      <c r="B918" s="111" t="s">
        <v>361</v>
      </c>
      <c r="C918" s="111" t="s">
        <v>362</v>
      </c>
      <c r="D918" s="111" t="s">
        <v>249</v>
      </c>
      <c r="E918" s="111">
        <v>15</v>
      </c>
    </row>
    <row r="919" spans="1:5" x14ac:dyDescent="0.25">
      <c r="A919" s="111"/>
      <c r="B919" s="111" t="s">
        <v>361</v>
      </c>
      <c r="C919" s="111" t="s">
        <v>362</v>
      </c>
      <c r="D919" s="111" t="s">
        <v>249</v>
      </c>
      <c r="E919" s="111">
        <v>17</v>
      </c>
    </row>
    <row r="920" spans="1:5" x14ac:dyDescent="0.25">
      <c r="A920" s="111"/>
      <c r="B920" s="111" t="s">
        <v>361</v>
      </c>
      <c r="C920" s="111" t="s">
        <v>362</v>
      </c>
      <c r="D920" s="111" t="s">
        <v>249</v>
      </c>
      <c r="E920" s="111">
        <v>18</v>
      </c>
    </row>
    <row r="921" spans="1:5" x14ac:dyDescent="0.25">
      <c r="A921" s="111"/>
      <c r="B921" s="111" t="s">
        <v>361</v>
      </c>
      <c r="C921" s="111" t="s">
        <v>362</v>
      </c>
      <c r="D921" s="111" t="s">
        <v>249</v>
      </c>
      <c r="E921" s="111">
        <v>19</v>
      </c>
    </row>
    <row r="922" spans="1:5" x14ac:dyDescent="0.25">
      <c r="A922" s="111"/>
      <c r="B922" s="111" t="s">
        <v>361</v>
      </c>
      <c r="C922" s="111" t="s">
        <v>362</v>
      </c>
      <c r="D922" s="111" t="s">
        <v>249</v>
      </c>
      <c r="E922" s="111">
        <v>20</v>
      </c>
    </row>
    <row r="923" spans="1:5" x14ac:dyDescent="0.25">
      <c r="A923" s="111"/>
      <c r="B923" s="111" t="s">
        <v>361</v>
      </c>
      <c r="C923" s="111" t="s">
        <v>362</v>
      </c>
      <c r="D923" s="111" t="s">
        <v>249</v>
      </c>
      <c r="E923" s="111">
        <v>13</v>
      </c>
    </row>
    <row r="924" spans="1:5" x14ac:dyDescent="0.25">
      <c r="A924" s="111"/>
      <c r="B924" s="111" t="s">
        <v>361</v>
      </c>
      <c r="C924" s="111" t="s">
        <v>362</v>
      </c>
      <c r="D924" s="111" t="s">
        <v>249</v>
      </c>
      <c r="E924" s="111">
        <v>1</v>
      </c>
    </row>
    <row r="925" spans="1:5" x14ac:dyDescent="0.25">
      <c r="A925" s="111"/>
      <c r="B925" s="111" t="s">
        <v>361</v>
      </c>
      <c r="C925" s="111" t="s">
        <v>362</v>
      </c>
      <c r="D925" s="111" t="s">
        <v>249</v>
      </c>
      <c r="E925" s="111">
        <v>2</v>
      </c>
    </row>
    <row r="926" spans="1:5" x14ac:dyDescent="0.25">
      <c r="A926" s="111"/>
      <c r="B926" s="111" t="s">
        <v>361</v>
      </c>
      <c r="C926" s="111" t="s">
        <v>362</v>
      </c>
      <c r="D926" s="111" t="s">
        <v>249</v>
      </c>
      <c r="E926" s="111">
        <v>3</v>
      </c>
    </row>
    <row r="927" spans="1:5" x14ac:dyDescent="0.25">
      <c r="A927" s="111"/>
      <c r="B927" s="111" t="s">
        <v>361</v>
      </c>
      <c r="C927" s="111" t="s">
        <v>362</v>
      </c>
      <c r="D927" s="111" t="s">
        <v>249</v>
      </c>
      <c r="E927" s="111">
        <v>7</v>
      </c>
    </row>
    <row r="928" spans="1:5" x14ac:dyDescent="0.25">
      <c r="A928" s="111"/>
      <c r="B928" s="111" t="s">
        <v>361</v>
      </c>
      <c r="C928" s="111" t="s">
        <v>362</v>
      </c>
      <c r="D928" s="111" t="s">
        <v>249</v>
      </c>
      <c r="E928" s="111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4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3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11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2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8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12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15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11"/>
      <c r="B942" s="111" t="s">
        <v>361</v>
      </c>
      <c r="C942" s="111" t="s">
        <v>362</v>
      </c>
      <c r="D942" s="111" t="s">
        <v>250</v>
      </c>
      <c r="E942" s="111">
        <v>20</v>
      </c>
    </row>
    <row r="943" spans="1:5" x14ac:dyDescent="0.25">
      <c r="A943" s="111"/>
      <c r="B943" s="111" t="s">
        <v>361</v>
      </c>
      <c r="C943" s="111" t="s">
        <v>362</v>
      </c>
      <c r="D943" s="111" t="s">
        <v>250</v>
      </c>
      <c r="E943" s="111">
        <v>4</v>
      </c>
    </row>
    <row r="944" spans="1:5" x14ac:dyDescent="0.25">
      <c r="A944" s="111"/>
      <c r="B944" s="111" t="s">
        <v>361</v>
      </c>
      <c r="C944" s="111" t="s">
        <v>362</v>
      </c>
      <c r="D944" s="111" t="s">
        <v>250</v>
      </c>
      <c r="E944" s="111">
        <v>3</v>
      </c>
    </row>
    <row r="945" spans="1:5" x14ac:dyDescent="0.25">
      <c r="A945" s="111"/>
      <c r="B945" s="111" t="s">
        <v>361</v>
      </c>
      <c r="C945" s="111" t="s">
        <v>362</v>
      </c>
      <c r="D945" s="111" t="s">
        <v>250</v>
      </c>
      <c r="E945" s="111">
        <v>11</v>
      </c>
    </row>
    <row r="946" spans="1:5" x14ac:dyDescent="0.25">
      <c r="A946" s="111"/>
      <c r="B946" s="111" t="s">
        <v>361</v>
      </c>
      <c r="C946" s="111" t="s">
        <v>362</v>
      </c>
      <c r="D946" s="111" t="s">
        <v>250</v>
      </c>
      <c r="E946" s="111">
        <v>2</v>
      </c>
    </row>
    <row r="947" spans="1:5" x14ac:dyDescent="0.25">
      <c r="A947" s="111"/>
      <c r="B947" s="111" t="s">
        <v>361</v>
      </c>
      <c r="C947" s="111" t="s">
        <v>362</v>
      </c>
      <c r="D947" s="111" t="s">
        <v>250</v>
      </c>
      <c r="E947" s="111">
        <v>1</v>
      </c>
    </row>
    <row r="948" spans="1:5" x14ac:dyDescent="0.25">
      <c r="A948" s="111"/>
      <c r="B948" s="111" t="s">
        <v>361</v>
      </c>
      <c r="C948" s="111" t="s">
        <v>362</v>
      </c>
      <c r="D948" s="111" t="s">
        <v>250</v>
      </c>
      <c r="E948" s="111">
        <v>13</v>
      </c>
    </row>
    <row r="949" spans="1:5" x14ac:dyDescent="0.25">
      <c r="A949" s="111"/>
      <c r="B949" s="111" t="s">
        <v>361</v>
      </c>
      <c r="C949" s="111" t="s">
        <v>362</v>
      </c>
      <c r="D949" s="111" t="s">
        <v>250</v>
      </c>
      <c r="E949" s="111">
        <v>8</v>
      </c>
    </row>
    <row r="950" spans="1:5" x14ac:dyDescent="0.25">
      <c r="A950" s="111"/>
      <c r="B950" s="111" t="s">
        <v>361</v>
      </c>
      <c r="C950" s="111" t="s">
        <v>362</v>
      </c>
      <c r="D950" s="111" t="s">
        <v>250</v>
      </c>
      <c r="E950" s="111">
        <v>12</v>
      </c>
    </row>
    <row r="951" spans="1:5" x14ac:dyDescent="0.25">
      <c r="A951" s="111"/>
      <c r="B951" s="111" t="s">
        <v>361</v>
      </c>
      <c r="C951" s="111" t="s">
        <v>362</v>
      </c>
      <c r="D951" s="111" t="s">
        <v>250</v>
      </c>
      <c r="E951" s="111">
        <v>15</v>
      </c>
    </row>
    <row r="952" spans="1:5" x14ac:dyDescent="0.25">
      <c r="A952" s="111"/>
      <c r="B952" s="111" t="s">
        <v>361</v>
      </c>
      <c r="C952" s="111" t="s">
        <v>362</v>
      </c>
      <c r="D952" s="111" t="s">
        <v>250</v>
      </c>
      <c r="E952" s="111">
        <v>18</v>
      </c>
    </row>
    <row r="953" spans="1:5" x14ac:dyDescent="0.25">
      <c r="A953" s="111"/>
      <c r="B953" s="111" t="s">
        <v>361</v>
      </c>
      <c r="C953" s="111" t="s">
        <v>362</v>
      </c>
      <c r="D953" s="111" t="s">
        <v>250</v>
      </c>
      <c r="E953" s="111">
        <v>19</v>
      </c>
    </row>
    <row r="954" spans="1:5" x14ac:dyDescent="0.25">
      <c r="A954" s="111"/>
      <c r="B954" s="111" t="s">
        <v>361</v>
      </c>
      <c r="C954" s="111" t="s">
        <v>362</v>
      </c>
      <c r="D954" s="111" t="s">
        <v>250</v>
      </c>
      <c r="E954" s="111">
        <v>20</v>
      </c>
    </row>
    <row r="955" spans="1:5" x14ac:dyDescent="0.25">
      <c r="A955" s="111"/>
      <c r="B955" s="111" t="s">
        <v>361</v>
      </c>
      <c r="C955" s="111" t="s">
        <v>362</v>
      </c>
      <c r="D955" s="111" t="s">
        <v>250</v>
      </c>
      <c r="E955" s="111">
        <v>4</v>
      </c>
    </row>
    <row r="956" spans="1:5" x14ac:dyDescent="0.25">
      <c r="A956" s="111"/>
      <c r="B956" s="111" t="s">
        <v>361</v>
      </c>
      <c r="C956" s="111" t="s">
        <v>362</v>
      </c>
      <c r="D956" s="111" t="s">
        <v>250</v>
      </c>
      <c r="E956" s="111">
        <v>3</v>
      </c>
    </row>
    <row r="957" spans="1:5" x14ac:dyDescent="0.25">
      <c r="A957" s="111"/>
      <c r="B957" s="111" t="s">
        <v>361</v>
      </c>
      <c r="C957" s="111" t="s">
        <v>362</v>
      </c>
      <c r="D957" s="111" t="s">
        <v>250</v>
      </c>
      <c r="E957" s="111">
        <v>11</v>
      </c>
    </row>
    <row r="958" spans="1:5" x14ac:dyDescent="0.25">
      <c r="A958" s="111"/>
      <c r="B958" s="111" t="s">
        <v>361</v>
      </c>
      <c r="C958" s="111" t="s">
        <v>362</v>
      </c>
      <c r="D958" s="111" t="s">
        <v>250</v>
      </c>
      <c r="E958" s="111">
        <v>2</v>
      </c>
    </row>
    <row r="959" spans="1:5" x14ac:dyDescent="0.25">
      <c r="A959" s="111"/>
      <c r="B959" s="111" t="s">
        <v>361</v>
      </c>
      <c r="C959" s="111" t="s">
        <v>362</v>
      </c>
      <c r="D959" s="111" t="s">
        <v>250</v>
      </c>
      <c r="E959" s="111">
        <v>1</v>
      </c>
    </row>
    <row r="960" spans="1:5" x14ac:dyDescent="0.25">
      <c r="A960" s="111"/>
      <c r="B960" s="111" t="s">
        <v>361</v>
      </c>
      <c r="C960" s="111" t="s">
        <v>362</v>
      </c>
      <c r="D960" s="111" t="s">
        <v>250</v>
      </c>
      <c r="E960" s="111">
        <v>13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4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3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11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12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15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11"/>
      <c r="B974" s="111" t="s">
        <v>361</v>
      </c>
      <c r="C974" s="111" t="s">
        <v>362</v>
      </c>
      <c r="D974" s="111" t="s">
        <v>251</v>
      </c>
      <c r="E974" s="111">
        <v>20</v>
      </c>
    </row>
    <row r="975" spans="1:5" x14ac:dyDescent="0.25">
      <c r="A975" s="111"/>
      <c r="B975" s="111" t="s">
        <v>361</v>
      </c>
      <c r="C975" s="111" t="s">
        <v>362</v>
      </c>
      <c r="D975" s="111" t="s">
        <v>251</v>
      </c>
      <c r="E975" s="111">
        <v>7</v>
      </c>
    </row>
    <row r="976" spans="1:5" x14ac:dyDescent="0.25">
      <c r="A976" s="111"/>
      <c r="B976" s="111" t="s">
        <v>361</v>
      </c>
      <c r="C976" s="111" t="s">
        <v>362</v>
      </c>
      <c r="D976" s="111" t="s">
        <v>251</v>
      </c>
      <c r="E976" s="111">
        <v>4</v>
      </c>
    </row>
    <row r="977" spans="1:5" x14ac:dyDescent="0.25">
      <c r="A977" s="111"/>
      <c r="B977" s="111" t="s">
        <v>361</v>
      </c>
      <c r="C977" s="111" t="s">
        <v>362</v>
      </c>
      <c r="D977" s="111" t="s">
        <v>251</v>
      </c>
      <c r="E977" s="111">
        <v>3</v>
      </c>
    </row>
    <row r="978" spans="1:5" x14ac:dyDescent="0.25">
      <c r="A978" s="111"/>
      <c r="B978" s="111" t="s">
        <v>361</v>
      </c>
      <c r="C978" s="111" t="s">
        <v>362</v>
      </c>
      <c r="D978" s="111" t="s">
        <v>251</v>
      </c>
      <c r="E978" s="111">
        <v>11</v>
      </c>
    </row>
    <row r="979" spans="1:5" x14ac:dyDescent="0.25">
      <c r="A979" s="111"/>
      <c r="B979" s="111" t="s">
        <v>361</v>
      </c>
      <c r="C979" s="111" t="s">
        <v>362</v>
      </c>
      <c r="D979" s="111" t="s">
        <v>251</v>
      </c>
      <c r="E979" s="111">
        <v>2</v>
      </c>
    </row>
    <row r="980" spans="1:5" x14ac:dyDescent="0.25">
      <c r="A980" s="111"/>
      <c r="B980" s="111" t="s">
        <v>361</v>
      </c>
      <c r="C980" s="111" t="s">
        <v>362</v>
      </c>
      <c r="D980" s="111" t="s">
        <v>251</v>
      </c>
      <c r="E980" s="111">
        <v>1</v>
      </c>
    </row>
    <row r="981" spans="1:5" x14ac:dyDescent="0.25">
      <c r="A981" s="111"/>
      <c r="B981" s="111" t="s">
        <v>361</v>
      </c>
      <c r="C981" s="111" t="s">
        <v>362</v>
      </c>
      <c r="D981" s="111" t="s">
        <v>251</v>
      </c>
      <c r="E981" s="111">
        <v>12</v>
      </c>
    </row>
    <row r="982" spans="1:5" x14ac:dyDescent="0.25">
      <c r="A982" s="111"/>
      <c r="B982" s="111" t="s">
        <v>361</v>
      </c>
      <c r="C982" s="111" t="s">
        <v>362</v>
      </c>
      <c r="D982" s="111" t="s">
        <v>251</v>
      </c>
      <c r="E982" s="111">
        <v>15</v>
      </c>
    </row>
    <row r="983" spans="1:5" x14ac:dyDescent="0.25">
      <c r="A983" s="111"/>
      <c r="B983" s="111" t="s">
        <v>361</v>
      </c>
      <c r="C983" s="111" t="s">
        <v>362</v>
      </c>
      <c r="D983" s="111" t="s">
        <v>251</v>
      </c>
      <c r="E983" s="111">
        <v>18</v>
      </c>
    </row>
    <row r="984" spans="1:5" x14ac:dyDescent="0.25">
      <c r="A984" s="111"/>
      <c r="B984" s="111" t="s">
        <v>361</v>
      </c>
      <c r="C984" s="111" t="s">
        <v>362</v>
      </c>
      <c r="D984" s="111" t="s">
        <v>251</v>
      </c>
      <c r="E984" s="111">
        <v>17</v>
      </c>
    </row>
    <row r="985" spans="1:5" x14ac:dyDescent="0.25">
      <c r="A985" s="111"/>
      <c r="B985" s="111" t="s">
        <v>361</v>
      </c>
      <c r="C985" s="111" t="s">
        <v>362</v>
      </c>
      <c r="D985" s="111" t="s">
        <v>251</v>
      </c>
      <c r="E985" s="111">
        <v>19</v>
      </c>
    </row>
    <row r="986" spans="1:5" x14ac:dyDescent="0.25">
      <c r="A986" s="111"/>
      <c r="B986" s="111" t="s">
        <v>361</v>
      </c>
      <c r="C986" s="111" t="s">
        <v>362</v>
      </c>
      <c r="D986" s="111" t="s">
        <v>251</v>
      </c>
      <c r="E986" s="111">
        <v>20</v>
      </c>
    </row>
    <row r="987" spans="1:5" x14ac:dyDescent="0.25">
      <c r="A987" s="111"/>
      <c r="B987" s="111" t="s">
        <v>361</v>
      </c>
      <c r="C987" s="111" t="s">
        <v>362</v>
      </c>
      <c r="D987" s="111" t="s">
        <v>251</v>
      </c>
      <c r="E987" s="111">
        <v>7</v>
      </c>
    </row>
    <row r="988" spans="1:5" x14ac:dyDescent="0.25">
      <c r="A988" s="111"/>
      <c r="B988" s="111" t="s">
        <v>361</v>
      </c>
      <c r="C988" s="111" t="s">
        <v>362</v>
      </c>
      <c r="D988" s="111" t="s">
        <v>251</v>
      </c>
      <c r="E988" s="111">
        <v>4</v>
      </c>
    </row>
    <row r="989" spans="1:5" x14ac:dyDescent="0.25">
      <c r="A989" s="111"/>
      <c r="B989" s="111" t="s">
        <v>361</v>
      </c>
      <c r="C989" s="111" t="s">
        <v>362</v>
      </c>
      <c r="D989" s="111" t="s">
        <v>251</v>
      </c>
      <c r="E989" s="111">
        <v>3</v>
      </c>
    </row>
    <row r="990" spans="1:5" x14ac:dyDescent="0.25">
      <c r="A990" s="111"/>
      <c r="B990" s="111" t="s">
        <v>361</v>
      </c>
      <c r="C990" s="111" t="s">
        <v>362</v>
      </c>
      <c r="D990" s="111" t="s">
        <v>251</v>
      </c>
      <c r="E990" s="111">
        <v>11</v>
      </c>
    </row>
    <row r="991" spans="1:5" x14ac:dyDescent="0.25">
      <c r="A991" s="111"/>
      <c r="B991" s="111" t="s">
        <v>361</v>
      </c>
      <c r="C991" s="111" t="s">
        <v>362</v>
      </c>
      <c r="D991" s="111" t="s">
        <v>251</v>
      </c>
      <c r="E991" s="111">
        <v>2</v>
      </c>
    </row>
    <row r="992" spans="1:5" x14ac:dyDescent="0.25">
      <c r="A992" s="111"/>
      <c r="B992" s="111" t="s">
        <v>361</v>
      </c>
      <c r="C992" s="111" t="s">
        <v>362</v>
      </c>
      <c r="D992" s="111" t="s">
        <v>251</v>
      </c>
      <c r="E992" s="111">
        <v>1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4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11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2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13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12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15</v>
      </c>
    </row>
    <row r="1004" spans="1:5" x14ac:dyDescent="0.25">
      <c r="B1004" s="37" t="s">
        <v>361</v>
      </c>
      <c r="C1004" s="37" t="s">
        <v>362</v>
      </c>
      <c r="D1004" s="37" t="s">
        <v>252</v>
      </c>
      <c r="E1004" s="37">
        <v>18</v>
      </c>
    </row>
    <row r="1005" spans="1:5" x14ac:dyDescent="0.25">
      <c r="B1005" s="37" t="s">
        <v>361</v>
      </c>
      <c r="C1005" s="37" t="s">
        <v>362</v>
      </c>
      <c r="D1005" s="37" t="s">
        <v>252</v>
      </c>
      <c r="E1005" s="37">
        <v>19</v>
      </c>
    </row>
    <row r="1006" spans="1:5" x14ac:dyDescent="0.25">
      <c r="A1006" s="111"/>
      <c r="B1006" s="111" t="s">
        <v>361</v>
      </c>
      <c r="C1006" s="111" t="s">
        <v>362</v>
      </c>
      <c r="D1006" s="111" t="s">
        <v>252</v>
      </c>
      <c r="E1006" s="111">
        <v>20</v>
      </c>
    </row>
    <row r="1007" spans="1:5" x14ac:dyDescent="0.25">
      <c r="A1007" s="111"/>
      <c r="B1007" s="111" t="s">
        <v>361</v>
      </c>
      <c r="C1007" s="111" t="s">
        <v>362</v>
      </c>
      <c r="D1007" s="111" t="s">
        <v>252</v>
      </c>
      <c r="E1007" s="111">
        <v>7</v>
      </c>
    </row>
    <row r="1008" spans="1:5" x14ac:dyDescent="0.25">
      <c r="A1008" s="111"/>
      <c r="B1008" s="111" t="s">
        <v>361</v>
      </c>
      <c r="C1008" s="111" t="s">
        <v>362</v>
      </c>
      <c r="D1008" s="111" t="s">
        <v>252</v>
      </c>
      <c r="E1008" s="111">
        <v>4</v>
      </c>
    </row>
    <row r="1009" spans="1:5" x14ac:dyDescent="0.25">
      <c r="A1009" s="111"/>
      <c r="B1009" s="111" t="s">
        <v>361</v>
      </c>
      <c r="C1009" s="111" t="s">
        <v>362</v>
      </c>
      <c r="D1009" s="111" t="s">
        <v>252</v>
      </c>
      <c r="E1009" s="111">
        <v>3</v>
      </c>
    </row>
    <row r="1010" spans="1:5" x14ac:dyDescent="0.25">
      <c r="A1010" s="111"/>
      <c r="B1010" s="111" t="s">
        <v>361</v>
      </c>
      <c r="C1010" s="111" t="s">
        <v>362</v>
      </c>
      <c r="D1010" s="111" t="s">
        <v>252</v>
      </c>
      <c r="E1010" s="111">
        <v>11</v>
      </c>
    </row>
    <row r="1011" spans="1:5" x14ac:dyDescent="0.25">
      <c r="A1011" s="111"/>
      <c r="B1011" s="111" t="s">
        <v>361</v>
      </c>
      <c r="C1011" s="111" t="s">
        <v>362</v>
      </c>
      <c r="D1011" s="111" t="s">
        <v>252</v>
      </c>
      <c r="E1011" s="111">
        <v>2</v>
      </c>
    </row>
    <row r="1012" spans="1:5" x14ac:dyDescent="0.25">
      <c r="A1012" s="111"/>
      <c r="B1012" s="111" t="s">
        <v>361</v>
      </c>
      <c r="C1012" s="111" t="s">
        <v>362</v>
      </c>
      <c r="D1012" s="111" t="s">
        <v>252</v>
      </c>
      <c r="E1012" s="111">
        <v>1</v>
      </c>
    </row>
    <row r="1013" spans="1:5" x14ac:dyDescent="0.25">
      <c r="A1013" s="111"/>
      <c r="B1013" s="111" t="s">
        <v>361</v>
      </c>
      <c r="C1013" s="111" t="s">
        <v>362</v>
      </c>
      <c r="D1013" s="111" t="s">
        <v>252</v>
      </c>
      <c r="E1013" s="111">
        <v>13</v>
      </c>
    </row>
    <row r="1014" spans="1:5" x14ac:dyDescent="0.25">
      <c r="A1014" s="111"/>
      <c r="B1014" s="111" t="s">
        <v>361</v>
      </c>
      <c r="C1014" s="111" t="s">
        <v>362</v>
      </c>
      <c r="D1014" s="111" t="s">
        <v>252</v>
      </c>
      <c r="E1014" s="111">
        <v>12</v>
      </c>
    </row>
    <row r="1015" spans="1:5" x14ac:dyDescent="0.25">
      <c r="A1015" s="111"/>
      <c r="B1015" s="111" t="s">
        <v>361</v>
      </c>
      <c r="C1015" s="111" t="s">
        <v>362</v>
      </c>
      <c r="D1015" s="111" t="s">
        <v>252</v>
      </c>
      <c r="E1015" s="111">
        <v>15</v>
      </c>
    </row>
    <row r="1016" spans="1:5" x14ac:dyDescent="0.25">
      <c r="A1016" s="111"/>
      <c r="B1016" s="111" t="s">
        <v>361</v>
      </c>
      <c r="C1016" s="111" t="s">
        <v>362</v>
      </c>
      <c r="D1016" s="111" t="s">
        <v>252</v>
      </c>
      <c r="E1016" s="111">
        <v>18</v>
      </c>
    </row>
    <row r="1017" spans="1:5" x14ac:dyDescent="0.25">
      <c r="A1017" s="111"/>
      <c r="B1017" s="111" t="s">
        <v>361</v>
      </c>
      <c r="C1017" s="111" t="s">
        <v>362</v>
      </c>
      <c r="D1017" s="111" t="s">
        <v>252</v>
      </c>
      <c r="E1017" s="111">
        <v>19</v>
      </c>
    </row>
    <row r="1018" spans="1:5" x14ac:dyDescent="0.25">
      <c r="A1018" s="111"/>
      <c r="B1018" s="111" t="s">
        <v>361</v>
      </c>
      <c r="C1018" s="111" t="s">
        <v>362</v>
      </c>
      <c r="D1018" s="111" t="s">
        <v>252</v>
      </c>
      <c r="E1018" s="111">
        <v>20</v>
      </c>
    </row>
    <row r="1019" spans="1:5" x14ac:dyDescent="0.25">
      <c r="A1019" s="111"/>
      <c r="B1019" s="111" t="s">
        <v>361</v>
      </c>
      <c r="C1019" s="111" t="s">
        <v>362</v>
      </c>
      <c r="D1019" s="111" t="s">
        <v>252</v>
      </c>
      <c r="E1019" s="111">
        <v>7</v>
      </c>
    </row>
    <row r="1020" spans="1:5" x14ac:dyDescent="0.25">
      <c r="A1020" s="111"/>
      <c r="B1020" s="111" t="s">
        <v>361</v>
      </c>
      <c r="C1020" s="111" t="s">
        <v>362</v>
      </c>
      <c r="D1020" s="111" t="s">
        <v>252</v>
      </c>
      <c r="E1020" s="111">
        <v>4</v>
      </c>
    </row>
    <row r="1021" spans="1:5" x14ac:dyDescent="0.25">
      <c r="A1021" s="111"/>
      <c r="B1021" s="111" t="s">
        <v>361</v>
      </c>
      <c r="C1021" s="111" t="s">
        <v>362</v>
      </c>
      <c r="D1021" s="111" t="s">
        <v>252</v>
      </c>
      <c r="E1021" s="111">
        <v>3</v>
      </c>
    </row>
    <row r="1022" spans="1:5" x14ac:dyDescent="0.25">
      <c r="A1022" s="111"/>
      <c r="B1022" s="111" t="s">
        <v>361</v>
      </c>
      <c r="C1022" s="111" t="s">
        <v>362</v>
      </c>
      <c r="D1022" s="111" t="s">
        <v>252</v>
      </c>
      <c r="E1022" s="111">
        <v>11</v>
      </c>
    </row>
    <row r="1023" spans="1:5" x14ac:dyDescent="0.25">
      <c r="A1023" s="111"/>
      <c r="B1023" s="111" t="s">
        <v>361</v>
      </c>
      <c r="C1023" s="111" t="s">
        <v>362</v>
      </c>
      <c r="D1023" s="111" t="s">
        <v>252</v>
      </c>
      <c r="E1023" s="111">
        <v>2</v>
      </c>
    </row>
    <row r="1024" spans="1:5" x14ac:dyDescent="0.25">
      <c r="A1024" s="111"/>
      <c r="B1024" s="111" t="s">
        <v>361</v>
      </c>
      <c r="C1024" s="111" t="s">
        <v>362</v>
      </c>
      <c r="D1024" s="111" t="s">
        <v>252</v>
      </c>
      <c r="E1024" s="111">
        <v>1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10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3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4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9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12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17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18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11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19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20</v>
      </c>
    </row>
    <row r="1038" spans="1:5" x14ac:dyDescent="0.25">
      <c r="A1038" s="111"/>
      <c r="B1038" s="111" t="s">
        <v>361</v>
      </c>
      <c r="C1038" s="111" t="s">
        <v>362</v>
      </c>
      <c r="D1038" s="111" t="s">
        <v>253</v>
      </c>
      <c r="E1038" s="111">
        <v>10</v>
      </c>
    </row>
    <row r="1039" spans="1:5" x14ac:dyDescent="0.25">
      <c r="A1039" s="111"/>
      <c r="B1039" s="111" t="s">
        <v>361</v>
      </c>
      <c r="C1039" s="111" t="s">
        <v>362</v>
      </c>
      <c r="D1039" s="111" t="s">
        <v>253</v>
      </c>
      <c r="E1039" s="111">
        <v>3</v>
      </c>
    </row>
    <row r="1040" spans="1:5" x14ac:dyDescent="0.25">
      <c r="A1040" s="111"/>
      <c r="B1040" s="111" t="s">
        <v>361</v>
      </c>
      <c r="C1040" s="111" t="s">
        <v>362</v>
      </c>
      <c r="D1040" s="111" t="s">
        <v>253</v>
      </c>
      <c r="E1040" s="111">
        <v>1</v>
      </c>
    </row>
    <row r="1041" spans="1:5" x14ac:dyDescent="0.25">
      <c r="A1041" s="111"/>
      <c r="B1041" s="111" t="s">
        <v>361</v>
      </c>
      <c r="C1041" s="111" t="s">
        <v>362</v>
      </c>
      <c r="D1041" s="111" t="s">
        <v>253</v>
      </c>
      <c r="E1041" s="111">
        <v>4</v>
      </c>
    </row>
    <row r="1042" spans="1:5" x14ac:dyDescent="0.25">
      <c r="A1042" s="111"/>
      <c r="B1042" s="111" t="s">
        <v>361</v>
      </c>
      <c r="C1042" s="111" t="s">
        <v>362</v>
      </c>
      <c r="D1042" s="111" t="s">
        <v>253</v>
      </c>
      <c r="E1042" s="111">
        <v>9</v>
      </c>
    </row>
    <row r="1043" spans="1:5" x14ac:dyDescent="0.25">
      <c r="A1043" s="111"/>
      <c r="B1043" s="111" t="s">
        <v>361</v>
      </c>
      <c r="C1043" s="111" t="s">
        <v>362</v>
      </c>
      <c r="D1043" s="111" t="s">
        <v>253</v>
      </c>
      <c r="E1043" s="111">
        <v>12</v>
      </c>
    </row>
    <row r="1044" spans="1:5" x14ac:dyDescent="0.25">
      <c r="A1044" s="111"/>
      <c r="B1044" s="111" t="s">
        <v>361</v>
      </c>
      <c r="C1044" s="111" t="s">
        <v>362</v>
      </c>
      <c r="D1044" s="111" t="s">
        <v>253</v>
      </c>
      <c r="E1044" s="111">
        <v>17</v>
      </c>
    </row>
    <row r="1045" spans="1:5" x14ac:dyDescent="0.25">
      <c r="A1045" s="111"/>
      <c r="B1045" s="111" t="s">
        <v>361</v>
      </c>
      <c r="C1045" s="111" t="s">
        <v>362</v>
      </c>
      <c r="D1045" s="111" t="s">
        <v>253</v>
      </c>
      <c r="E1045" s="111">
        <v>18</v>
      </c>
    </row>
    <row r="1046" spans="1:5" x14ac:dyDescent="0.25">
      <c r="A1046" s="111"/>
      <c r="B1046" s="111" t="s">
        <v>361</v>
      </c>
      <c r="C1046" s="111" t="s">
        <v>362</v>
      </c>
      <c r="D1046" s="111" t="s">
        <v>253</v>
      </c>
      <c r="E1046" s="111">
        <v>11</v>
      </c>
    </row>
    <row r="1047" spans="1:5" x14ac:dyDescent="0.25">
      <c r="A1047" s="111"/>
      <c r="B1047" s="111" t="s">
        <v>361</v>
      </c>
      <c r="C1047" s="111" t="s">
        <v>362</v>
      </c>
      <c r="D1047" s="111" t="s">
        <v>253</v>
      </c>
      <c r="E1047" s="111">
        <v>19</v>
      </c>
    </row>
    <row r="1048" spans="1:5" x14ac:dyDescent="0.25">
      <c r="A1048" s="111"/>
      <c r="B1048" s="111" t="s">
        <v>361</v>
      </c>
      <c r="C1048" s="111" t="s">
        <v>362</v>
      </c>
      <c r="D1048" s="111" t="s">
        <v>253</v>
      </c>
      <c r="E1048" s="111">
        <v>20</v>
      </c>
    </row>
    <row r="1049" spans="1:5" x14ac:dyDescent="0.25">
      <c r="A1049" s="111"/>
      <c r="B1049" s="111" t="s">
        <v>361</v>
      </c>
      <c r="C1049" s="111" t="s">
        <v>362</v>
      </c>
      <c r="D1049" s="111" t="s">
        <v>253</v>
      </c>
      <c r="E1049" s="111">
        <v>10</v>
      </c>
    </row>
    <row r="1050" spans="1:5" x14ac:dyDescent="0.25">
      <c r="A1050" s="111"/>
      <c r="B1050" s="111" t="s">
        <v>361</v>
      </c>
      <c r="C1050" s="111" t="s">
        <v>362</v>
      </c>
      <c r="D1050" s="111" t="s">
        <v>253</v>
      </c>
      <c r="E1050" s="111">
        <v>3</v>
      </c>
    </row>
    <row r="1051" spans="1:5" x14ac:dyDescent="0.25">
      <c r="A1051" s="111"/>
      <c r="B1051" s="111" t="s">
        <v>361</v>
      </c>
      <c r="C1051" s="111" t="s">
        <v>362</v>
      </c>
      <c r="D1051" s="111" t="s">
        <v>253</v>
      </c>
      <c r="E1051" s="111">
        <v>1</v>
      </c>
    </row>
    <row r="1052" spans="1:5" x14ac:dyDescent="0.25">
      <c r="A1052" s="111"/>
      <c r="B1052" s="111" t="s">
        <v>361</v>
      </c>
      <c r="C1052" s="111" t="s">
        <v>362</v>
      </c>
      <c r="D1052" s="111" t="s">
        <v>253</v>
      </c>
      <c r="E1052" s="111">
        <v>4</v>
      </c>
    </row>
    <row r="1053" spans="1:5" x14ac:dyDescent="0.25">
      <c r="A1053" s="111"/>
      <c r="B1053" s="111" t="s">
        <v>361</v>
      </c>
      <c r="C1053" s="111" t="s">
        <v>362</v>
      </c>
      <c r="D1053" s="111" t="s">
        <v>253</v>
      </c>
      <c r="E1053" s="111">
        <v>9</v>
      </c>
    </row>
    <row r="1054" spans="1:5" x14ac:dyDescent="0.25">
      <c r="A1054" s="111"/>
      <c r="B1054" s="111" t="s">
        <v>361</v>
      </c>
      <c r="C1054" s="111" t="s">
        <v>362</v>
      </c>
      <c r="D1054" s="111" t="s">
        <v>253</v>
      </c>
      <c r="E1054" s="111">
        <v>12</v>
      </c>
    </row>
    <row r="1055" spans="1:5" x14ac:dyDescent="0.25">
      <c r="A1055" s="111"/>
      <c r="B1055" s="111" t="s">
        <v>361</v>
      </c>
      <c r="C1055" s="111" t="s">
        <v>362</v>
      </c>
      <c r="D1055" s="111" t="s">
        <v>253</v>
      </c>
      <c r="E1055" s="111">
        <v>17</v>
      </c>
    </row>
    <row r="1056" spans="1:5" x14ac:dyDescent="0.25">
      <c r="A1056" s="111"/>
      <c r="B1056" s="111" t="s">
        <v>361</v>
      </c>
      <c r="C1056" s="111" t="s">
        <v>362</v>
      </c>
      <c r="D1056" s="111" t="s">
        <v>253</v>
      </c>
      <c r="E1056" s="111">
        <v>18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3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4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12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7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13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17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18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11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11"/>
      <c r="B1070" s="111" t="s">
        <v>361</v>
      </c>
      <c r="C1070" s="111" t="s">
        <v>362</v>
      </c>
      <c r="D1070" s="111" t="s">
        <v>254</v>
      </c>
      <c r="E1070" s="111">
        <v>20</v>
      </c>
    </row>
    <row r="1071" spans="1:5" x14ac:dyDescent="0.25">
      <c r="A1071" s="111"/>
      <c r="B1071" s="111" t="s">
        <v>361</v>
      </c>
      <c r="C1071" s="111" t="s">
        <v>362</v>
      </c>
      <c r="D1071" s="111" t="s">
        <v>254</v>
      </c>
      <c r="E1071" s="111">
        <v>2</v>
      </c>
    </row>
    <row r="1072" spans="1:5" x14ac:dyDescent="0.25">
      <c r="A1072" s="111"/>
      <c r="B1072" s="111" t="s">
        <v>361</v>
      </c>
      <c r="C1072" s="111" t="s">
        <v>362</v>
      </c>
      <c r="D1072" s="111" t="s">
        <v>254</v>
      </c>
      <c r="E1072" s="111">
        <v>3</v>
      </c>
    </row>
    <row r="1073" spans="1:5" x14ac:dyDescent="0.25">
      <c r="A1073" s="111"/>
      <c r="B1073" s="111" t="s">
        <v>361</v>
      </c>
      <c r="C1073" s="111" t="s">
        <v>362</v>
      </c>
      <c r="D1073" s="111" t="s">
        <v>254</v>
      </c>
      <c r="E1073" s="111">
        <v>1</v>
      </c>
    </row>
    <row r="1074" spans="1:5" x14ac:dyDescent="0.25">
      <c r="A1074" s="111"/>
      <c r="B1074" s="111" t="s">
        <v>361</v>
      </c>
      <c r="C1074" s="111" t="s">
        <v>362</v>
      </c>
      <c r="D1074" s="111" t="s">
        <v>254</v>
      </c>
      <c r="E1074" s="111">
        <v>4</v>
      </c>
    </row>
    <row r="1075" spans="1:5" x14ac:dyDescent="0.25">
      <c r="A1075" s="111"/>
      <c r="B1075" s="111" t="s">
        <v>361</v>
      </c>
      <c r="C1075" s="111" t="s">
        <v>362</v>
      </c>
      <c r="D1075" s="111" t="s">
        <v>254</v>
      </c>
      <c r="E1075" s="111">
        <v>12</v>
      </c>
    </row>
    <row r="1076" spans="1:5" x14ac:dyDescent="0.25">
      <c r="A1076" s="111"/>
      <c r="B1076" s="111" t="s">
        <v>361</v>
      </c>
      <c r="C1076" s="111" t="s">
        <v>362</v>
      </c>
      <c r="D1076" s="111" t="s">
        <v>254</v>
      </c>
      <c r="E1076" s="111">
        <v>7</v>
      </c>
    </row>
    <row r="1077" spans="1:5" x14ac:dyDescent="0.25">
      <c r="A1077" s="111"/>
      <c r="B1077" s="111" t="s">
        <v>361</v>
      </c>
      <c r="C1077" s="111" t="s">
        <v>362</v>
      </c>
      <c r="D1077" s="111" t="s">
        <v>254</v>
      </c>
      <c r="E1077" s="111">
        <v>13</v>
      </c>
    </row>
    <row r="1078" spans="1:5" x14ac:dyDescent="0.25">
      <c r="A1078" s="111"/>
      <c r="B1078" s="111" t="s">
        <v>361</v>
      </c>
      <c r="C1078" s="111" t="s">
        <v>362</v>
      </c>
      <c r="D1078" s="111" t="s">
        <v>254</v>
      </c>
      <c r="E1078" s="111">
        <v>17</v>
      </c>
    </row>
    <row r="1079" spans="1:5" x14ac:dyDescent="0.25">
      <c r="A1079" s="111"/>
      <c r="B1079" s="111" t="s">
        <v>361</v>
      </c>
      <c r="C1079" s="111" t="s">
        <v>362</v>
      </c>
      <c r="D1079" s="111" t="s">
        <v>254</v>
      </c>
      <c r="E1079" s="111">
        <v>18</v>
      </c>
    </row>
    <row r="1080" spans="1:5" x14ac:dyDescent="0.25">
      <c r="A1080" s="111"/>
      <c r="B1080" s="111" t="s">
        <v>361</v>
      </c>
      <c r="C1080" s="111" t="s">
        <v>362</v>
      </c>
      <c r="D1080" s="111" t="s">
        <v>254</v>
      </c>
      <c r="E1080" s="111">
        <v>11</v>
      </c>
    </row>
    <row r="1081" spans="1:5" x14ac:dyDescent="0.25">
      <c r="A1081" s="111"/>
      <c r="B1081" s="111" t="s">
        <v>361</v>
      </c>
      <c r="C1081" s="111" t="s">
        <v>362</v>
      </c>
      <c r="D1081" s="111" t="s">
        <v>254</v>
      </c>
      <c r="E1081" s="111">
        <v>19</v>
      </c>
    </row>
    <row r="1082" spans="1:5" x14ac:dyDescent="0.25">
      <c r="A1082" s="111"/>
      <c r="B1082" s="111" t="s">
        <v>361</v>
      </c>
      <c r="C1082" s="111" t="s">
        <v>362</v>
      </c>
      <c r="D1082" s="111" t="s">
        <v>254</v>
      </c>
      <c r="E1082" s="111">
        <v>20</v>
      </c>
    </row>
    <row r="1083" spans="1:5" x14ac:dyDescent="0.25">
      <c r="A1083" s="111"/>
      <c r="B1083" s="111" t="s">
        <v>361</v>
      </c>
      <c r="C1083" s="111" t="s">
        <v>362</v>
      </c>
      <c r="D1083" s="111" t="s">
        <v>254</v>
      </c>
      <c r="E1083" s="111">
        <v>2</v>
      </c>
    </row>
    <row r="1084" spans="1:5" x14ac:dyDescent="0.25">
      <c r="A1084" s="111"/>
      <c r="B1084" s="111" t="s">
        <v>361</v>
      </c>
      <c r="C1084" s="111" t="s">
        <v>362</v>
      </c>
      <c r="D1084" s="111" t="s">
        <v>254</v>
      </c>
      <c r="E1084" s="111">
        <v>3</v>
      </c>
    </row>
    <row r="1085" spans="1:5" x14ac:dyDescent="0.25">
      <c r="A1085" s="111"/>
      <c r="B1085" s="111" t="s">
        <v>361</v>
      </c>
      <c r="C1085" s="111" t="s">
        <v>362</v>
      </c>
      <c r="D1085" s="111" t="s">
        <v>254</v>
      </c>
      <c r="E1085" s="111">
        <v>1</v>
      </c>
    </row>
    <row r="1086" spans="1:5" x14ac:dyDescent="0.25">
      <c r="A1086" s="111"/>
      <c r="B1086" s="111" t="s">
        <v>361</v>
      </c>
      <c r="C1086" s="111" t="s">
        <v>362</v>
      </c>
      <c r="D1086" s="111" t="s">
        <v>254</v>
      </c>
      <c r="E1086" s="111">
        <v>4</v>
      </c>
    </row>
    <row r="1087" spans="1:5" x14ac:dyDescent="0.25">
      <c r="A1087" s="111"/>
      <c r="B1087" s="111" t="s">
        <v>361</v>
      </c>
      <c r="C1087" s="111" t="s">
        <v>362</v>
      </c>
      <c r="D1087" s="111" t="s">
        <v>254</v>
      </c>
      <c r="E1087" s="111">
        <v>12</v>
      </c>
    </row>
    <row r="1088" spans="1:5" x14ac:dyDescent="0.25">
      <c r="A1088" s="111"/>
      <c r="B1088" s="111" t="s">
        <v>361</v>
      </c>
      <c r="C1088" s="111" t="s">
        <v>362</v>
      </c>
      <c r="D1088" s="111" t="s">
        <v>254</v>
      </c>
      <c r="E1088" s="111">
        <v>7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2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3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4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12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7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17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18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11"/>
      <c r="B1102" s="111" t="s">
        <v>361</v>
      </c>
      <c r="C1102" s="111" t="s">
        <v>362</v>
      </c>
      <c r="D1102" s="111" t="s">
        <v>255</v>
      </c>
      <c r="E1102" s="111">
        <v>20</v>
      </c>
    </row>
    <row r="1103" spans="1:5" x14ac:dyDescent="0.25">
      <c r="A1103" s="111"/>
      <c r="B1103" s="111" t="s">
        <v>361</v>
      </c>
      <c r="C1103" s="111" t="s">
        <v>362</v>
      </c>
      <c r="D1103" s="111" t="s">
        <v>255</v>
      </c>
      <c r="E1103" s="111">
        <v>2</v>
      </c>
    </row>
    <row r="1104" spans="1:5" x14ac:dyDescent="0.25">
      <c r="A1104" s="111"/>
      <c r="B1104" s="111" t="s">
        <v>361</v>
      </c>
      <c r="C1104" s="111" t="s">
        <v>362</v>
      </c>
      <c r="D1104" s="111" t="s">
        <v>255</v>
      </c>
      <c r="E1104" s="111">
        <v>3</v>
      </c>
    </row>
    <row r="1105" spans="1:5" x14ac:dyDescent="0.25">
      <c r="A1105" s="111"/>
      <c r="B1105" s="111" t="s">
        <v>361</v>
      </c>
      <c r="C1105" s="111" t="s">
        <v>362</v>
      </c>
      <c r="D1105" s="111" t="s">
        <v>255</v>
      </c>
      <c r="E1105" s="111">
        <v>1</v>
      </c>
    </row>
    <row r="1106" spans="1:5" x14ac:dyDescent="0.25">
      <c r="A1106" s="111"/>
      <c r="B1106" s="111" t="s">
        <v>361</v>
      </c>
      <c r="C1106" s="111" t="s">
        <v>362</v>
      </c>
      <c r="D1106" s="111" t="s">
        <v>255</v>
      </c>
      <c r="E1106" s="111">
        <v>4</v>
      </c>
    </row>
    <row r="1107" spans="1:5" x14ac:dyDescent="0.25">
      <c r="A1107" s="111"/>
      <c r="B1107" s="111" t="s">
        <v>361</v>
      </c>
      <c r="C1107" s="111" t="s">
        <v>362</v>
      </c>
      <c r="D1107" s="111" t="s">
        <v>255</v>
      </c>
      <c r="E1107" s="111">
        <v>12</v>
      </c>
    </row>
    <row r="1108" spans="1:5" x14ac:dyDescent="0.25">
      <c r="A1108" s="111"/>
      <c r="B1108" s="111" t="s">
        <v>361</v>
      </c>
      <c r="C1108" s="111" t="s">
        <v>362</v>
      </c>
      <c r="D1108" s="111" t="s">
        <v>255</v>
      </c>
      <c r="E1108" s="111">
        <v>7</v>
      </c>
    </row>
    <row r="1109" spans="1:5" x14ac:dyDescent="0.25">
      <c r="A1109" s="111"/>
      <c r="B1109" s="111" t="s">
        <v>361</v>
      </c>
      <c r="C1109" s="111" t="s">
        <v>362</v>
      </c>
      <c r="D1109" s="111" t="s">
        <v>255</v>
      </c>
      <c r="E1109" s="111">
        <v>15</v>
      </c>
    </row>
    <row r="1110" spans="1:5" x14ac:dyDescent="0.25">
      <c r="A1110" s="111"/>
      <c r="B1110" s="111" t="s">
        <v>361</v>
      </c>
      <c r="C1110" s="111" t="s">
        <v>362</v>
      </c>
      <c r="D1110" s="111" t="s">
        <v>255</v>
      </c>
      <c r="E1110" s="111">
        <v>17</v>
      </c>
    </row>
    <row r="1111" spans="1:5" x14ac:dyDescent="0.25">
      <c r="A1111" s="111"/>
      <c r="B1111" s="111" t="s">
        <v>361</v>
      </c>
      <c r="C1111" s="111" t="s">
        <v>362</v>
      </c>
      <c r="D1111" s="111" t="s">
        <v>255</v>
      </c>
      <c r="E1111" s="111">
        <v>18</v>
      </c>
    </row>
    <row r="1112" spans="1:5" x14ac:dyDescent="0.25">
      <c r="A1112" s="111"/>
      <c r="B1112" s="111" t="s">
        <v>361</v>
      </c>
      <c r="C1112" s="111" t="s">
        <v>362</v>
      </c>
      <c r="D1112" s="111" t="s">
        <v>255</v>
      </c>
      <c r="E1112" s="111">
        <v>11</v>
      </c>
    </row>
    <row r="1113" spans="1:5" x14ac:dyDescent="0.25">
      <c r="A1113" s="111"/>
      <c r="B1113" s="111" t="s">
        <v>361</v>
      </c>
      <c r="C1113" s="111" t="s">
        <v>362</v>
      </c>
      <c r="D1113" s="111" t="s">
        <v>255</v>
      </c>
      <c r="E1113" s="111">
        <v>19</v>
      </c>
    </row>
    <row r="1114" spans="1:5" x14ac:dyDescent="0.25">
      <c r="A1114" s="111"/>
      <c r="B1114" s="111" t="s">
        <v>361</v>
      </c>
      <c r="C1114" s="111" t="s">
        <v>362</v>
      </c>
      <c r="D1114" s="111" t="s">
        <v>255</v>
      </c>
      <c r="E1114" s="111">
        <v>20</v>
      </c>
    </row>
    <row r="1115" spans="1:5" x14ac:dyDescent="0.25">
      <c r="A1115" s="111"/>
      <c r="B1115" s="111" t="s">
        <v>361</v>
      </c>
      <c r="C1115" s="111" t="s">
        <v>362</v>
      </c>
      <c r="D1115" s="111" t="s">
        <v>255</v>
      </c>
      <c r="E1115" s="111">
        <v>2</v>
      </c>
    </row>
    <row r="1116" spans="1:5" x14ac:dyDescent="0.25">
      <c r="A1116" s="111"/>
      <c r="B1116" s="111" t="s">
        <v>361</v>
      </c>
      <c r="C1116" s="111" t="s">
        <v>362</v>
      </c>
      <c r="D1116" s="111" t="s">
        <v>255</v>
      </c>
      <c r="E1116" s="111">
        <v>3</v>
      </c>
    </row>
    <row r="1117" spans="1:5" x14ac:dyDescent="0.25">
      <c r="A1117" s="111"/>
      <c r="B1117" s="111" t="s">
        <v>361</v>
      </c>
      <c r="C1117" s="111" t="s">
        <v>362</v>
      </c>
      <c r="D1117" s="111" t="s">
        <v>255</v>
      </c>
      <c r="E1117" s="111">
        <v>1</v>
      </c>
    </row>
    <row r="1118" spans="1:5" x14ac:dyDescent="0.25">
      <c r="A1118" s="111"/>
      <c r="B1118" s="111" t="s">
        <v>361</v>
      </c>
      <c r="C1118" s="111" t="s">
        <v>362</v>
      </c>
      <c r="D1118" s="111" t="s">
        <v>255</v>
      </c>
      <c r="E1118" s="111">
        <v>4</v>
      </c>
    </row>
    <row r="1119" spans="1:5" x14ac:dyDescent="0.25">
      <c r="A1119" s="111"/>
      <c r="B1119" s="111" t="s">
        <v>361</v>
      </c>
      <c r="C1119" s="111" t="s">
        <v>362</v>
      </c>
      <c r="D1119" s="111" t="s">
        <v>255</v>
      </c>
      <c r="E1119" s="111">
        <v>12</v>
      </c>
    </row>
    <row r="1120" spans="1:5" x14ac:dyDescent="0.25">
      <c r="A1120" s="111"/>
      <c r="B1120" s="111" t="s">
        <v>361</v>
      </c>
      <c r="C1120" s="111" t="s">
        <v>362</v>
      </c>
      <c r="D1120" s="111" t="s">
        <v>255</v>
      </c>
      <c r="E1120" s="11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base10!V39</f>
        <v>20</v>
      </c>
      <c r="C2" s="4">
        <f>base10!W39</f>
        <v>15</v>
      </c>
      <c r="D2" s="36">
        <f>base10!V39</f>
        <v>20</v>
      </c>
      <c r="E2" s="46">
        <f>base10!W39</f>
        <v>15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19</v>
      </c>
      <c r="L2" s="36">
        <f>base10!AG39</f>
        <v>14</v>
      </c>
      <c r="M2" s="36">
        <f>base10!AH39</f>
        <v>33</v>
      </c>
      <c r="N2" s="36">
        <f>base10!N39</f>
        <v>222</v>
      </c>
      <c r="O2" s="36">
        <f>B2+C2</f>
        <v>35</v>
      </c>
    </row>
    <row r="3" spans="1:15" x14ac:dyDescent="0.25">
      <c r="A3" s="4">
        <v>2</v>
      </c>
      <c r="B3" s="4">
        <f>base10!V40</f>
        <v>87</v>
      </c>
      <c r="C3" s="4">
        <f>base10!W40</f>
        <v>87</v>
      </c>
      <c r="D3" s="36">
        <f>base10!V40</f>
        <v>87</v>
      </c>
      <c r="E3" s="46">
        <f>base10!W40</f>
        <v>87</v>
      </c>
      <c r="F3" s="46">
        <f>base10!X40</f>
        <v>2</v>
      </c>
      <c r="G3" s="4" t="e">
        <f>G2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85</v>
      </c>
      <c r="L3" s="36">
        <f>base10!AG40</f>
        <v>85</v>
      </c>
      <c r="M3" s="36">
        <f>base10!AH40</f>
        <v>170</v>
      </c>
      <c r="N3" s="36">
        <f>base10!N40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base10!V41</f>
        <v>70</v>
      </c>
      <c r="C4" s="4">
        <f>base10!W41</f>
        <v>47</v>
      </c>
      <c r="D4" s="36">
        <f>base10!V41</f>
        <v>70</v>
      </c>
      <c r="E4" s="46">
        <f>base10!W41</f>
        <v>47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67</v>
      </c>
      <c r="L4" s="36">
        <f>base10!AG41</f>
        <v>44</v>
      </c>
      <c r="M4" s="36">
        <f>base10!AH41</f>
        <v>111</v>
      </c>
      <c r="N4" s="36">
        <f>base10!N41</f>
        <v>233</v>
      </c>
      <c r="O4" s="36">
        <f t="shared" si="0"/>
        <v>117</v>
      </c>
    </row>
    <row r="5" spans="1:15" x14ac:dyDescent="0.25">
      <c r="A5" s="4">
        <v>4</v>
      </c>
      <c r="B5" s="4">
        <f>base10!V42</f>
        <v>40</v>
      </c>
      <c r="C5" s="4">
        <f>base10!W42</f>
        <v>27</v>
      </c>
      <c r="D5" s="36">
        <f>base10!V42</f>
        <v>40</v>
      </c>
      <c r="E5" s="46">
        <f>base10!W42</f>
        <v>27</v>
      </c>
      <c r="F5" s="46">
        <f>base10!X42</f>
        <v>4</v>
      </c>
      <c r="G5" s="4" t="e">
        <f t="shared" ref="G5" si="1">G4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36</v>
      </c>
      <c r="L5" s="36">
        <f>base10!AG42</f>
        <v>23</v>
      </c>
      <c r="M5" s="36">
        <f>base10!AH42</f>
        <v>59</v>
      </c>
      <c r="N5" s="36">
        <f>base10!N42</f>
        <v>238</v>
      </c>
      <c r="O5" s="36">
        <f t="shared" si="0"/>
        <v>67</v>
      </c>
    </row>
    <row r="6" spans="1:15" x14ac:dyDescent="0.25">
      <c r="A6" s="4">
        <v>5</v>
      </c>
      <c r="B6" s="4">
        <f>base10!V43</f>
        <v>17</v>
      </c>
      <c r="C6" s="4">
        <f>base10!W43</f>
        <v>11</v>
      </c>
      <c r="D6" s="36">
        <f>base10!V43</f>
        <v>17</v>
      </c>
      <c r="E6" s="46">
        <f>base10!W43</f>
        <v>11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12</v>
      </c>
      <c r="L6" s="36">
        <f>base10!AG43</f>
        <v>6</v>
      </c>
      <c r="M6" s="36">
        <f>base10!AH43</f>
        <v>18</v>
      </c>
      <c r="N6" s="36">
        <f>base10!N43</f>
        <v>238</v>
      </c>
      <c r="O6" s="36">
        <f t="shared" si="0"/>
        <v>28</v>
      </c>
    </row>
    <row r="7" spans="1:15" x14ac:dyDescent="0.25">
      <c r="A7" s="4">
        <v>6</v>
      </c>
      <c r="B7" s="4">
        <f>base10!V44</f>
        <v>4</v>
      </c>
      <c r="C7" s="4">
        <f>base10!W44</f>
        <v>6</v>
      </c>
      <c r="D7" s="36">
        <f>base10!V44</f>
        <v>4</v>
      </c>
      <c r="E7" s="46">
        <f>base10!W44</f>
        <v>6</v>
      </c>
      <c r="F7" s="46">
        <f>base10!X44</f>
        <v>6</v>
      </c>
      <c r="G7" s="4" t="e">
        <f t="shared" ref="G7" si="2">G6</f>
        <v>#REF!</v>
      </c>
      <c r="H7" s="4" t="str">
        <f>base10!AC44</f>
        <v>NEGATIF</v>
      </c>
      <c r="I7" s="4" t="str">
        <f>base10!AD44</f>
        <v>POSITIF</v>
      </c>
      <c r="J7" s="4" t="str">
        <f>base10!AE44</f>
        <v>NEGATIF</v>
      </c>
      <c r="K7" s="36">
        <f>base10!AF44</f>
        <v>2</v>
      </c>
      <c r="L7" s="36">
        <f>base10!AG44</f>
        <v>0</v>
      </c>
      <c r="M7" s="36">
        <f>base10!AH44</f>
        <v>2</v>
      </c>
      <c r="N7" s="36">
        <f>base10!N44</f>
        <v>242</v>
      </c>
      <c r="O7" s="36">
        <f t="shared" si="0"/>
        <v>10</v>
      </c>
    </row>
    <row r="8" spans="1:15" x14ac:dyDescent="0.25">
      <c r="A8" s="4">
        <v>7</v>
      </c>
      <c r="B8" s="4">
        <f>base10!V45</f>
        <v>6</v>
      </c>
      <c r="C8" s="4">
        <f>base10!W45</f>
        <v>7</v>
      </c>
      <c r="D8" s="36">
        <f>base10!V45</f>
        <v>6</v>
      </c>
      <c r="E8" s="46">
        <f>base10!W45</f>
        <v>7</v>
      </c>
      <c r="F8" s="46">
        <f>base10!X45</f>
        <v>7</v>
      </c>
      <c r="G8" s="4" t="e">
        <f>#REF!</f>
        <v>#REF!</v>
      </c>
      <c r="H8" s="4" t="str">
        <f>base10!AC45</f>
        <v>NEGATIF</v>
      </c>
      <c r="I8" s="4" t="str">
        <f>base10!AD45</f>
        <v>POSITIF</v>
      </c>
      <c r="J8" s="4" t="str">
        <f>base10!AE45</f>
        <v>NEGATIF</v>
      </c>
      <c r="K8" s="36">
        <f>base10!AF45</f>
        <v>1</v>
      </c>
      <c r="L8" s="36">
        <f>base10!AG45</f>
        <v>0</v>
      </c>
      <c r="M8" s="36">
        <f>base10!AH45</f>
        <v>1</v>
      </c>
      <c r="N8" s="36">
        <f>base10!N46</f>
        <v>255</v>
      </c>
      <c r="O8" s="36">
        <f t="shared" si="0"/>
        <v>13</v>
      </c>
    </row>
    <row r="9" spans="1:15" x14ac:dyDescent="0.25">
      <c r="A9" s="4">
        <v>8</v>
      </c>
      <c r="B9" s="4">
        <f>base10!V46</f>
        <v>92</v>
      </c>
      <c r="C9" s="4">
        <f>base10!W46</f>
        <v>73</v>
      </c>
      <c r="D9" s="36">
        <f>base10!V46</f>
        <v>92</v>
      </c>
      <c r="E9" s="46">
        <f>base10!W46</f>
        <v>73</v>
      </c>
      <c r="F9" s="46">
        <f>base10!X46</f>
        <v>8</v>
      </c>
      <c r="G9" s="4" t="e">
        <f>#REF!</f>
        <v>#REF!</v>
      </c>
      <c r="H9" s="4" t="str">
        <f>base10!AC46</f>
        <v>POSITIF</v>
      </c>
      <c r="I9" s="4" t="str">
        <f>base10!AD46</f>
        <v>POSITIF</v>
      </c>
      <c r="J9" s="4" t="str">
        <f>base10!AE46</f>
        <v>POSITIF</v>
      </c>
      <c r="K9" s="36">
        <f>base10!AF46</f>
        <v>84</v>
      </c>
      <c r="L9" s="36">
        <f>base10!AG46</f>
        <v>65</v>
      </c>
      <c r="M9" s="36">
        <f>base10!AH46</f>
        <v>149</v>
      </c>
      <c r="N9" s="36">
        <f>base10!N47</f>
        <v>272</v>
      </c>
      <c r="O9" s="36">
        <f t="shared" si="0"/>
        <v>165</v>
      </c>
    </row>
    <row r="10" spans="1:15" x14ac:dyDescent="0.25">
      <c r="A10" s="4">
        <v>9</v>
      </c>
      <c r="B10" s="4">
        <f>base10!V47</f>
        <v>49</v>
      </c>
      <c r="C10" s="4">
        <f>base10!W47</f>
        <v>32</v>
      </c>
      <c r="D10" s="36">
        <f>base10!V47</f>
        <v>49</v>
      </c>
      <c r="E10" s="46">
        <f>base10!W47</f>
        <v>32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POSITIF</v>
      </c>
      <c r="J10" s="4" t="str">
        <f>base10!AE47</f>
        <v>POSITIF</v>
      </c>
      <c r="K10" s="36">
        <f>base10!AF47</f>
        <v>40</v>
      </c>
      <c r="L10" s="36">
        <f>base10!AG47</f>
        <v>23</v>
      </c>
      <c r="M10" s="36">
        <f>base10!AH47</f>
        <v>63</v>
      </c>
      <c r="N10" s="36">
        <f>base10!N48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base10!V48</f>
        <v>25</v>
      </c>
      <c r="C11" s="4">
        <f>base10!W48</f>
        <v>22</v>
      </c>
      <c r="D11" s="36">
        <f>base10!V48</f>
        <v>25</v>
      </c>
      <c r="E11" s="46">
        <f>base10!W48</f>
        <v>22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15</v>
      </c>
      <c r="L11" s="36">
        <f>base10!AG48</f>
        <v>12</v>
      </c>
      <c r="M11" s="36">
        <f>base10!AH48</f>
        <v>27</v>
      </c>
      <c r="N11" s="36">
        <f>base10!N49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base10!V49</f>
        <v>8</v>
      </c>
      <c r="C12" s="4">
        <f>base10!W49</f>
        <v>5</v>
      </c>
      <c r="D12" s="36">
        <f>base10!V49</f>
        <v>8</v>
      </c>
      <c r="E12" s="46">
        <f>base10!W49</f>
        <v>5</v>
      </c>
      <c r="F12" s="46">
        <f>base10!X49</f>
        <v>11</v>
      </c>
      <c r="G12" s="4" t="e">
        <f>#REF!</f>
        <v>#REF!</v>
      </c>
      <c r="H12" s="4" t="str">
        <f>base10!AC49</f>
        <v>NEGATIF</v>
      </c>
      <c r="I12" s="4" t="str">
        <f>base10!AD49</f>
        <v>NEGATIF</v>
      </c>
      <c r="J12" s="4" t="str">
        <f>base10!AE49</f>
        <v>NEGATIF</v>
      </c>
      <c r="K12" s="36">
        <f>base10!AF49</f>
        <v>3</v>
      </c>
      <c r="L12" s="36">
        <f>base10!AG49</f>
        <v>6</v>
      </c>
      <c r="M12" s="36">
        <f>base10!AH49</f>
        <v>9</v>
      </c>
      <c r="N12" s="36">
        <f>base10!N50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base10!V50</f>
        <v>34</v>
      </c>
      <c r="C13" s="4">
        <f>base10!W50</f>
        <v>20</v>
      </c>
      <c r="D13" s="36">
        <f>base10!V50</f>
        <v>34</v>
      </c>
      <c r="E13" s="46">
        <f>base10!W50</f>
        <v>20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POSITIF</v>
      </c>
      <c r="J13" s="4" t="str">
        <f>base10!AE50</f>
        <v>NEGATIF</v>
      </c>
      <c r="K13" s="36">
        <f>base10!AF50</f>
        <v>11</v>
      </c>
      <c r="L13" s="36">
        <f>base10!AG50</f>
        <v>8</v>
      </c>
      <c r="M13" s="36">
        <f>base10!AH50</f>
        <v>3</v>
      </c>
      <c r="N13" s="36">
        <f>base10!N51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base10!V51</f>
        <v>1</v>
      </c>
      <c r="C14" s="4">
        <f>base10!W51</f>
        <v>2</v>
      </c>
      <c r="D14" s="36">
        <f>base10!V51</f>
        <v>1</v>
      </c>
      <c r="E14" s="46">
        <f>base10!W51</f>
        <v>2</v>
      </c>
      <c r="F14" s="46">
        <f>base10!X51</f>
        <v>13</v>
      </c>
      <c r="G14" s="4" t="e">
        <f>#REF!</f>
        <v>#REF!</v>
      </c>
      <c r="H14" s="4" t="str">
        <f>base10!AC51</f>
        <v>POSITIF</v>
      </c>
      <c r="I14" s="4" t="str">
        <f>base10!AD51</f>
        <v>NEGATIF</v>
      </c>
      <c r="J14" s="4" t="str">
        <f>base10!AE51</f>
        <v>NEGATIF</v>
      </c>
      <c r="K14" s="36">
        <f>base10!AF51</f>
        <v>1</v>
      </c>
      <c r="L14" s="36">
        <f>base10!AG51</f>
        <v>11</v>
      </c>
      <c r="M14" s="36">
        <f>base10!AH51</f>
        <v>10</v>
      </c>
      <c r="N14" s="36">
        <f>base10!N52</f>
        <v>405</v>
      </c>
      <c r="O14" s="36">
        <f t="shared" si="0"/>
        <v>3</v>
      </c>
    </row>
    <row r="15" spans="1:15" x14ac:dyDescent="0.25">
      <c r="A15" s="4">
        <v>14</v>
      </c>
      <c r="B15" s="4">
        <f>base10!V52</f>
        <v>14</v>
      </c>
      <c r="C15" s="4">
        <f>base10!W52</f>
        <v>8</v>
      </c>
      <c r="D15" s="36">
        <f>base10!V52</f>
        <v>14</v>
      </c>
      <c r="E15" s="46">
        <f>base10!W52</f>
        <v>8</v>
      </c>
      <c r="F15" s="46">
        <f>base10!X52</f>
        <v>14</v>
      </c>
      <c r="G15" s="4" t="e">
        <f>#REF!</f>
        <v>#REF!</v>
      </c>
      <c r="H15" s="4" t="str">
        <f>base10!AC52</f>
        <v>POSITIF</v>
      </c>
      <c r="I15" s="4" t="str">
        <f>base10!AD52</f>
        <v>NEGATIF</v>
      </c>
      <c r="J15" s="4" t="str">
        <f>base10!AE52</f>
        <v>POSITIF</v>
      </c>
      <c r="K15" s="36">
        <f>base10!AF52</f>
        <v>51</v>
      </c>
      <c r="L15" s="36">
        <f>base10!AG52</f>
        <v>6</v>
      </c>
      <c r="M15" s="36">
        <f>base10!AH52</f>
        <v>45</v>
      </c>
      <c r="N15" s="36">
        <f>base10!N53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base10!V53</f>
        <v>65</v>
      </c>
      <c r="C16" s="4">
        <f>base10!W53</f>
        <v>34</v>
      </c>
      <c r="D16" s="36">
        <f>base10!V53</f>
        <v>65</v>
      </c>
      <c r="E16" s="46">
        <f>base10!W53</f>
        <v>34</v>
      </c>
      <c r="F16" s="46">
        <f>base10!X53</f>
        <v>15</v>
      </c>
      <c r="G16" s="4" t="e">
        <f>#REF!</f>
        <v>#REF!</v>
      </c>
      <c r="H16" s="4" t="str">
        <f>base10!AC53</f>
        <v>POSITIF</v>
      </c>
      <c r="I16" s="4" t="str">
        <f>base10!AD53</f>
        <v>POSITIF</v>
      </c>
      <c r="J16" s="4" t="str">
        <f>base10!AE53</f>
        <v>POSITIF</v>
      </c>
      <c r="K16" s="36">
        <f>base10!AF53</f>
        <v>76</v>
      </c>
      <c r="L16" s="36">
        <f>base10!AG53</f>
        <v>19</v>
      </c>
      <c r="M16" s="36">
        <f>base10!AH53</f>
        <v>95</v>
      </c>
      <c r="N16" s="36">
        <f>base10!N54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base10!V54</f>
        <v>91</v>
      </c>
      <c r="C17" s="4">
        <f>base10!W54</f>
        <v>52</v>
      </c>
      <c r="D17" s="36">
        <f>base10!V54</f>
        <v>91</v>
      </c>
      <c r="E17" s="46">
        <f>base10!W54</f>
        <v>52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POSITIF</v>
      </c>
      <c r="J17" s="4" t="str">
        <f>base10!AE54</f>
        <v>POSITIF</v>
      </c>
      <c r="K17" s="36">
        <f>base10!AF54</f>
        <v>983</v>
      </c>
      <c r="L17" s="36">
        <f>base10!AG54</f>
        <v>36</v>
      </c>
      <c r="M17" s="36">
        <f>base10!AH54</f>
        <v>1019</v>
      </c>
      <c r="N17" s="36">
        <f>base10!N55</f>
        <v>0</v>
      </c>
      <c r="O17" s="36">
        <f t="shared" si="0"/>
        <v>143</v>
      </c>
    </row>
    <row r="18" spans="1:15" x14ac:dyDescent="0.2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base10!C90</f>
        <v>1</v>
      </c>
    </row>
    <row r="3" spans="1:3" x14ac:dyDescent="0.25">
      <c r="A3" s="37">
        <v>2</v>
      </c>
      <c r="B3" s="37">
        <v>1</v>
      </c>
      <c r="C3" s="45">
        <f>base10!D90</f>
        <v>10</v>
      </c>
    </row>
    <row r="4" spans="1:3" x14ac:dyDescent="0.25">
      <c r="A4" s="37">
        <v>3</v>
      </c>
      <c r="B4" s="37">
        <v>1</v>
      </c>
      <c r="C4" s="45">
        <f>base10!E90</f>
        <v>2</v>
      </c>
    </row>
    <row r="5" spans="1:3" x14ac:dyDescent="0.25">
      <c r="A5" s="37">
        <v>4</v>
      </c>
      <c r="B5" s="37">
        <v>1</v>
      </c>
      <c r="C5" s="45">
        <f>base10!F90</f>
        <v>12</v>
      </c>
    </row>
    <row r="6" spans="1:3" x14ac:dyDescent="0.25">
      <c r="A6" s="37">
        <v>5</v>
      </c>
      <c r="B6" s="37">
        <v>1</v>
      </c>
      <c r="C6" s="45">
        <f>base10!G90</f>
        <v>11</v>
      </c>
    </row>
    <row r="7" spans="1:3" x14ac:dyDescent="0.25">
      <c r="A7" s="37">
        <v>6</v>
      </c>
      <c r="B7" s="37">
        <v>1</v>
      </c>
      <c r="C7" s="45">
        <f>base10!H90</f>
        <v>9</v>
      </c>
    </row>
    <row r="8" spans="1:3" x14ac:dyDescent="0.25">
      <c r="A8" s="37">
        <v>7</v>
      </c>
      <c r="B8" s="37">
        <v>1</v>
      </c>
      <c r="C8" s="45">
        <f>base10!I90</f>
        <v>13</v>
      </c>
    </row>
    <row r="9" spans="1:3" x14ac:dyDescent="0.25">
      <c r="A9" s="37">
        <v>8</v>
      </c>
      <c r="B9" s="37">
        <v>1</v>
      </c>
      <c r="C9" s="45">
        <f>base10!J90</f>
        <v>4</v>
      </c>
    </row>
    <row r="10" spans="1:3" s="108" customFormat="1" x14ac:dyDescent="0.25">
      <c r="A10" s="37">
        <v>9</v>
      </c>
      <c r="B10" s="108">
        <v>2</v>
      </c>
      <c r="C10" s="110">
        <f>base10!C91</f>
        <v>1</v>
      </c>
    </row>
    <row r="11" spans="1:3" s="108" customFormat="1" x14ac:dyDescent="0.25">
      <c r="A11" s="37">
        <v>10</v>
      </c>
      <c r="B11" s="108">
        <v>2</v>
      </c>
      <c r="C11" s="110">
        <f>base10!D91</f>
        <v>2</v>
      </c>
    </row>
    <row r="12" spans="1:3" s="108" customFormat="1" x14ac:dyDescent="0.25">
      <c r="A12" s="37">
        <v>11</v>
      </c>
      <c r="B12" s="108">
        <v>2</v>
      </c>
      <c r="C12" s="110">
        <f>base10!E91</f>
        <v>11</v>
      </c>
    </row>
    <row r="13" spans="1:3" s="108" customFormat="1" x14ac:dyDescent="0.25">
      <c r="A13" s="37">
        <v>12</v>
      </c>
      <c r="B13" s="108">
        <v>2</v>
      </c>
      <c r="C13" s="110">
        <f>base10!F91</f>
        <v>13</v>
      </c>
    </row>
    <row r="14" spans="1:3" s="108" customFormat="1" x14ac:dyDescent="0.25">
      <c r="A14" s="37">
        <v>13</v>
      </c>
      <c r="B14" s="108">
        <v>2</v>
      </c>
      <c r="C14" s="110">
        <f>base10!G91</f>
        <v>3</v>
      </c>
    </row>
    <row r="15" spans="1:3" s="108" customFormat="1" x14ac:dyDescent="0.25">
      <c r="A15" s="37">
        <v>14</v>
      </c>
      <c r="B15" s="108">
        <v>2</v>
      </c>
      <c r="C15" s="110">
        <f>base10!H91</f>
        <v>7</v>
      </c>
    </row>
    <row r="16" spans="1:3" s="108" customFormat="1" x14ac:dyDescent="0.25">
      <c r="A16" s="37">
        <v>15</v>
      </c>
      <c r="B16" s="108">
        <v>2</v>
      </c>
      <c r="C16" s="110">
        <f>base10!I91</f>
        <v>14</v>
      </c>
    </row>
    <row r="17" spans="1:3" s="108" customFormat="1" x14ac:dyDescent="0.25">
      <c r="A17" s="37">
        <v>16</v>
      </c>
      <c r="B17" s="108">
        <v>2</v>
      </c>
      <c r="C17" s="110">
        <f>base10!J91</f>
        <v>10</v>
      </c>
    </row>
    <row r="18" spans="1:3" x14ac:dyDescent="0.25">
      <c r="A18" s="37">
        <v>17</v>
      </c>
      <c r="B18" s="37">
        <v>3</v>
      </c>
      <c r="C18" s="45">
        <f>base10!C92</f>
        <v>7</v>
      </c>
    </row>
    <row r="19" spans="1:3" x14ac:dyDescent="0.25">
      <c r="A19" s="37">
        <v>18</v>
      </c>
      <c r="B19" s="37">
        <v>3</v>
      </c>
      <c r="C19" s="45">
        <f>base10!D92</f>
        <v>8</v>
      </c>
    </row>
    <row r="20" spans="1:3" x14ac:dyDescent="0.25">
      <c r="A20" s="37">
        <v>19</v>
      </c>
      <c r="B20" s="37">
        <v>3</v>
      </c>
      <c r="C20" s="45">
        <f>base10!E92</f>
        <v>10</v>
      </c>
    </row>
    <row r="21" spans="1:3" x14ac:dyDescent="0.25">
      <c r="A21" s="37">
        <v>20</v>
      </c>
      <c r="B21" s="37">
        <v>3</v>
      </c>
      <c r="C21" s="45">
        <f>base10!F92</f>
        <v>5</v>
      </c>
    </row>
    <row r="22" spans="1:3" x14ac:dyDescent="0.25">
      <c r="A22" s="37">
        <v>21</v>
      </c>
      <c r="B22" s="37">
        <v>3</v>
      </c>
      <c r="C22" s="45">
        <f>base10!G92</f>
        <v>1</v>
      </c>
    </row>
    <row r="23" spans="1:3" x14ac:dyDescent="0.25">
      <c r="A23" s="37">
        <v>22</v>
      </c>
      <c r="B23" s="37">
        <v>3</v>
      </c>
      <c r="C23" s="45">
        <f>base10!H92</f>
        <v>4</v>
      </c>
    </row>
    <row r="24" spans="1:3" x14ac:dyDescent="0.25">
      <c r="A24" s="37">
        <v>23</v>
      </c>
      <c r="B24" s="37">
        <v>3</v>
      </c>
      <c r="C24" s="45">
        <f>base10!I92</f>
        <v>6</v>
      </c>
    </row>
    <row r="25" spans="1:3" x14ac:dyDescent="0.25">
      <c r="A25" s="37">
        <v>24</v>
      </c>
      <c r="B25" s="37">
        <v>3</v>
      </c>
      <c r="C25" s="45">
        <f>base10!J92</f>
        <v>3</v>
      </c>
    </row>
    <row r="26" spans="1:3" s="108" customFormat="1" x14ac:dyDescent="0.25">
      <c r="A26" s="37">
        <v>25</v>
      </c>
      <c r="B26" s="108">
        <v>4</v>
      </c>
      <c r="C26" s="110">
        <f>base10!C93</f>
        <v>1</v>
      </c>
    </row>
    <row r="27" spans="1:3" s="108" customFormat="1" x14ac:dyDescent="0.25">
      <c r="A27" s="37">
        <v>26</v>
      </c>
      <c r="B27" s="108">
        <v>4</v>
      </c>
      <c r="C27" s="110">
        <f>base10!D93</f>
        <v>5</v>
      </c>
    </row>
    <row r="28" spans="1:3" s="108" customFormat="1" x14ac:dyDescent="0.25">
      <c r="A28" s="37">
        <v>27</v>
      </c>
      <c r="B28" s="108">
        <v>4</v>
      </c>
      <c r="C28" s="110">
        <f>base10!E93</f>
        <v>11</v>
      </c>
    </row>
    <row r="29" spans="1:3" s="108" customFormat="1" x14ac:dyDescent="0.25">
      <c r="A29" s="37">
        <v>28</v>
      </c>
      <c r="B29" s="108">
        <v>4</v>
      </c>
      <c r="C29" s="110">
        <f>base10!F93</f>
        <v>3</v>
      </c>
    </row>
    <row r="30" spans="1:3" s="108" customFormat="1" x14ac:dyDescent="0.25">
      <c r="A30" s="37">
        <v>29</v>
      </c>
      <c r="B30" s="108">
        <v>4</v>
      </c>
      <c r="C30" s="110">
        <f>base10!G93</f>
        <v>2</v>
      </c>
    </row>
    <row r="31" spans="1:3" s="108" customFormat="1" x14ac:dyDescent="0.25">
      <c r="A31" s="37">
        <v>30</v>
      </c>
      <c r="B31" s="108">
        <v>4</v>
      </c>
      <c r="C31" s="110">
        <f>base10!H93</f>
        <v>9</v>
      </c>
    </row>
    <row r="32" spans="1:3" s="108" customFormat="1" x14ac:dyDescent="0.25">
      <c r="A32" s="37">
        <v>31</v>
      </c>
      <c r="B32" s="108">
        <v>4</v>
      </c>
      <c r="C32" s="110">
        <f>base10!I93</f>
        <v>8</v>
      </c>
    </row>
    <row r="33" spans="1:3" s="108" customFormat="1" x14ac:dyDescent="0.25">
      <c r="A33" s="37">
        <v>32</v>
      </c>
      <c r="B33" s="108">
        <v>4</v>
      </c>
      <c r="C33" s="110">
        <f>base10!J93</f>
        <v>10</v>
      </c>
    </row>
    <row r="34" spans="1:3" x14ac:dyDescent="0.25">
      <c r="A34" s="37">
        <v>33</v>
      </c>
      <c r="B34" s="37">
        <v>5</v>
      </c>
      <c r="C34" s="45">
        <f>base10!C94</f>
        <v>14</v>
      </c>
    </row>
    <row r="35" spans="1:3" x14ac:dyDescent="0.25">
      <c r="A35" s="37">
        <v>34</v>
      </c>
      <c r="B35" s="37">
        <v>5</v>
      </c>
      <c r="C35" s="45">
        <f>base10!D94</f>
        <v>13</v>
      </c>
    </row>
    <row r="36" spans="1:3" x14ac:dyDescent="0.25">
      <c r="A36" s="37">
        <v>35</v>
      </c>
      <c r="B36" s="37">
        <v>5</v>
      </c>
      <c r="C36" s="45">
        <f>base10!E94</f>
        <v>11</v>
      </c>
    </row>
    <row r="37" spans="1:3" x14ac:dyDescent="0.25">
      <c r="A37" s="37">
        <v>36</v>
      </c>
      <c r="B37" s="37">
        <v>5</v>
      </c>
      <c r="C37" s="45">
        <f>base10!F94</f>
        <v>1</v>
      </c>
    </row>
    <row r="38" spans="1:3" x14ac:dyDescent="0.25">
      <c r="A38" s="37">
        <v>37</v>
      </c>
      <c r="B38" s="37">
        <v>5</v>
      </c>
      <c r="C38" s="45">
        <f>base10!G94</f>
        <v>2</v>
      </c>
    </row>
    <row r="39" spans="1:3" x14ac:dyDescent="0.25">
      <c r="A39" s="37">
        <v>38</v>
      </c>
      <c r="B39" s="37">
        <v>5</v>
      </c>
      <c r="C39" s="45">
        <f>base10!H94</f>
        <v>9</v>
      </c>
    </row>
    <row r="40" spans="1:3" x14ac:dyDescent="0.25">
      <c r="A40" s="37">
        <v>39</v>
      </c>
      <c r="B40" s="37">
        <v>5</v>
      </c>
      <c r="C40" s="45">
        <f>base10!I94</f>
        <v>4</v>
      </c>
    </row>
    <row r="41" spans="1:3" x14ac:dyDescent="0.25">
      <c r="A41" s="37">
        <v>40</v>
      </c>
      <c r="B41" s="37">
        <v>5</v>
      </c>
      <c r="C41" s="45">
        <f>base10!J94</f>
        <v>5</v>
      </c>
    </row>
    <row r="42" spans="1:3" s="108" customFormat="1" x14ac:dyDescent="0.25">
      <c r="A42" s="37">
        <v>41</v>
      </c>
      <c r="B42" s="108">
        <v>6</v>
      </c>
      <c r="C42" s="110">
        <f>base10!C95</f>
        <v>2</v>
      </c>
    </row>
    <row r="43" spans="1:3" s="108" customFormat="1" x14ac:dyDescent="0.25">
      <c r="A43" s="37">
        <v>42</v>
      </c>
      <c r="B43" s="108">
        <v>6</v>
      </c>
      <c r="C43" s="110">
        <f>base10!D95</f>
        <v>5</v>
      </c>
    </row>
    <row r="44" spans="1:3" s="108" customFormat="1" x14ac:dyDescent="0.25">
      <c r="A44" s="37">
        <v>43</v>
      </c>
      <c r="B44" s="108">
        <v>6</v>
      </c>
      <c r="C44" s="110">
        <f>base10!E95</f>
        <v>8</v>
      </c>
    </row>
    <row r="45" spans="1:3" s="108" customFormat="1" x14ac:dyDescent="0.25">
      <c r="A45" s="37">
        <v>44</v>
      </c>
      <c r="B45" s="108">
        <v>6</v>
      </c>
      <c r="C45" s="110">
        <f>base10!F95</f>
        <v>10</v>
      </c>
    </row>
    <row r="46" spans="1:3" s="108" customFormat="1" x14ac:dyDescent="0.25">
      <c r="A46" s="37">
        <v>45</v>
      </c>
      <c r="B46" s="108">
        <v>6</v>
      </c>
      <c r="C46" s="110">
        <f>base10!G95</f>
        <v>3</v>
      </c>
    </row>
    <row r="47" spans="1:3" s="108" customFormat="1" x14ac:dyDescent="0.25">
      <c r="A47" s="37">
        <v>46</v>
      </c>
      <c r="B47" s="108">
        <v>6</v>
      </c>
      <c r="C47" s="110">
        <f>base10!H95</f>
        <v>1</v>
      </c>
    </row>
    <row r="48" spans="1:3" s="108" customFormat="1" x14ac:dyDescent="0.25">
      <c r="A48" s="37">
        <v>47</v>
      </c>
      <c r="B48" s="108">
        <v>6</v>
      </c>
      <c r="C48" s="110">
        <f>base10!I95</f>
        <v>14</v>
      </c>
    </row>
    <row r="49" spans="1:3" s="108" customFormat="1" x14ac:dyDescent="0.25">
      <c r="A49" s="37">
        <v>48</v>
      </c>
      <c r="B49" s="108">
        <v>6</v>
      </c>
      <c r="C49" s="110">
        <f>base10!J95</f>
        <v>9</v>
      </c>
    </row>
    <row r="50" spans="1:3" x14ac:dyDescent="0.25">
      <c r="A50" s="37">
        <v>49</v>
      </c>
      <c r="B50" s="37">
        <v>7</v>
      </c>
      <c r="C50" s="45">
        <f>base10!C96</f>
        <v>2</v>
      </c>
    </row>
    <row r="51" spans="1:3" x14ac:dyDescent="0.25">
      <c r="A51" s="37">
        <v>50</v>
      </c>
      <c r="B51" s="37">
        <v>7</v>
      </c>
      <c r="C51" s="45">
        <f>base10!D96</f>
        <v>6</v>
      </c>
    </row>
    <row r="52" spans="1:3" x14ac:dyDescent="0.25">
      <c r="A52" s="37">
        <v>51</v>
      </c>
      <c r="B52" s="37">
        <v>7</v>
      </c>
      <c r="C52" s="45">
        <f>base10!E96</f>
        <v>3</v>
      </c>
    </row>
    <row r="53" spans="1:3" x14ac:dyDescent="0.25">
      <c r="A53" s="37">
        <v>52</v>
      </c>
      <c r="B53" s="37">
        <v>7</v>
      </c>
      <c r="C53" s="45">
        <f>base10!F96</f>
        <v>1</v>
      </c>
    </row>
    <row r="54" spans="1:3" x14ac:dyDescent="0.25">
      <c r="A54" s="37">
        <v>53</v>
      </c>
      <c r="B54" s="37">
        <v>7</v>
      </c>
      <c r="C54" s="45">
        <f>base10!G96</f>
        <v>5</v>
      </c>
    </row>
    <row r="55" spans="1:3" x14ac:dyDescent="0.25">
      <c r="A55" s="37">
        <v>54</v>
      </c>
      <c r="B55" s="37">
        <v>7</v>
      </c>
      <c r="C55" s="45">
        <f>base10!H96</f>
        <v>10</v>
      </c>
    </row>
    <row r="56" spans="1:3" x14ac:dyDescent="0.25">
      <c r="A56" s="37">
        <v>55</v>
      </c>
      <c r="B56" s="37">
        <v>7</v>
      </c>
      <c r="C56" s="45">
        <f>base10!I96</f>
        <v>9</v>
      </c>
    </row>
    <row r="57" spans="1:3" x14ac:dyDescent="0.25">
      <c r="A57" s="37">
        <v>56</v>
      </c>
      <c r="B57" s="37">
        <v>7</v>
      </c>
      <c r="C57" s="45">
        <f>base10!J96</f>
        <v>7</v>
      </c>
    </row>
    <row r="58" spans="1:3" s="108" customFormat="1" x14ac:dyDescent="0.25">
      <c r="A58" s="37">
        <v>57</v>
      </c>
      <c r="B58" s="108">
        <v>8</v>
      </c>
      <c r="C58" s="110">
        <f>base10!C97</f>
        <v>1</v>
      </c>
    </row>
    <row r="59" spans="1:3" s="108" customFormat="1" x14ac:dyDescent="0.25">
      <c r="A59" s="37">
        <v>58</v>
      </c>
      <c r="B59" s="108">
        <v>8</v>
      </c>
      <c r="C59" s="110">
        <f>base10!D97</f>
        <v>11</v>
      </c>
    </row>
    <row r="60" spans="1:3" s="108" customFormat="1" x14ac:dyDescent="0.25">
      <c r="A60" s="37">
        <v>59</v>
      </c>
      <c r="B60" s="108">
        <v>8</v>
      </c>
      <c r="C60" s="110">
        <f>base10!E97</f>
        <v>5</v>
      </c>
    </row>
    <row r="61" spans="1:3" s="108" customFormat="1" x14ac:dyDescent="0.25">
      <c r="A61" s="37">
        <v>60</v>
      </c>
      <c r="B61" s="108">
        <v>8</v>
      </c>
      <c r="C61" s="110">
        <f>base10!F97</f>
        <v>2</v>
      </c>
    </row>
    <row r="62" spans="1:3" s="108" customFormat="1" x14ac:dyDescent="0.25">
      <c r="A62" s="37">
        <v>61</v>
      </c>
      <c r="B62" s="108">
        <v>8</v>
      </c>
      <c r="C62" s="110">
        <f>base10!G97</f>
        <v>3</v>
      </c>
    </row>
    <row r="63" spans="1:3" s="108" customFormat="1" x14ac:dyDescent="0.25">
      <c r="A63" s="37">
        <v>62</v>
      </c>
      <c r="B63" s="108">
        <v>8</v>
      </c>
      <c r="C63" s="110">
        <f>base10!H97</f>
        <v>8</v>
      </c>
    </row>
    <row r="64" spans="1:3" s="108" customFormat="1" x14ac:dyDescent="0.25">
      <c r="A64" s="37">
        <v>63</v>
      </c>
      <c r="B64" s="108">
        <v>8</v>
      </c>
      <c r="C64" s="110">
        <f>base10!I97</f>
        <v>9</v>
      </c>
    </row>
    <row r="65" spans="1:3" s="108" customFormat="1" x14ac:dyDescent="0.25">
      <c r="A65" s="37">
        <v>64</v>
      </c>
      <c r="B65" s="108">
        <v>8</v>
      </c>
      <c r="C65" s="110">
        <f>base10!J97</f>
        <v>10</v>
      </c>
    </row>
    <row r="66" spans="1:3" x14ac:dyDescent="0.25">
      <c r="A66" s="37">
        <v>65</v>
      </c>
      <c r="B66" s="37">
        <v>9</v>
      </c>
      <c r="C66" s="45">
        <f>base10!C98</f>
        <v>3</v>
      </c>
    </row>
    <row r="67" spans="1:3" x14ac:dyDescent="0.25">
      <c r="A67" s="37">
        <v>66</v>
      </c>
      <c r="B67" s="37">
        <v>9</v>
      </c>
      <c r="C67" s="45">
        <f>base10!D98</f>
        <v>1</v>
      </c>
    </row>
    <row r="68" spans="1:3" x14ac:dyDescent="0.25">
      <c r="A68" s="37">
        <v>67</v>
      </c>
      <c r="B68" s="37">
        <v>9</v>
      </c>
      <c r="C68" s="45">
        <f>base10!E98</f>
        <v>10</v>
      </c>
    </row>
    <row r="69" spans="1:3" x14ac:dyDescent="0.25">
      <c r="A69" s="37">
        <v>68</v>
      </c>
      <c r="B69" s="37">
        <v>9</v>
      </c>
      <c r="C69" s="45">
        <f>base10!F98</f>
        <v>5</v>
      </c>
    </row>
    <row r="70" spans="1:3" x14ac:dyDescent="0.25">
      <c r="A70" s="37">
        <v>69</v>
      </c>
      <c r="B70" s="37">
        <v>9</v>
      </c>
      <c r="C70" s="45">
        <f>base10!G98</f>
        <v>11</v>
      </c>
    </row>
    <row r="71" spans="1:3" x14ac:dyDescent="0.25">
      <c r="A71" s="37">
        <v>70</v>
      </c>
      <c r="B71" s="37">
        <v>9</v>
      </c>
      <c r="C71" s="45">
        <f>base10!H98</f>
        <v>2</v>
      </c>
    </row>
    <row r="72" spans="1:3" x14ac:dyDescent="0.25">
      <c r="A72" s="37">
        <v>71</v>
      </c>
      <c r="B72" s="37">
        <v>9</v>
      </c>
      <c r="C72" s="45">
        <f>base10!I98</f>
        <v>9</v>
      </c>
    </row>
    <row r="73" spans="1:3" x14ac:dyDescent="0.25">
      <c r="A73" s="37">
        <v>72</v>
      </c>
      <c r="B73" s="37">
        <v>9</v>
      </c>
      <c r="C73" s="45">
        <f>base10!J98</f>
        <v>7</v>
      </c>
    </row>
    <row r="74" spans="1:3" s="108" customFormat="1" x14ac:dyDescent="0.25">
      <c r="A74" s="37">
        <v>73</v>
      </c>
      <c r="B74" s="108">
        <v>10</v>
      </c>
      <c r="C74" s="110">
        <f>base10!C99</f>
        <v>3</v>
      </c>
    </row>
    <row r="75" spans="1:3" s="108" customFormat="1" x14ac:dyDescent="0.25">
      <c r="A75" s="37">
        <v>74</v>
      </c>
      <c r="B75" s="108">
        <v>10</v>
      </c>
      <c r="C75" s="110">
        <f>base10!D99</f>
        <v>2</v>
      </c>
    </row>
    <row r="76" spans="1:3" s="108" customFormat="1" x14ac:dyDescent="0.25">
      <c r="A76" s="37">
        <v>75</v>
      </c>
      <c r="B76" s="108">
        <v>10</v>
      </c>
      <c r="C76" s="110">
        <f>base10!E99</f>
        <v>7</v>
      </c>
    </row>
    <row r="77" spans="1:3" s="108" customFormat="1" x14ac:dyDescent="0.25">
      <c r="A77" s="37">
        <v>76</v>
      </c>
      <c r="B77" s="108">
        <v>10</v>
      </c>
      <c r="C77" s="110">
        <f>base10!F99</f>
        <v>1</v>
      </c>
    </row>
    <row r="78" spans="1:3" s="108" customFormat="1" x14ac:dyDescent="0.25">
      <c r="A78" s="37">
        <v>77</v>
      </c>
      <c r="B78" s="108">
        <v>10</v>
      </c>
      <c r="C78" s="110">
        <f>base10!G99</f>
        <v>10</v>
      </c>
    </row>
    <row r="79" spans="1:3" s="108" customFormat="1" x14ac:dyDescent="0.25">
      <c r="A79" s="37">
        <v>78</v>
      </c>
      <c r="B79" s="108">
        <v>10</v>
      </c>
      <c r="C79" s="110">
        <f>base10!H99</f>
        <v>5</v>
      </c>
    </row>
    <row r="80" spans="1:3" s="108" customFormat="1" x14ac:dyDescent="0.25">
      <c r="A80" s="37">
        <v>79</v>
      </c>
      <c r="B80" s="108">
        <v>10</v>
      </c>
      <c r="C80" s="110">
        <f>base10!I99</f>
        <v>4</v>
      </c>
    </row>
    <row r="81" spans="1:3" s="108" customFormat="1" x14ac:dyDescent="0.25">
      <c r="A81" s="37">
        <v>80</v>
      </c>
      <c r="B81" s="108">
        <v>10</v>
      </c>
      <c r="C81" s="110">
        <f>base10!J99</f>
        <v>11</v>
      </c>
    </row>
    <row r="82" spans="1:3" x14ac:dyDescent="0.25">
      <c r="A82" s="37">
        <v>81</v>
      </c>
      <c r="B82" s="37">
        <v>11</v>
      </c>
      <c r="C82" s="45">
        <f>base10!C100</f>
        <v>11</v>
      </c>
    </row>
    <row r="83" spans="1:3" x14ac:dyDescent="0.25">
      <c r="A83" s="37">
        <v>82</v>
      </c>
      <c r="B83" s="37">
        <v>11</v>
      </c>
      <c r="C83" s="45">
        <f>base10!D100</f>
        <v>3</v>
      </c>
    </row>
    <row r="84" spans="1:3" x14ac:dyDescent="0.25">
      <c r="A84" s="37">
        <v>83</v>
      </c>
      <c r="B84" s="37">
        <v>11</v>
      </c>
      <c r="C84" s="45">
        <f>base10!E100</f>
        <v>2</v>
      </c>
    </row>
    <row r="85" spans="1:3" x14ac:dyDescent="0.25">
      <c r="A85" s="37">
        <v>84</v>
      </c>
      <c r="B85" s="37">
        <v>11</v>
      </c>
      <c r="C85" s="45">
        <f>base10!F100</f>
        <v>14</v>
      </c>
    </row>
    <row r="86" spans="1:3" x14ac:dyDescent="0.25">
      <c r="A86" s="37">
        <v>85</v>
      </c>
      <c r="B86" s="37">
        <v>11</v>
      </c>
      <c r="C86" s="45">
        <f>base10!G100</f>
        <v>4</v>
      </c>
    </row>
    <row r="87" spans="1:3" x14ac:dyDescent="0.25">
      <c r="A87" s="37">
        <v>86</v>
      </c>
      <c r="B87" s="37">
        <v>11</v>
      </c>
      <c r="C87" s="45">
        <f>base10!H100</f>
        <v>9</v>
      </c>
    </row>
    <row r="88" spans="1:3" x14ac:dyDescent="0.25">
      <c r="A88" s="37">
        <v>87</v>
      </c>
      <c r="B88" s="37">
        <v>11</v>
      </c>
      <c r="C88" s="45">
        <f>base10!I100</f>
        <v>10</v>
      </c>
    </row>
    <row r="89" spans="1:3" x14ac:dyDescent="0.25">
      <c r="A89" s="37">
        <v>88</v>
      </c>
      <c r="B89" s="37">
        <v>11</v>
      </c>
      <c r="C89" s="45">
        <f>base10!J100</f>
        <v>1</v>
      </c>
    </row>
    <row r="90" spans="1:3" s="108" customFormat="1" x14ac:dyDescent="0.25">
      <c r="A90" s="37">
        <v>89</v>
      </c>
      <c r="B90" s="108">
        <v>12</v>
      </c>
      <c r="C90" s="110">
        <f>base10!C101</f>
        <v>13</v>
      </c>
    </row>
    <row r="91" spans="1:3" s="108" customFormat="1" x14ac:dyDescent="0.25">
      <c r="A91" s="37">
        <v>90</v>
      </c>
      <c r="B91" s="108">
        <v>12</v>
      </c>
      <c r="C91" s="110">
        <f>base10!D101</f>
        <v>5</v>
      </c>
    </row>
    <row r="92" spans="1:3" s="108" customFormat="1" x14ac:dyDescent="0.25">
      <c r="A92" s="37">
        <v>91</v>
      </c>
      <c r="B92" s="108">
        <v>12</v>
      </c>
      <c r="C92" s="110">
        <f>base10!E101</f>
        <v>9</v>
      </c>
    </row>
    <row r="93" spans="1:3" s="108" customFormat="1" x14ac:dyDescent="0.25">
      <c r="A93" s="37">
        <v>92</v>
      </c>
      <c r="B93" s="108">
        <v>12</v>
      </c>
      <c r="C93" s="110">
        <f>base10!F101</f>
        <v>11</v>
      </c>
    </row>
    <row r="94" spans="1:3" s="108" customFormat="1" x14ac:dyDescent="0.25">
      <c r="A94" s="37">
        <v>93</v>
      </c>
      <c r="B94" s="108">
        <v>12</v>
      </c>
      <c r="C94" s="110">
        <f>base10!G101</f>
        <v>1</v>
      </c>
    </row>
    <row r="95" spans="1:3" s="108" customFormat="1" x14ac:dyDescent="0.25">
      <c r="A95" s="37">
        <v>94</v>
      </c>
      <c r="B95" s="108">
        <v>12</v>
      </c>
      <c r="C95" s="110">
        <f>base10!H101</f>
        <v>7</v>
      </c>
    </row>
    <row r="96" spans="1:3" s="108" customFormat="1" x14ac:dyDescent="0.25">
      <c r="A96" s="37">
        <v>95</v>
      </c>
      <c r="B96" s="108">
        <v>12</v>
      </c>
      <c r="C96" s="110">
        <f>base10!I101</f>
        <v>3</v>
      </c>
    </row>
    <row r="97" spans="1:3" s="108" customFormat="1" x14ac:dyDescent="0.25">
      <c r="A97" s="37">
        <v>96</v>
      </c>
      <c r="B97" s="108">
        <v>12</v>
      </c>
      <c r="C97" s="110">
        <f>base10!J101</f>
        <v>12</v>
      </c>
    </row>
    <row r="98" spans="1:3" x14ac:dyDescent="0.25">
      <c r="A98" s="37">
        <v>97</v>
      </c>
      <c r="B98" s="37">
        <v>13</v>
      </c>
      <c r="C98" s="45">
        <f>base10!C102</f>
        <v>1</v>
      </c>
    </row>
    <row r="99" spans="1:3" x14ac:dyDescent="0.25">
      <c r="A99" s="37">
        <v>98</v>
      </c>
      <c r="B99" s="37">
        <v>13</v>
      </c>
      <c r="C99" s="45">
        <f>base10!D102</f>
        <v>3</v>
      </c>
    </row>
    <row r="100" spans="1:3" x14ac:dyDescent="0.25">
      <c r="A100" s="37">
        <v>99</v>
      </c>
      <c r="B100" s="37">
        <v>13</v>
      </c>
      <c r="C100" s="45">
        <f>base10!E102</f>
        <v>2</v>
      </c>
    </row>
    <row r="101" spans="1:3" x14ac:dyDescent="0.25">
      <c r="A101" s="37">
        <v>100</v>
      </c>
      <c r="B101" s="37">
        <v>13</v>
      </c>
      <c r="C101" s="45">
        <f>base10!F102</f>
        <v>11</v>
      </c>
    </row>
    <row r="102" spans="1:3" x14ac:dyDescent="0.25">
      <c r="A102" s="37">
        <v>101</v>
      </c>
      <c r="B102" s="37">
        <v>13</v>
      </c>
      <c r="C102" s="45">
        <f>base10!G102</f>
        <v>4</v>
      </c>
    </row>
    <row r="103" spans="1:3" x14ac:dyDescent="0.25">
      <c r="A103" s="37">
        <v>102</v>
      </c>
      <c r="B103" s="37">
        <v>13</v>
      </c>
      <c r="C103" s="45">
        <f>base10!H102</f>
        <v>10</v>
      </c>
    </row>
    <row r="104" spans="1:3" x14ac:dyDescent="0.25">
      <c r="A104" s="37">
        <v>103</v>
      </c>
      <c r="B104" s="37">
        <v>13</v>
      </c>
      <c r="C104" s="45">
        <f>base10!I102</f>
        <v>8</v>
      </c>
    </row>
    <row r="105" spans="1:3" x14ac:dyDescent="0.25">
      <c r="A105" s="37">
        <v>104</v>
      </c>
      <c r="B105" s="37">
        <v>13</v>
      </c>
      <c r="C105" s="45">
        <f>base10!J102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base10!C103</f>
        <v>13</v>
      </c>
    </row>
    <row r="107" spans="1:3" s="108" customFormat="1" x14ac:dyDescent="0.25">
      <c r="A107" s="37">
        <v>106</v>
      </c>
      <c r="B107" s="108">
        <v>14</v>
      </c>
      <c r="C107" s="110">
        <f>base10!D103</f>
        <v>2</v>
      </c>
    </row>
    <row r="108" spans="1:3" s="108" customFormat="1" x14ac:dyDescent="0.25">
      <c r="A108" s="37">
        <v>107</v>
      </c>
      <c r="B108" s="108">
        <v>14</v>
      </c>
      <c r="C108" s="110">
        <f>base10!E103</f>
        <v>5</v>
      </c>
    </row>
    <row r="109" spans="1:3" s="108" customFormat="1" x14ac:dyDescent="0.25">
      <c r="A109" s="37">
        <v>108</v>
      </c>
      <c r="B109" s="108">
        <v>14</v>
      </c>
      <c r="C109" s="110">
        <f>base10!F103</f>
        <v>7</v>
      </c>
    </row>
    <row r="110" spans="1:3" s="108" customFormat="1" x14ac:dyDescent="0.25">
      <c r="A110" s="37">
        <v>109</v>
      </c>
      <c r="B110" s="108">
        <v>14</v>
      </c>
      <c r="C110" s="110">
        <f>base10!G103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base10!H103</f>
        <v>1</v>
      </c>
    </row>
    <row r="112" spans="1:3" s="108" customFormat="1" x14ac:dyDescent="0.25">
      <c r="A112" s="37">
        <v>111</v>
      </c>
      <c r="B112" s="108">
        <v>14</v>
      </c>
      <c r="C112" s="110">
        <f>base10!I103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base10!J103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base10!C104</f>
        <v>3</v>
      </c>
    </row>
    <row r="116" spans="1:3" s="39" customFormat="1" x14ac:dyDescent="0.25">
      <c r="A116" s="39">
        <v>114</v>
      </c>
      <c r="B116" s="39">
        <v>15</v>
      </c>
      <c r="C116" s="106">
        <f>base10!D104</f>
        <v>9</v>
      </c>
    </row>
    <row r="117" spans="1:3" s="39" customFormat="1" x14ac:dyDescent="0.25">
      <c r="A117" s="39">
        <v>115</v>
      </c>
      <c r="B117" s="39">
        <v>15</v>
      </c>
      <c r="C117" s="106">
        <f>base10!E104</f>
        <v>1</v>
      </c>
    </row>
    <row r="118" spans="1:3" s="39" customFormat="1" x14ac:dyDescent="0.25">
      <c r="A118" s="39">
        <v>116</v>
      </c>
      <c r="B118" s="39">
        <v>15</v>
      </c>
      <c r="C118" s="106">
        <f>base10!F104</f>
        <v>7</v>
      </c>
    </row>
    <row r="119" spans="1:3" s="39" customFormat="1" x14ac:dyDescent="0.25">
      <c r="A119" s="39">
        <v>117</v>
      </c>
      <c r="B119" s="39">
        <v>15</v>
      </c>
      <c r="C119" s="106">
        <f>base10!G104</f>
        <v>8</v>
      </c>
    </row>
    <row r="120" spans="1:3" s="39" customFormat="1" x14ac:dyDescent="0.25">
      <c r="A120" s="39">
        <v>118</v>
      </c>
      <c r="B120" s="39">
        <v>15</v>
      </c>
      <c r="C120" s="106">
        <f>base10!H104</f>
        <v>10</v>
      </c>
    </row>
    <row r="121" spans="1:3" s="39" customFormat="1" x14ac:dyDescent="0.25">
      <c r="A121" s="39">
        <v>119</v>
      </c>
      <c r="B121" s="39">
        <v>15</v>
      </c>
      <c r="C121" s="106">
        <f>base10!I104</f>
        <v>4</v>
      </c>
    </row>
    <row r="122" spans="1:3" s="39" customFormat="1" x14ac:dyDescent="0.25">
      <c r="A122" s="39">
        <v>120</v>
      </c>
      <c r="B122" s="39">
        <v>15</v>
      </c>
      <c r="C122" s="106">
        <f>base10!J104</f>
        <v>5</v>
      </c>
    </row>
    <row r="123" spans="1:3" s="108" customFormat="1" x14ac:dyDescent="0.25">
      <c r="A123" s="37">
        <v>121</v>
      </c>
      <c r="B123" s="108">
        <v>16</v>
      </c>
      <c r="C123" s="110">
        <f>base10!C105</f>
        <v>11</v>
      </c>
    </row>
    <row r="124" spans="1:3" s="108" customFormat="1" x14ac:dyDescent="0.25">
      <c r="A124" s="37">
        <v>122</v>
      </c>
      <c r="B124" s="108">
        <v>16</v>
      </c>
      <c r="C124" s="110">
        <f>base10!D105</f>
        <v>13</v>
      </c>
    </row>
    <row r="125" spans="1:3" s="108" customFormat="1" x14ac:dyDescent="0.25">
      <c r="A125" s="37">
        <v>123</v>
      </c>
      <c r="B125" s="108">
        <v>16</v>
      </c>
      <c r="C125" s="110">
        <f>base10!E105</f>
        <v>5</v>
      </c>
    </row>
    <row r="126" spans="1:3" s="108" customFormat="1" x14ac:dyDescent="0.25">
      <c r="A126" s="37">
        <v>124</v>
      </c>
      <c r="B126" s="108">
        <v>16</v>
      </c>
      <c r="C126" s="110">
        <f>base10!F105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base10!G105</f>
        <v>4</v>
      </c>
    </row>
    <row r="128" spans="1:3" s="108" customFormat="1" x14ac:dyDescent="0.25">
      <c r="A128" s="37">
        <v>126</v>
      </c>
      <c r="B128" s="108">
        <v>16</v>
      </c>
      <c r="C128" s="110">
        <f>base10!H105</f>
        <v>12</v>
      </c>
    </row>
    <row r="129" spans="1:3" s="108" customFormat="1" x14ac:dyDescent="0.25">
      <c r="A129" s="37">
        <v>127</v>
      </c>
      <c r="B129" s="108">
        <v>16</v>
      </c>
      <c r="C129" s="110">
        <f>base10!I105</f>
        <v>10</v>
      </c>
    </row>
    <row r="130" spans="1:3" s="108" customFormat="1" x14ac:dyDescent="0.25">
      <c r="A130" s="37">
        <v>128</v>
      </c>
      <c r="B130" s="108">
        <v>16</v>
      </c>
      <c r="C130" s="110">
        <f>base10!J105</f>
        <v>2</v>
      </c>
    </row>
    <row r="131" spans="1:3" s="39" customFormat="1" x14ac:dyDescent="0.25">
      <c r="A131" s="39">
        <v>129</v>
      </c>
      <c r="B131" s="39">
        <v>17</v>
      </c>
      <c r="C131" s="106">
        <f>base10!C106</f>
        <v>14</v>
      </c>
    </row>
    <row r="132" spans="1:3" s="39" customFormat="1" x14ac:dyDescent="0.25">
      <c r="A132" s="39">
        <v>130</v>
      </c>
      <c r="B132" s="39">
        <v>17</v>
      </c>
      <c r="C132" s="106">
        <f>base10!D106</f>
        <v>1</v>
      </c>
    </row>
    <row r="133" spans="1:3" s="39" customFormat="1" x14ac:dyDescent="0.25">
      <c r="A133" s="39">
        <v>131</v>
      </c>
      <c r="B133" s="39">
        <v>17</v>
      </c>
      <c r="C133" s="106">
        <f>base10!E106</f>
        <v>11</v>
      </c>
    </row>
    <row r="134" spans="1:3" s="39" customFormat="1" x14ac:dyDescent="0.25">
      <c r="A134" s="39">
        <v>132</v>
      </c>
      <c r="B134" s="39">
        <v>17</v>
      </c>
      <c r="C134" s="106">
        <f>base10!F106</f>
        <v>2</v>
      </c>
    </row>
    <row r="135" spans="1:3" s="39" customFormat="1" x14ac:dyDescent="0.25">
      <c r="A135" s="39">
        <v>133</v>
      </c>
      <c r="B135" s="39">
        <v>17</v>
      </c>
      <c r="C135" s="106">
        <f>base10!G106</f>
        <v>3</v>
      </c>
    </row>
    <row r="136" spans="1:3" s="39" customFormat="1" x14ac:dyDescent="0.25">
      <c r="A136" s="39">
        <v>134</v>
      </c>
      <c r="B136" s="39">
        <v>17</v>
      </c>
      <c r="C136" s="106">
        <f>base10!H106</f>
        <v>5</v>
      </c>
    </row>
    <row r="137" spans="1:3" s="39" customFormat="1" x14ac:dyDescent="0.25">
      <c r="A137" s="39">
        <v>135</v>
      </c>
      <c r="B137" s="39">
        <v>17</v>
      </c>
      <c r="C137" s="106">
        <f>base10!I106</f>
        <v>8</v>
      </c>
    </row>
    <row r="138" spans="1:3" s="39" customFormat="1" x14ac:dyDescent="0.25">
      <c r="A138" s="39">
        <v>136</v>
      </c>
      <c r="B138" s="39">
        <v>17</v>
      </c>
      <c r="C138" s="106">
        <f>base10!J106</f>
        <v>9</v>
      </c>
    </row>
    <row r="139" spans="1:3" x14ac:dyDescent="0.25">
      <c r="A139" s="37">
        <v>137</v>
      </c>
      <c r="B139" s="37">
        <v>18</v>
      </c>
      <c r="C139" s="45">
        <f>base10!C107</f>
        <v>1</v>
      </c>
    </row>
    <row r="140" spans="1:3" x14ac:dyDescent="0.25">
      <c r="A140" s="37">
        <v>138</v>
      </c>
      <c r="B140" s="37">
        <v>18</v>
      </c>
      <c r="C140" s="45">
        <f>base10!D107</f>
        <v>5</v>
      </c>
    </row>
    <row r="141" spans="1:3" x14ac:dyDescent="0.25">
      <c r="A141" s="37">
        <v>139</v>
      </c>
      <c r="B141" s="37">
        <v>18</v>
      </c>
      <c r="C141" s="45">
        <f>base10!E107</f>
        <v>11</v>
      </c>
    </row>
    <row r="142" spans="1:3" x14ac:dyDescent="0.25">
      <c r="A142" s="37">
        <v>140</v>
      </c>
      <c r="B142" s="37">
        <v>18</v>
      </c>
      <c r="C142" s="45">
        <f>base10!F107</f>
        <v>2</v>
      </c>
    </row>
    <row r="143" spans="1:3" x14ac:dyDescent="0.25">
      <c r="A143" s="37">
        <v>141</v>
      </c>
      <c r="B143" s="37">
        <v>18</v>
      </c>
      <c r="C143" s="45">
        <f>base10!G107</f>
        <v>3</v>
      </c>
    </row>
    <row r="144" spans="1:3" x14ac:dyDescent="0.25">
      <c r="A144" s="37">
        <v>142</v>
      </c>
      <c r="B144" s="37">
        <v>18</v>
      </c>
      <c r="C144" s="45">
        <f>base10!H107</f>
        <v>7</v>
      </c>
    </row>
    <row r="145" spans="1:3" x14ac:dyDescent="0.25">
      <c r="A145" s="37">
        <v>143</v>
      </c>
      <c r="B145" s="37">
        <v>18</v>
      </c>
      <c r="C145" s="45">
        <f>base10!I107</f>
        <v>10</v>
      </c>
    </row>
    <row r="146" spans="1:3" x14ac:dyDescent="0.25">
      <c r="A146" s="37">
        <v>144</v>
      </c>
      <c r="B146" s="37">
        <v>18</v>
      </c>
      <c r="C146" s="45">
        <f>base10!J107</f>
        <v>9</v>
      </c>
    </row>
    <row r="147" spans="1:3" s="39" customFormat="1" x14ac:dyDescent="0.25">
      <c r="A147" s="39">
        <v>145</v>
      </c>
      <c r="B147" s="39">
        <v>19</v>
      </c>
      <c r="C147" s="106">
        <f>base10!C108</f>
        <v>5</v>
      </c>
    </row>
    <row r="148" spans="1:3" s="39" customFormat="1" x14ac:dyDescent="0.25">
      <c r="A148" s="39">
        <v>146</v>
      </c>
      <c r="B148" s="39">
        <v>19</v>
      </c>
      <c r="C148" s="106">
        <f>base10!D108</f>
        <v>14</v>
      </c>
    </row>
    <row r="149" spans="1:3" s="39" customFormat="1" x14ac:dyDescent="0.25">
      <c r="A149" s="39">
        <v>147</v>
      </c>
      <c r="B149" s="39">
        <v>19</v>
      </c>
      <c r="C149" s="106">
        <f>base10!E108</f>
        <v>11</v>
      </c>
    </row>
    <row r="150" spans="1:3" s="39" customFormat="1" x14ac:dyDescent="0.25">
      <c r="A150" s="39">
        <v>148</v>
      </c>
      <c r="B150" s="39">
        <v>19</v>
      </c>
      <c r="C150" s="106">
        <f>base10!F108</f>
        <v>7</v>
      </c>
    </row>
    <row r="151" spans="1:3" s="39" customFormat="1" x14ac:dyDescent="0.25">
      <c r="A151" s="39">
        <v>149</v>
      </c>
      <c r="B151" s="39">
        <v>19</v>
      </c>
      <c r="C151" s="106">
        <f>base10!G108</f>
        <v>10</v>
      </c>
    </row>
    <row r="152" spans="1:3" s="39" customFormat="1" x14ac:dyDescent="0.25">
      <c r="A152" s="39">
        <v>150</v>
      </c>
      <c r="B152" s="39">
        <v>19</v>
      </c>
      <c r="C152" s="106">
        <f>base10!H108</f>
        <v>1</v>
      </c>
    </row>
    <row r="153" spans="1:3" s="39" customFormat="1" x14ac:dyDescent="0.25">
      <c r="A153" s="39">
        <v>151</v>
      </c>
      <c r="B153" s="39">
        <v>19</v>
      </c>
      <c r="C153" s="106">
        <f>base10!I108</f>
        <v>2</v>
      </c>
    </row>
    <row r="154" spans="1:3" s="39" customFormat="1" x14ac:dyDescent="0.25">
      <c r="A154" s="39">
        <v>152</v>
      </c>
      <c r="B154" s="39">
        <v>19</v>
      </c>
      <c r="C154" s="106">
        <f>base10!J108</f>
        <v>3</v>
      </c>
    </row>
    <row r="155" spans="1:3" x14ac:dyDescent="0.25">
      <c r="A155" s="37">
        <v>153</v>
      </c>
      <c r="B155" s="37">
        <v>20</v>
      </c>
      <c r="C155" s="45">
        <f>base10!C109</f>
        <v>2</v>
      </c>
    </row>
    <row r="156" spans="1:3" x14ac:dyDescent="0.25">
      <c r="A156" s="37">
        <v>154</v>
      </c>
      <c r="B156" s="37">
        <v>20</v>
      </c>
      <c r="C156" s="45">
        <f>base10!D109</f>
        <v>11</v>
      </c>
    </row>
    <row r="157" spans="1:3" x14ac:dyDescent="0.25">
      <c r="A157" s="37">
        <v>155</v>
      </c>
      <c r="B157" s="37">
        <v>20</v>
      </c>
      <c r="C157" s="45">
        <f>base10!E109</f>
        <v>1</v>
      </c>
    </row>
    <row r="158" spans="1:3" x14ac:dyDescent="0.25">
      <c r="A158" s="37">
        <v>156</v>
      </c>
      <c r="B158" s="37">
        <v>20</v>
      </c>
      <c r="C158" s="45">
        <f>base10!F109</f>
        <v>7</v>
      </c>
    </row>
    <row r="159" spans="1:3" x14ac:dyDescent="0.25">
      <c r="A159" s="37">
        <v>157</v>
      </c>
      <c r="B159" s="37">
        <v>20</v>
      </c>
      <c r="C159" s="45">
        <f>base10!G109</f>
        <v>3</v>
      </c>
    </row>
    <row r="160" spans="1:3" x14ac:dyDescent="0.25">
      <c r="A160" s="37">
        <v>158</v>
      </c>
      <c r="B160" s="37">
        <v>20</v>
      </c>
      <c r="C160" s="45">
        <f>base10!H109</f>
        <v>5</v>
      </c>
    </row>
    <row r="161" spans="1:3" x14ac:dyDescent="0.25">
      <c r="A161" s="37">
        <v>159</v>
      </c>
      <c r="B161" s="37">
        <v>20</v>
      </c>
      <c r="C161" s="45">
        <f>base10!I109</f>
        <v>10</v>
      </c>
    </row>
    <row r="162" spans="1:3" x14ac:dyDescent="0.25">
      <c r="A162" s="37">
        <v>160</v>
      </c>
      <c r="B162" s="37">
        <v>20</v>
      </c>
      <c r="C162" s="45">
        <f>base10!J109</f>
        <v>4</v>
      </c>
    </row>
    <row r="163" spans="1:3" s="39" customFormat="1" x14ac:dyDescent="0.25">
      <c r="A163" s="39">
        <v>161</v>
      </c>
      <c r="B163" s="39">
        <v>21</v>
      </c>
      <c r="C163" s="106">
        <f>base10!C110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base10!D110</f>
        <v>3</v>
      </c>
    </row>
    <row r="165" spans="1:3" s="39" customFormat="1" x14ac:dyDescent="0.25">
      <c r="A165" s="39">
        <v>163</v>
      </c>
      <c r="B165" s="39">
        <v>21</v>
      </c>
      <c r="C165" s="106">
        <f>base10!E110</f>
        <v>2</v>
      </c>
    </row>
    <row r="166" spans="1:3" s="39" customFormat="1" x14ac:dyDescent="0.25">
      <c r="A166" s="39">
        <v>164</v>
      </c>
      <c r="B166" s="39">
        <v>21</v>
      </c>
      <c r="C166" s="106">
        <f>base10!F110</f>
        <v>12</v>
      </c>
    </row>
    <row r="167" spans="1:3" s="39" customFormat="1" x14ac:dyDescent="0.25">
      <c r="A167" s="39">
        <v>165</v>
      </c>
      <c r="B167" s="39">
        <v>21</v>
      </c>
      <c r="C167" s="106">
        <f>base10!G110</f>
        <v>11</v>
      </c>
    </row>
    <row r="168" spans="1:3" s="39" customFormat="1" x14ac:dyDescent="0.25">
      <c r="A168" s="39">
        <v>166</v>
      </c>
      <c r="B168" s="39">
        <v>21</v>
      </c>
      <c r="C168" s="106">
        <f>base10!H110</f>
        <v>13</v>
      </c>
    </row>
    <row r="169" spans="1:3" s="39" customFormat="1" x14ac:dyDescent="0.25">
      <c r="A169" s="39">
        <v>167</v>
      </c>
      <c r="B169" s="39">
        <v>21</v>
      </c>
      <c r="C169" s="106">
        <f>base10!I110</f>
        <v>14</v>
      </c>
    </row>
    <row r="170" spans="1:3" s="39" customFormat="1" x14ac:dyDescent="0.25">
      <c r="A170" s="39">
        <v>168</v>
      </c>
      <c r="B170" s="39">
        <v>21</v>
      </c>
      <c r="C170" s="106">
        <f>base10!J110</f>
        <v>7</v>
      </c>
    </row>
    <row r="171" spans="1:3" x14ac:dyDescent="0.25">
      <c r="A171" s="37">
        <v>169</v>
      </c>
      <c r="B171" s="37">
        <v>22</v>
      </c>
      <c r="C171" s="45">
        <f>base10!C111</f>
        <v>1</v>
      </c>
    </row>
    <row r="172" spans="1:3" x14ac:dyDescent="0.25">
      <c r="A172" s="37">
        <v>170</v>
      </c>
      <c r="B172" s="37">
        <v>22</v>
      </c>
      <c r="C172" s="45">
        <f>base10!D111</f>
        <v>3</v>
      </c>
    </row>
    <row r="173" spans="1:3" x14ac:dyDescent="0.25">
      <c r="A173" s="37">
        <v>171</v>
      </c>
      <c r="B173" s="37">
        <v>22</v>
      </c>
      <c r="C173" s="45">
        <f>base10!E111</f>
        <v>2</v>
      </c>
    </row>
    <row r="174" spans="1:3" x14ac:dyDescent="0.25">
      <c r="A174" s="37">
        <v>172</v>
      </c>
      <c r="B174" s="37">
        <v>22</v>
      </c>
      <c r="C174" s="45">
        <f>base10!F111</f>
        <v>12</v>
      </c>
    </row>
    <row r="175" spans="1:3" x14ac:dyDescent="0.25">
      <c r="A175" s="37">
        <v>173</v>
      </c>
      <c r="B175" s="37">
        <v>22</v>
      </c>
      <c r="C175" s="45">
        <f>base10!G111</f>
        <v>11</v>
      </c>
    </row>
    <row r="176" spans="1:3" x14ac:dyDescent="0.25">
      <c r="A176" s="37">
        <v>174</v>
      </c>
      <c r="B176" s="37">
        <v>22</v>
      </c>
      <c r="C176" s="45">
        <f>base10!H111</f>
        <v>13</v>
      </c>
    </row>
    <row r="177" spans="1:3" x14ac:dyDescent="0.25">
      <c r="A177" s="37">
        <v>175</v>
      </c>
      <c r="B177" s="37">
        <v>22</v>
      </c>
      <c r="C177" s="45">
        <f>base10!I111</f>
        <v>14</v>
      </c>
    </row>
    <row r="178" spans="1:3" x14ac:dyDescent="0.25">
      <c r="A178" s="37">
        <v>176</v>
      </c>
      <c r="B178" s="37">
        <v>22</v>
      </c>
      <c r="C178" s="45">
        <f>base10!J111</f>
        <v>7</v>
      </c>
    </row>
    <row r="179" spans="1:3" s="39" customFormat="1" x14ac:dyDescent="0.25">
      <c r="A179" s="39">
        <v>177</v>
      </c>
      <c r="B179" s="39">
        <v>23</v>
      </c>
      <c r="C179" s="106">
        <f>base10!C112</f>
        <v>14</v>
      </c>
    </row>
    <row r="180" spans="1:3" s="39" customFormat="1" x14ac:dyDescent="0.25">
      <c r="A180" s="39">
        <v>178</v>
      </c>
      <c r="B180" s="39">
        <v>23</v>
      </c>
      <c r="C180" s="106">
        <f>base10!D112</f>
        <v>12</v>
      </c>
    </row>
    <row r="181" spans="1:3" s="39" customFormat="1" x14ac:dyDescent="0.25">
      <c r="A181" s="39">
        <v>179</v>
      </c>
      <c r="B181" s="39">
        <v>23</v>
      </c>
      <c r="C181" s="106">
        <f>base10!E112</f>
        <v>5</v>
      </c>
    </row>
    <row r="182" spans="1:3" s="39" customFormat="1" x14ac:dyDescent="0.25">
      <c r="A182" s="39">
        <v>180</v>
      </c>
      <c r="B182" s="39">
        <v>23</v>
      </c>
      <c r="C182" s="106">
        <f>base10!F112</f>
        <v>3</v>
      </c>
    </row>
    <row r="183" spans="1:3" s="39" customFormat="1" x14ac:dyDescent="0.25">
      <c r="A183" s="39">
        <v>181</v>
      </c>
      <c r="B183" s="39">
        <v>23</v>
      </c>
      <c r="C183" s="39">
        <f>base10!G60</f>
        <v>3</v>
      </c>
    </row>
    <row r="184" spans="1:3" s="39" customFormat="1" x14ac:dyDescent="0.25">
      <c r="A184" s="39">
        <v>182</v>
      </c>
      <c r="B184" s="39">
        <v>23</v>
      </c>
      <c r="C184" s="106">
        <f>base10!H112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base10!I112</f>
        <v>2</v>
      </c>
    </row>
    <row r="186" spans="1:3" s="39" customFormat="1" x14ac:dyDescent="0.25">
      <c r="A186" s="39">
        <v>184</v>
      </c>
      <c r="B186" s="39">
        <v>23</v>
      </c>
      <c r="C186" s="106">
        <f>base10!J112</f>
        <v>13</v>
      </c>
    </row>
    <row r="187" spans="1:3" x14ac:dyDescent="0.25">
      <c r="A187" s="37">
        <v>185</v>
      </c>
      <c r="B187" s="37">
        <v>24</v>
      </c>
      <c r="C187" s="45">
        <f>base10!C113</f>
        <v>11</v>
      </c>
    </row>
    <row r="188" spans="1:3" x14ac:dyDescent="0.25">
      <c r="A188" s="37">
        <v>186</v>
      </c>
      <c r="B188" s="37">
        <v>24</v>
      </c>
      <c r="C188" s="45">
        <f>base10!D113</f>
        <v>3</v>
      </c>
    </row>
    <row r="189" spans="1:3" x14ac:dyDescent="0.25">
      <c r="A189" s="37">
        <v>187</v>
      </c>
      <c r="B189" s="37">
        <v>24</v>
      </c>
      <c r="C189" s="45">
        <f>base10!E113</f>
        <v>10</v>
      </c>
    </row>
    <row r="190" spans="1:3" x14ac:dyDescent="0.25">
      <c r="A190" s="37">
        <v>188</v>
      </c>
      <c r="B190" s="37">
        <v>24</v>
      </c>
      <c r="C190" s="45">
        <f>base10!F113</f>
        <v>14</v>
      </c>
    </row>
    <row r="191" spans="1:3" x14ac:dyDescent="0.25">
      <c r="A191" s="37">
        <v>189</v>
      </c>
      <c r="B191" s="37">
        <v>24</v>
      </c>
      <c r="C191" s="45">
        <f>base10!G113</f>
        <v>9</v>
      </c>
    </row>
    <row r="192" spans="1:3" x14ac:dyDescent="0.25">
      <c r="A192" s="37">
        <v>190</v>
      </c>
      <c r="B192" s="37">
        <v>24</v>
      </c>
      <c r="C192" s="45">
        <f>base10!H113</f>
        <v>5</v>
      </c>
    </row>
    <row r="193" spans="1:3" x14ac:dyDescent="0.25">
      <c r="A193" s="37">
        <v>191</v>
      </c>
      <c r="B193" s="37">
        <v>24</v>
      </c>
      <c r="C193" s="45">
        <f>base10!I113</f>
        <v>2</v>
      </c>
    </row>
    <row r="194" spans="1:3" x14ac:dyDescent="0.25">
      <c r="A194" s="37">
        <v>192</v>
      </c>
      <c r="B194" s="37">
        <v>24</v>
      </c>
      <c r="C194" s="45">
        <f>base10!J113</f>
        <v>7</v>
      </c>
    </row>
    <row r="195" spans="1:3" s="39" customFormat="1" x14ac:dyDescent="0.25">
      <c r="A195" s="39">
        <v>193</v>
      </c>
      <c r="B195" s="39">
        <v>25</v>
      </c>
      <c r="C195" s="106">
        <f>base10!C114</f>
        <v>5</v>
      </c>
    </row>
    <row r="196" spans="1:3" s="39" customFormat="1" x14ac:dyDescent="0.25">
      <c r="A196" s="39">
        <v>194</v>
      </c>
      <c r="B196" s="39">
        <v>25</v>
      </c>
      <c r="C196" s="106">
        <f>base10!D114</f>
        <v>11</v>
      </c>
    </row>
    <row r="197" spans="1:3" s="39" customFormat="1" x14ac:dyDescent="0.25">
      <c r="A197" s="39">
        <v>195</v>
      </c>
      <c r="B197" s="39">
        <v>25</v>
      </c>
      <c r="C197" s="106">
        <f>base10!E114</f>
        <v>2</v>
      </c>
    </row>
    <row r="198" spans="1:3" s="39" customFormat="1" x14ac:dyDescent="0.25">
      <c r="A198" s="39">
        <v>196</v>
      </c>
      <c r="B198" s="39">
        <v>25</v>
      </c>
      <c r="C198" s="106">
        <f>base10!F114</f>
        <v>10</v>
      </c>
    </row>
    <row r="199" spans="1:3" s="39" customFormat="1" x14ac:dyDescent="0.25">
      <c r="A199" s="39">
        <v>197</v>
      </c>
      <c r="B199" s="39">
        <v>25</v>
      </c>
      <c r="C199" s="106">
        <f>base10!G114</f>
        <v>8</v>
      </c>
    </row>
    <row r="200" spans="1:3" s="39" customFormat="1" x14ac:dyDescent="0.25">
      <c r="A200" s="39">
        <v>198</v>
      </c>
      <c r="B200" s="39">
        <v>25</v>
      </c>
      <c r="C200" s="106">
        <f>base10!H114</f>
        <v>1</v>
      </c>
    </row>
    <row r="201" spans="1:3" s="39" customFormat="1" x14ac:dyDescent="0.25">
      <c r="A201" s="39">
        <v>199</v>
      </c>
      <c r="B201" s="39">
        <v>25</v>
      </c>
      <c r="C201" s="106">
        <f>base10!I114</f>
        <v>3</v>
      </c>
    </row>
    <row r="202" spans="1:3" s="39" customFormat="1" x14ac:dyDescent="0.25">
      <c r="A202" s="39">
        <v>200</v>
      </c>
      <c r="B202" s="39">
        <v>25</v>
      </c>
      <c r="C202" s="106">
        <f>base10!J114</f>
        <v>7</v>
      </c>
    </row>
    <row r="203" spans="1:3" x14ac:dyDescent="0.25">
      <c r="A203" s="37">
        <v>201</v>
      </c>
      <c r="B203" s="37">
        <v>26</v>
      </c>
      <c r="C203" s="45">
        <f>base10!C115</f>
        <v>1</v>
      </c>
    </row>
    <row r="204" spans="1:3" x14ac:dyDescent="0.25">
      <c r="A204" s="37">
        <v>202</v>
      </c>
      <c r="B204" s="37">
        <v>26</v>
      </c>
      <c r="C204" s="45">
        <f>base10!D115</f>
        <v>2</v>
      </c>
    </row>
    <row r="205" spans="1:3" x14ac:dyDescent="0.25">
      <c r="A205" s="37">
        <v>203</v>
      </c>
      <c r="B205" s="37">
        <v>26</v>
      </c>
      <c r="C205" s="45">
        <f>base10!E115</f>
        <v>5</v>
      </c>
    </row>
    <row r="206" spans="1:3" x14ac:dyDescent="0.25">
      <c r="A206" s="37">
        <v>204</v>
      </c>
      <c r="B206" s="37">
        <v>26</v>
      </c>
      <c r="C206" s="45">
        <f>base10!F115</f>
        <v>14</v>
      </c>
    </row>
    <row r="207" spans="1:3" x14ac:dyDescent="0.25">
      <c r="A207" s="37">
        <v>205</v>
      </c>
      <c r="B207" s="37">
        <v>26</v>
      </c>
      <c r="C207" s="45">
        <f>base10!G115</f>
        <v>11</v>
      </c>
    </row>
    <row r="208" spans="1:3" x14ac:dyDescent="0.25">
      <c r="A208" s="37">
        <v>206</v>
      </c>
      <c r="B208" s="37">
        <v>26</v>
      </c>
      <c r="C208" s="45">
        <f>base10!H115</f>
        <v>3</v>
      </c>
    </row>
    <row r="209" spans="1:3" x14ac:dyDescent="0.25">
      <c r="A209" s="37">
        <v>207</v>
      </c>
      <c r="B209" s="37">
        <v>26</v>
      </c>
      <c r="C209" s="45">
        <f>base10!I115</f>
        <v>8</v>
      </c>
    </row>
    <row r="210" spans="1:3" x14ac:dyDescent="0.25">
      <c r="A210" s="37">
        <v>208</v>
      </c>
      <c r="B210" s="37">
        <v>26</v>
      </c>
      <c r="C210" s="45">
        <f>base10!J115</f>
        <v>10</v>
      </c>
    </row>
    <row r="211" spans="1:3" s="39" customFormat="1" x14ac:dyDescent="0.25">
      <c r="A211" s="39">
        <v>209</v>
      </c>
      <c r="B211" s="39">
        <v>27</v>
      </c>
      <c r="C211" s="106">
        <f>base10!C116</f>
        <v>11</v>
      </c>
    </row>
    <row r="212" spans="1:3" s="39" customFormat="1" x14ac:dyDescent="0.25">
      <c r="A212" s="39">
        <v>210</v>
      </c>
      <c r="B212" s="39">
        <v>27</v>
      </c>
      <c r="C212" s="106">
        <f>base10!D116</f>
        <v>7</v>
      </c>
    </row>
    <row r="213" spans="1:3" s="39" customFormat="1" x14ac:dyDescent="0.25">
      <c r="A213" s="39">
        <v>211</v>
      </c>
      <c r="B213" s="39">
        <v>27</v>
      </c>
      <c r="C213" s="106">
        <f>base10!E116</f>
        <v>1</v>
      </c>
    </row>
    <row r="214" spans="1:3" s="39" customFormat="1" x14ac:dyDescent="0.25">
      <c r="A214" s="39">
        <v>212</v>
      </c>
      <c r="B214" s="39">
        <v>27</v>
      </c>
      <c r="C214" s="106">
        <f>base10!F116</f>
        <v>10</v>
      </c>
    </row>
    <row r="215" spans="1:3" s="39" customFormat="1" x14ac:dyDescent="0.25">
      <c r="A215" s="39">
        <v>213</v>
      </c>
      <c r="B215" s="39">
        <v>27</v>
      </c>
      <c r="C215" s="106">
        <f>base10!G116</f>
        <v>9</v>
      </c>
    </row>
    <row r="216" spans="1:3" s="39" customFormat="1" x14ac:dyDescent="0.25">
      <c r="A216" s="39">
        <v>214</v>
      </c>
      <c r="B216" s="39">
        <v>27</v>
      </c>
      <c r="C216" s="106">
        <f>base10!H116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base10!I116</f>
        <v>8</v>
      </c>
    </row>
    <row r="218" spans="1:3" s="39" customFormat="1" x14ac:dyDescent="0.25">
      <c r="A218" s="39">
        <v>216</v>
      </c>
      <c r="B218" s="39">
        <v>27</v>
      </c>
      <c r="C218" s="106">
        <f>base10!J116</f>
        <v>12</v>
      </c>
    </row>
    <row r="219" spans="1:3" x14ac:dyDescent="0.25">
      <c r="A219" s="37">
        <v>217</v>
      </c>
      <c r="B219" s="37">
        <v>28</v>
      </c>
      <c r="C219" s="45">
        <f>base10!C117</f>
        <v>1</v>
      </c>
    </row>
    <row r="220" spans="1:3" x14ac:dyDescent="0.25">
      <c r="A220" s="37">
        <v>218</v>
      </c>
      <c r="B220" s="37">
        <v>28</v>
      </c>
      <c r="C220" s="45">
        <f>base10!D117</f>
        <v>2</v>
      </c>
    </row>
    <row r="221" spans="1:3" x14ac:dyDescent="0.25">
      <c r="A221" s="37">
        <v>219</v>
      </c>
      <c r="B221" s="37">
        <v>28</v>
      </c>
      <c r="C221" s="45">
        <f>base10!E117</f>
        <v>11</v>
      </c>
    </row>
    <row r="222" spans="1:3" x14ac:dyDescent="0.25">
      <c r="A222" s="37">
        <v>220</v>
      </c>
      <c r="B222" s="37">
        <v>28</v>
      </c>
      <c r="C222" s="37">
        <f>base10!F65</f>
        <v>7</v>
      </c>
    </row>
    <row r="223" spans="1:3" x14ac:dyDescent="0.25">
      <c r="A223" s="37">
        <v>221</v>
      </c>
      <c r="B223" s="37">
        <v>28</v>
      </c>
      <c r="C223" s="45">
        <f>base10!G117</f>
        <v>3</v>
      </c>
    </row>
    <row r="224" spans="1:3" x14ac:dyDescent="0.25">
      <c r="A224" s="37">
        <v>222</v>
      </c>
      <c r="B224" s="37">
        <v>28</v>
      </c>
      <c r="C224" s="45">
        <f>base10!H117</f>
        <v>7</v>
      </c>
    </row>
    <row r="225" spans="1:3" x14ac:dyDescent="0.25">
      <c r="A225" s="37">
        <v>223</v>
      </c>
      <c r="B225" s="37">
        <v>28</v>
      </c>
      <c r="C225" s="45">
        <f>base10!I117</f>
        <v>14</v>
      </c>
    </row>
    <row r="226" spans="1:3" x14ac:dyDescent="0.25">
      <c r="A226" s="37">
        <v>224</v>
      </c>
      <c r="B226" s="37">
        <v>28</v>
      </c>
      <c r="C226" s="45">
        <f>base10!J117</f>
        <v>5</v>
      </c>
    </row>
    <row r="227" spans="1:3" s="39" customFormat="1" x14ac:dyDescent="0.25">
      <c r="A227" s="39">
        <v>225</v>
      </c>
      <c r="B227" s="39">
        <v>29</v>
      </c>
      <c r="C227" s="106">
        <f>base10!C118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base10!D118</f>
        <v>1</v>
      </c>
    </row>
    <row r="229" spans="1:3" s="39" customFormat="1" x14ac:dyDescent="0.25">
      <c r="A229" s="39">
        <v>227</v>
      </c>
      <c r="B229" s="39">
        <v>29</v>
      </c>
      <c r="C229" s="106">
        <f>base10!E118</f>
        <v>3</v>
      </c>
    </row>
    <row r="230" spans="1:3" s="39" customFormat="1" x14ac:dyDescent="0.25">
      <c r="A230" s="39">
        <v>228</v>
      </c>
      <c r="B230" s="39">
        <v>29</v>
      </c>
      <c r="C230" s="106">
        <f>base10!F118</f>
        <v>5</v>
      </c>
    </row>
    <row r="231" spans="1:3" s="39" customFormat="1" x14ac:dyDescent="0.25">
      <c r="A231" s="39">
        <v>229</v>
      </c>
      <c r="B231" s="39">
        <v>29</v>
      </c>
      <c r="C231" s="106">
        <f>base10!G118</f>
        <v>14</v>
      </c>
    </row>
    <row r="232" spans="1:3" s="39" customFormat="1" x14ac:dyDescent="0.25">
      <c r="A232" s="39">
        <v>230</v>
      </c>
      <c r="B232" s="39">
        <v>29</v>
      </c>
      <c r="C232" s="106">
        <f>base10!H118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base10!I118</f>
        <v>2</v>
      </c>
    </row>
    <row r="234" spans="1:3" s="39" customFormat="1" x14ac:dyDescent="0.25">
      <c r="A234" s="39">
        <v>232</v>
      </c>
      <c r="B234" s="39">
        <v>29</v>
      </c>
      <c r="C234" s="106">
        <f>base10!J118</f>
        <v>7</v>
      </c>
    </row>
    <row r="235" spans="1:3" x14ac:dyDescent="0.25">
      <c r="A235" s="37">
        <v>233</v>
      </c>
      <c r="B235" s="37">
        <v>30</v>
      </c>
      <c r="C235" s="45">
        <f>base10!C119</f>
        <v>2</v>
      </c>
    </row>
    <row r="236" spans="1:3" x14ac:dyDescent="0.25">
      <c r="A236" s="37">
        <v>234</v>
      </c>
      <c r="B236" s="37">
        <v>30</v>
      </c>
      <c r="C236" s="45">
        <f>base10!D119</f>
        <v>3</v>
      </c>
    </row>
    <row r="237" spans="1:3" x14ac:dyDescent="0.25">
      <c r="A237" s="37">
        <v>235</v>
      </c>
      <c r="B237" s="37">
        <v>30</v>
      </c>
      <c r="C237" s="45">
        <f>base10!E119</f>
        <v>5</v>
      </c>
    </row>
    <row r="238" spans="1:3" x14ac:dyDescent="0.25">
      <c r="A238" s="37">
        <v>236</v>
      </c>
      <c r="B238" s="37">
        <v>30</v>
      </c>
      <c r="C238" s="45">
        <f>base10!F119</f>
        <v>1</v>
      </c>
    </row>
    <row r="239" spans="1:3" x14ac:dyDescent="0.25">
      <c r="A239" s="37">
        <v>237</v>
      </c>
      <c r="B239" s="37">
        <v>30</v>
      </c>
      <c r="C239" s="45">
        <f>base10!G119</f>
        <v>11</v>
      </c>
    </row>
    <row r="240" spans="1:3" x14ac:dyDescent="0.25">
      <c r="A240" s="37">
        <v>238</v>
      </c>
      <c r="B240" s="37">
        <v>30</v>
      </c>
      <c r="C240" s="45">
        <f>base10!H119</f>
        <v>8</v>
      </c>
    </row>
    <row r="241" spans="1:3" x14ac:dyDescent="0.25">
      <c r="A241" s="37">
        <v>239</v>
      </c>
      <c r="B241" s="37">
        <v>30</v>
      </c>
      <c r="C241" s="45">
        <f>base10!I119</f>
        <v>10</v>
      </c>
    </row>
    <row r="242" spans="1:3" x14ac:dyDescent="0.25">
      <c r="A242" s="37">
        <v>240</v>
      </c>
      <c r="B242" s="37">
        <v>30</v>
      </c>
      <c r="C242" s="45">
        <f>base10!J119</f>
        <v>9</v>
      </c>
    </row>
    <row r="243" spans="1:3" s="39" customFormat="1" x14ac:dyDescent="0.25">
      <c r="A243" s="37">
        <v>241</v>
      </c>
      <c r="B243" s="39">
        <v>90</v>
      </c>
      <c r="C243" s="106">
        <f>base10!C26</f>
        <v>13</v>
      </c>
    </row>
    <row r="244" spans="1:3" s="39" customFormat="1" x14ac:dyDescent="0.25">
      <c r="A244" s="37">
        <v>242</v>
      </c>
      <c r="B244" s="39">
        <v>90</v>
      </c>
      <c r="C244" s="106">
        <f>base10!D26</f>
        <v>6</v>
      </c>
    </row>
    <row r="245" spans="1:3" s="39" customFormat="1" x14ac:dyDescent="0.25">
      <c r="A245" s="37">
        <v>243</v>
      </c>
      <c r="B245" s="39">
        <v>90</v>
      </c>
      <c r="C245" s="106">
        <f>base10!E26</f>
        <v>7</v>
      </c>
    </row>
    <row r="246" spans="1:3" s="39" customFormat="1" x14ac:dyDescent="0.25">
      <c r="A246" s="37">
        <v>244</v>
      </c>
      <c r="B246" s="39">
        <v>90</v>
      </c>
      <c r="C246" s="106">
        <f>base10!F26</f>
        <v>11</v>
      </c>
    </row>
    <row r="247" spans="1:3" s="39" customFormat="1" x14ac:dyDescent="0.25">
      <c r="A247" s="37">
        <v>245</v>
      </c>
      <c r="B247" s="39">
        <v>90</v>
      </c>
      <c r="C247" s="106">
        <f>base10!G26</f>
        <v>1</v>
      </c>
    </row>
    <row r="248" spans="1:3" s="39" customFormat="1" x14ac:dyDescent="0.25">
      <c r="A248" s="37">
        <v>246</v>
      </c>
      <c r="B248" s="39">
        <v>90</v>
      </c>
      <c r="C248" s="106">
        <f>base10!H26</f>
        <v>14</v>
      </c>
    </row>
    <row r="249" spans="1:3" s="39" customFormat="1" x14ac:dyDescent="0.25">
      <c r="A249" s="37">
        <v>247</v>
      </c>
      <c r="B249" s="39">
        <v>90</v>
      </c>
      <c r="C249" s="106">
        <f>base10!I26</f>
        <v>10</v>
      </c>
    </row>
    <row r="250" spans="1:3" s="39" customFormat="1" x14ac:dyDescent="0.25">
      <c r="A250" s="37">
        <v>248</v>
      </c>
      <c r="B250" s="39">
        <v>90</v>
      </c>
      <c r="C250" s="106">
        <f>base10!J26</f>
        <v>5</v>
      </c>
    </row>
    <row r="251" spans="1:3" s="39" customFormat="1" x14ac:dyDescent="0.25">
      <c r="A251" s="37">
        <v>249</v>
      </c>
      <c r="B251" s="39">
        <v>90</v>
      </c>
      <c r="C251" s="106">
        <f>base10!K26</f>
        <v>12</v>
      </c>
    </row>
    <row r="252" spans="1:3" s="39" customFormat="1" x14ac:dyDescent="0.25">
      <c r="A252" s="37">
        <v>250</v>
      </c>
      <c r="B252" s="39">
        <v>90</v>
      </c>
      <c r="C252" s="106">
        <f>base10!L26</f>
        <v>4</v>
      </c>
    </row>
    <row r="253" spans="1:3" s="39" customFormat="1" x14ac:dyDescent="0.25">
      <c r="A253" s="37">
        <v>251</v>
      </c>
      <c r="B253" s="39">
        <v>90</v>
      </c>
      <c r="C253" s="106">
        <f>base10!M26</f>
        <v>9</v>
      </c>
    </row>
    <row r="254" spans="1:3" s="39" customFormat="1" x14ac:dyDescent="0.25">
      <c r="A254" s="37">
        <v>252</v>
      </c>
      <c r="B254" s="39">
        <v>90</v>
      </c>
      <c r="C254" s="106">
        <f>base10!N26</f>
        <v>15</v>
      </c>
    </row>
    <row r="255" spans="1:3" s="39" customFormat="1" x14ac:dyDescent="0.25">
      <c r="A255" s="37">
        <v>253</v>
      </c>
      <c r="B255" s="39">
        <v>90</v>
      </c>
      <c r="C255" s="106">
        <f>base10!O26</f>
        <v>3</v>
      </c>
    </row>
    <row r="256" spans="1:3" s="39" customFormat="1" x14ac:dyDescent="0.25">
      <c r="A256" s="37">
        <v>254</v>
      </c>
      <c r="B256" s="39">
        <v>90</v>
      </c>
      <c r="C256" s="106">
        <f>base10!P26</f>
        <v>16</v>
      </c>
    </row>
    <row r="257" spans="1:4" s="39" customFormat="1" x14ac:dyDescent="0.25">
      <c r="A257" s="37">
        <v>255</v>
      </c>
      <c r="B257" s="39">
        <v>90</v>
      </c>
      <c r="C257" s="106">
        <f>base10!Q26</f>
        <v>2</v>
      </c>
    </row>
    <row r="258" spans="1:4" s="39" customFormat="1" x14ac:dyDescent="0.25">
      <c r="A258" s="37">
        <v>256</v>
      </c>
      <c r="B258" s="39">
        <v>90</v>
      </c>
      <c r="C258" s="106">
        <f>base10!R26</f>
        <v>8</v>
      </c>
    </row>
    <row r="259" spans="1:4" s="39" customFormat="1" x14ac:dyDescent="0.25">
      <c r="A259" s="37">
        <v>257</v>
      </c>
      <c r="B259" s="39">
        <v>90</v>
      </c>
      <c r="C259" s="106">
        <f>base10!S26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base10!T26</f>
        <v>18</v>
      </c>
    </row>
    <row r="261" spans="1:4" s="39" customFormat="1" x14ac:dyDescent="0.25">
      <c r="A261" s="37">
        <v>259</v>
      </c>
      <c r="B261" s="39">
        <v>90</v>
      </c>
      <c r="C261" s="106">
        <f>base10!U26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base10!V26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base10!C27</f>
        <v>13</v>
      </c>
    </row>
    <row r="264" spans="1:4" x14ac:dyDescent="0.25">
      <c r="A264" s="37">
        <v>262</v>
      </c>
      <c r="B264" s="37">
        <v>91</v>
      </c>
      <c r="C264" s="45">
        <f>base10!D27</f>
        <v>7</v>
      </c>
    </row>
    <row r="265" spans="1:4" x14ac:dyDescent="0.25">
      <c r="A265" s="37">
        <v>263</v>
      </c>
      <c r="B265" s="37">
        <v>91</v>
      </c>
      <c r="C265" s="45">
        <f>base10!E27</f>
        <v>6</v>
      </c>
    </row>
    <row r="266" spans="1:4" x14ac:dyDescent="0.25">
      <c r="A266" s="37">
        <v>264</v>
      </c>
      <c r="B266" s="37">
        <v>91</v>
      </c>
      <c r="C266" s="45">
        <f>base10!F27</f>
        <v>1</v>
      </c>
    </row>
    <row r="267" spans="1:4" x14ac:dyDescent="0.25">
      <c r="A267" s="37">
        <v>265</v>
      </c>
      <c r="B267" s="37">
        <v>91</v>
      </c>
      <c r="C267" s="45">
        <f>base10!G27</f>
        <v>12</v>
      </c>
    </row>
    <row r="268" spans="1:4" x14ac:dyDescent="0.25">
      <c r="A268" s="37">
        <v>266</v>
      </c>
      <c r="B268" s="37">
        <v>91</v>
      </c>
      <c r="C268" s="45">
        <f>base10!H27</f>
        <v>14</v>
      </c>
    </row>
    <row r="269" spans="1:4" x14ac:dyDescent="0.25">
      <c r="A269" s="37">
        <v>267</v>
      </c>
      <c r="B269" s="37">
        <v>91</v>
      </c>
      <c r="C269" s="45">
        <f>base10!I27</f>
        <v>10</v>
      </c>
    </row>
    <row r="270" spans="1:4" x14ac:dyDescent="0.25">
      <c r="A270" s="37">
        <v>268</v>
      </c>
      <c r="B270" s="37">
        <v>91</v>
      </c>
      <c r="C270" s="45">
        <f>base10!J27</f>
        <v>15</v>
      </c>
    </row>
    <row r="271" spans="1:4" x14ac:dyDescent="0.25">
      <c r="A271" s="37">
        <v>269</v>
      </c>
      <c r="B271" s="37">
        <v>91</v>
      </c>
      <c r="C271" s="45">
        <f>base10!K27</f>
        <v>16</v>
      </c>
    </row>
    <row r="272" spans="1:4" x14ac:dyDescent="0.25">
      <c r="A272" s="37">
        <v>270</v>
      </c>
      <c r="B272" s="37">
        <v>91</v>
      </c>
      <c r="C272" s="45">
        <f>base10!L27</f>
        <v>5</v>
      </c>
    </row>
    <row r="273" spans="1:3" x14ac:dyDescent="0.25">
      <c r="A273" s="37">
        <v>271</v>
      </c>
      <c r="B273" s="37">
        <v>91</v>
      </c>
      <c r="C273" s="45">
        <f>base10!M27</f>
        <v>4</v>
      </c>
    </row>
    <row r="274" spans="1:3" x14ac:dyDescent="0.25">
      <c r="A274" s="37">
        <v>272</v>
      </c>
      <c r="B274" s="37">
        <v>91</v>
      </c>
      <c r="C274" s="45">
        <f>base10!N27</f>
        <v>9</v>
      </c>
    </row>
    <row r="275" spans="1:3" x14ac:dyDescent="0.25">
      <c r="A275" s="37">
        <v>273</v>
      </c>
      <c r="B275" s="37">
        <v>91</v>
      </c>
      <c r="C275" s="45">
        <f>base10!O27</f>
        <v>3</v>
      </c>
    </row>
    <row r="276" spans="1:3" x14ac:dyDescent="0.25">
      <c r="A276" s="37">
        <v>274</v>
      </c>
      <c r="B276" s="37">
        <v>91</v>
      </c>
      <c r="C276" s="45">
        <f>base10!P27</f>
        <v>2</v>
      </c>
    </row>
    <row r="277" spans="1:3" x14ac:dyDescent="0.25">
      <c r="A277" s="37">
        <v>275</v>
      </c>
      <c r="B277" s="37">
        <v>91</v>
      </c>
      <c r="C277" s="45">
        <f>base10!Q27</f>
        <v>11</v>
      </c>
    </row>
    <row r="278" spans="1:3" x14ac:dyDescent="0.25">
      <c r="A278" s="37">
        <v>276</v>
      </c>
      <c r="B278" s="37">
        <v>91</v>
      </c>
      <c r="C278" s="45">
        <f>base10!R27</f>
        <v>8</v>
      </c>
    </row>
    <row r="279" spans="1:3" x14ac:dyDescent="0.25">
      <c r="A279" s="37">
        <v>277</v>
      </c>
      <c r="B279" s="37">
        <v>91</v>
      </c>
      <c r="C279" s="45">
        <f>base10!S27</f>
        <v>17</v>
      </c>
    </row>
    <row r="280" spans="1:3" x14ac:dyDescent="0.25">
      <c r="A280" s="37">
        <v>278</v>
      </c>
      <c r="B280" s="37">
        <v>91</v>
      </c>
      <c r="C280" s="45">
        <f>base10!T27</f>
        <v>18</v>
      </c>
    </row>
    <row r="281" spans="1:3" x14ac:dyDescent="0.25">
      <c r="A281" s="37">
        <v>279</v>
      </c>
      <c r="B281" s="37">
        <v>91</v>
      </c>
      <c r="C281" s="45">
        <f>base10!U27</f>
        <v>19</v>
      </c>
    </row>
    <row r="282" spans="1:3" x14ac:dyDescent="0.25">
      <c r="A282" s="37">
        <v>280</v>
      </c>
      <c r="B282" s="37">
        <v>91</v>
      </c>
      <c r="C282" s="45">
        <f>base10!V27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base10!C30</f>
        <v>13</v>
      </c>
    </row>
    <row r="284" spans="1:3" s="39" customFormat="1" x14ac:dyDescent="0.25">
      <c r="A284" s="37">
        <v>282</v>
      </c>
      <c r="B284" s="39">
        <v>92</v>
      </c>
      <c r="C284" s="106">
        <f>base10!D30</f>
        <v>14</v>
      </c>
    </row>
    <row r="285" spans="1:3" s="39" customFormat="1" x14ac:dyDescent="0.25">
      <c r="A285" s="37">
        <v>283</v>
      </c>
      <c r="B285" s="39">
        <v>92</v>
      </c>
      <c r="C285" s="106">
        <f>base10!E30</f>
        <v>6</v>
      </c>
    </row>
    <row r="286" spans="1:3" s="39" customFormat="1" x14ac:dyDescent="0.25">
      <c r="A286" s="37">
        <v>284</v>
      </c>
      <c r="B286" s="39">
        <v>92</v>
      </c>
      <c r="C286" s="106">
        <f>base10!F30</f>
        <v>7</v>
      </c>
    </row>
    <row r="287" spans="1:3" s="39" customFormat="1" x14ac:dyDescent="0.25">
      <c r="A287" s="37">
        <v>285</v>
      </c>
      <c r="B287" s="39">
        <v>92</v>
      </c>
      <c r="C287" s="106">
        <f>base10!G30</f>
        <v>12</v>
      </c>
    </row>
    <row r="288" spans="1:3" s="39" customFormat="1" x14ac:dyDescent="0.25">
      <c r="A288" s="37">
        <v>286</v>
      </c>
      <c r="B288" s="39">
        <v>92</v>
      </c>
      <c r="C288" s="106">
        <f>base10!H30</f>
        <v>9</v>
      </c>
    </row>
    <row r="289" spans="1:6" s="39" customFormat="1" x14ac:dyDescent="0.25">
      <c r="A289" s="37">
        <v>287</v>
      </c>
      <c r="B289" s="39">
        <v>92</v>
      </c>
      <c r="C289" s="106">
        <f>base10!I30</f>
        <v>11</v>
      </c>
    </row>
    <row r="290" spans="1:6" s="39" customFormat="1" x14ac:dyDescent="0.25">
      <c r="A290" s="37">
        <v>288</v>
      </c>
      <c r="B290" s="39">
        <v>92</v>
      </c>
      <c r="C290" s="106">
        <f>base10!J30</f>
        <v>2</v>
      </c>
    </row>
    <row r="291" spans="1:6" s="39" customFormat="1" x14ac:dyDescent="0.25">
      <c r="A291" s="37">
        <v>289</v>
      </c>
      <c r="B291" s="39">
        <v>92</v>
      </c>
      <c r="C291" s="106">
        <f>base10!K30</f>
        <v>15</v>
      </c>
    </row>
    <row r="292" spans="1:6" s="39" customFormat="1" x14ac:dyDescent="0.25">
      <c r="A292" s="37">
        <v>290</v>
      </c>
      <c r="B292" s="39">
        <v>92</v>
      </c>
      <c r="C292" s="106">
        <f>base10!L30</f>
        <v>3</v>
      </c>
    </row>
    <row r="293" spans="1:6" s="39" customFormat="1" x14ac:dyDescent="0.25">
      <c r="A293" s="37">
        <v>291</v>
      </c>
      <c r="B293" s="39">
        <v>92</v>
      </c>
      <c r="C293" s="106">
        <f>base10!M30</f>
        <v>1</v>
      </c>
    </row>
    <row r="294" spans="1:6" s="39" customFormat="1" x14ac:dyDescent="0.25">
      <c r="A294" s="37">
        <v>292</v>
      </c>
      <c r="B294" s="39">
        <v>92</v>
      </c>
      <c r="C294" s="106">
        <f>base10!N30</f>
        <v>16</v>
      </c>
    </row>
    <row r="295" spans="1:6" s="39" customFormat="1" x14ac:dyDescent="0.25">
      <c r="A295" s="37">
        <v>293</v>
      </c>
      <c r="B295" s="39">
        <v>92</v>
      </c>
      <c r="C295" s="106">
        <f>base10!O30</f>
        <v>10</v>
      </c>
    </row>
    <row r="296" spans="1:6" s="39" customFormat="1" x14ac:dyDescent="0.25">
      <c r="A296" s="37">
        <v>294</v>
      </c>
      <c r="B296" s="39">
        <v>92</v>
      </c>
      <c r="C296" s="106">
        <f>base10!P30</f>
        <v>4</v>
      </c>
    </row>
    <row r="297" spans="1:6" s="39" customFormat="1" x14ac:dyDescent="0.25">
      <c r="A297" s="37">
        <v>295</v>
      </c>
      <c r="B297" s="39">
        <v>92</v>
      </c>
      <c r="C297" s="106">
        <f>base10!Q30</f>
        <v>5</v>
      </c>
    </row>
    <row r="298" spans="1:6" s="39" customFormat="1" x14ac:dyDescent="0.25">
      <c r="A298" s="37">
        <v>296</v>
      </c>
      <c r="B298" s="39">
        <v>92</v>
      </c>
      <c r="C298" s="106">
        <f>base10!R30</f>
        <v>8</v>
      </c>
    </row>
    <row r="299" spans="1:6" s="39" customFormat="1" x14ac:dyDescent="0.25">
      <c r="A299" s="37">
        <v>297</v>
      </c>
      <c r="B299" s="39">
        <v>92</v>
      </c>
      <c r="C299" s="106">
        <f>base10!S30</f>
        <v>17</v>
      </c>
    </row>
    <row r="300" spans="1:6" s="39" customFormat="1" x14ac:dyDescent="0.25">
      <c r="A300" s="37">
        <v>298</v>
      </c>
      <c r="B300" s="39">
        <v>92</v>
      </c>
      <c r="C300" s="106">
        <f>base10!T30</f>
        <v>18</v>
      </c>
    </row>
    <row r="301" spans="1:6" s="39" customFormat="1" x14ac:dyDescent="0.25">
      <c r="A301" s="37">
        <v>299</v>
      </c>
      <c r="B301" s="39">
        <v>92</v>
      </c>
      <c r="C301" s="106">
        <f>base10!U30</f>
        <v>19</v>
      </c>
    </row>
    <row r="302" spans="1:6" x14ac:dyDescent="0.25">
      <c r="A302" s="37">
        <v>300</v>
      </c>
      <c r="B302" s="39">
        <v>92</v>
      </c>
      <c r="C302" s="39">
        <f>base10!V30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base10!C32</f>
        <v>13</v>
      </c>
    </row>
    <row r="304" spans="1:6" x14ac:dyDescent="0.25">
      <c r="A304" s="37">
        <v>302</v>
      </c>
      <c r="B304" s="37">
        <v>93</v>
      </c>
      <c r="C304" s="107">
        <f>base10!D32</f>
        <v>7</v>
      </c>
    </row>
    <row r="305" spans="1:3" x14ac:dyDescent="0.25">
      <c r="A305" s="37">
        <v>303</v>
      </c>
      <c r="B305" s="37">
        <v>93</v>
      </c>
      <c r="C305" s="45">
        <f>base10!E32</f>
        <v>6</v>
      </c>
    </row>
    <row r="306" spans="1:3" x14ac:dyDescent="0.25">
      <c r="A306" s="37">
        <v>304</v>
      </c>
      <c r="B306" s="37">
        <v>93</v>
      </c>
      <c r="C306" s="45">
        <f>base10!F32</f>
        <v>11</v>
      </c>
    </row>
    <row r="307" spans="1:3" x14ac:dyDescent="0.25">
      <c r="A307" s="37">
        <v>305</v>
      </c>
      <c r="B307" s="37">
        <v>93</v>
      </c>
      <c r="C307" s="45">
        <f>base10!G32</f>
        <v>1</v>
      </c>
    </row>
    <row r="308" spans="1:3" x14ac:dyDescent="0.25">
      <c r="A308" s="37">
        <v>306</v>
      </c>
      <c r="B308" s="37">
        <v>93</v>
      </c>
      <c r="C308" s="45">
        <f>base10!H32</f>
        <v>5</v>
      </c>
    </row>
    <row r="309" spans="1:3" x14ac:dyDescent="0.25">
      <c r="A309" s="37">
        <v>307</v>
      </c>
      <c r="B309" s="37">
        <v>93</v>
      </c>
      <c r="C309" s="45">
        <f>base10!I32</f>
        <v>14</v>
      </c>
    </row>
    <row r="310" spans="1:3" x14ac:dyDescent="0.25">
      <c r="A310" s="37">
        <v>308</v>
      </c>
      <c r="B310" s="37">
        <v>93</v>
      </c>
      <c r="C310" s="45">
        <f>base10!J32</f>
        <v>10</v>
      </c>
    </row>
    <row r="311" spans="1:3" x14ac:dyDescent="0.25">
      <c r="A311" s="37">
        <v>309</v>
      </c>
      <c r="B311" s="37">
        <v>93</v>
      </c>
      <c r="C311" s="45">
        <f>base10!K32</f>
        <v>4</v>
      </c>
    </row>
    <row r="312" spans="1:3" x14ac:dyDescent="0.25">
      <c r="A312" s="37">
        <v>310</v>
      </c>
      <c r="B312" s="37">
        <v>93</v>
      </c>
      <c r="C312" s="45">
        <f>base10!L32</f>
        <v>9</v>
      </c>
    </row>
    <row r="313" spans="1:3" x14ac:dyDescent="0.25">
      <c r="A313" s="37">
        <v>311</v>
      </c>
      <c r="B313" s="37">
        <v>93</v>
      </c>
      <c r="C313" s="45">
        <f>base10!M32</f>
        <v>12</v>
      </c>
    </row>
    <row r="314" spans="1:3" x14ac:dyDescent="0.25">
      <c r="A314" s="37">
        <v>312</v>
      </c>
      <c r="B314" s="37">
        <v>93</v>
      </c>
      <c r="C314" s="45">
        <f>base10!N32</f>
        <v>15</v>
      </c>
    </row>
    <row r="315" spans="1:3" x14ac:dyDescent="0.25">
      <c r="A315" s="37">
        <v>313</v>
      </c>
      <c r="B315" s="37">
        <v>93</v>
      </c>
      <c r="C315" s="45">
        <f>base10!O32</f>
        <v>3</v>
      </c>
    </row>
    <row r="316" spans="1:3" x14ac:dyDescent="0.25">
      <c r="A316" s="37">
        <v>314</v>
      </c>
      <c r="B316" s="37">
        <v>93</v>
      </c>
      <c r="C316" s="45">
        <f>base10!P32</f>
        <v>8</v>
      </c>
    </row>
    <row r="317" spans="1:3" x14ac:dyDescent="0.25">
      <c r="A317" s="37">
        <v>315</v>
      </c>
      <c r="B317" s="37">
        <v>93</v>
      </c>
      <c r="C317" s="45">
        <f>base10!Q32</f>
        <v>16</v>
      </c>
    </row>
    <row r="318" spans="1:3" x14ac:dyDescent="0.25">
      <c r="A318" s="37">
        <v>316</v>
      </c>
      <c r="B318" s="37">
        <v>93</v>
      </c>
      <c r="C318" s="45">
        <f>base10!R32</f>
        <v>2</v>
      </c>
    </row>
    <row r="319" spans="1:3" x14ac:dyDescent="0.25">
      <c r="A319" s="37">
        <v>317</v>
      </c>
      <c r="B319" s="37">
        <v>93</v>
      </c>
      <c r="C319" s="45">
        <f>base10!S32</f>
        <v>17</v>
      </c>
    </row>
    <row r="320" spans="1:3" x14ac:dyDescent="0.25">
      <c r="A320" s="37">
        <v>318</v>
      </c>
      <c r="B320" s="37">
        <v>93</v>
      </c>
      <c r="C320" s="45">
        <f>base10!T32</f>
        <v>18</v>
      </c>
    </row>
    <row r="321" spans="1:4" x14ac:dyDescent="0.25">
      <c r="A321" s="37">
        <v>319</v>
      </c>
      <c r="B321" s="37">
        <v>93</v>
      </c>
      <c r="C321" s="45">
        <f>base10!U32</f>
        <v>19</v>
      </c>
    </row>
    <row r="322" spans="1:4" x14ac:dyDescent="0.25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base10!C31</f>
        <v>13</v>
      </c>
    </row>
    <row r="324" spans="1:4" s="39" customFormat="1" x14ac:dyDescent="0.25">
      <c r="A324" s="37">
        <v>322</v>
      </c>
      <c r="B324" s="39">
        <v>94</v>
      </c>
      <c r="C324" s="106">
        <f>base10!D31</f>
        <v>14</v>
      </c>
    </row>
    <row r="325" spans="1:4" s="39" customFormat="1" x14ac:dyDescent="0.25">
      <c r="A325" s="37">
        <v>323</v>
      </c>
      <c r="B325" s="39">
        <v>94</v>
      </c>
      <c r="C325" s="106">
        <f>base10!E31</f>
        <v>6</v>
      </c>
    </row>
    <row r="326" spans="1:4" s="39" customFormat="1" x14ac:dyDescent="0.25">
      <c r="A326" s="37">
        <v>324</v>
      </c>
      <c r="B326" s="39">
        <v>94</v>
      </c>
      <c r="C326" s="106">
        <f>base10!F31</f>
        <v>11</v>
      </c>
    </row>
    <row r="327" spans="1:4" s="39" customFormat="1" x14ac:dyDescent="0.25">
      <c r="A327" s="37">
        <v>325</v>
      </c>
      <c r="B327" s="39">
        <v>94</v>
      </c>
      <c r="C327" s="106">
        <f>base10!G31</f>
        <v>7</v>
      </c>
    </row>
    <row r="328" spans="1:4" s="39" customFormat="1" x14ac:dyDescent="0.25">
      <c r="A328" s="37">
        <v>326</v>
      </c>
      <c r="B328" s="39">
        <v>94</v>
      </c>
      <c r="C328" s="106">
        <f>base10!H31</f>
        <v>5</v>
      </c>
    </row>
    <row r="329" spans="1:4" s="39" customFormat="1" x14ac:dyDescent="0.25">
      <c r="A329" s="37">
        <v>327</v>
      </c>
      <c r="B329" s="39">
        <v>94</v>
      </c>
      <c r="C329" s="106">
        <f>base10!I31</f>
        <v>1</v>
      </c>
    </row>
    <row r="330" spans="1:4" s="39" customFormat="1" x14ac:dyDescent="0.25">
      <c r="A330" s="37">
        <v>328</v>
      </c>
      <c r="B330" s="39">
        <v>94</v>
      </c>
      <c r="C330" s="106">
        <f>base10!J31</f>
        <v>10</v>
      </c>
    </row>
    <row r="331" spans="1:4" s="39" customFormat="1" x14ac:dyDescent="0.25">
      <c r="A331" s="37">
        <v>329</v>
      </c>
      <c r="B331" s="39">
        <v>94</v>
      </c>
      <c r="C331" s="106">
        <f>base10!K31</f>
        <v>12</v>
      </c>
    </row>
    <row r="332" spans="1:4" s="39" customFormat="1" x14ac:dyDescent="0.25">
      <c r="A332" s="37">
        <v>330</v>
      </c>
      <c r="B332" s="39">
        <v>94</v>
      </c>
      <c r="C332" s="106">
        <f>base10!L31</f>
        <v>4</v>
      </c>
    </row>
    <row r="333" spans="1:4" s="39" customFormat="1" x14ac:dyDescent="0.25">
      <c r="A333" s="37">
        <v>331</v>
      </c>
      <c r="B333" s="39">
        <v>94</v>
      </c>
      <c r="C333" s="106">
        <f>base10!M31</f>
        <v>9</v>
      </c>
    </row>
    <row r="334" spans="1:4" s="39" customFormat="1" x14ac:dyDescent="0.25">
      <c r="A334" s="37">
        <v>332</v>
      </c>
      <c r="B334" s="39">
        <v>94</v>
      </c>
      <c r="C334" s="106">
        <f>base10!N31</f>
        <v>2</v>
      </c>
    </row>
    <row r="335" spans="1:4" s="39" customFormat="1" x14ac:dyDescent="0.25">
      <c r="A335" s="37">
        <v>333</v>
      </c>
      <c r="B335" s="39">
        <v>94</v>
      </c>
      <c r="C335" s="106">
        <f>base10!O31</f>
        <v>15</v>
      </c>
    </row>
    <row r="336" spans="1:4" s="39" customFormat="1" x14ac:dyDescent="0.25">
      <c r="A336" s="37">
        <v>334</v>
      </c>
      <c r="B336" s="39">
        <v>94</v>
      </c>
      <c r="C336" s="106">
        <f>base10!P31</f>
        <v>3</v>
      </c>
    </row>
    <row r="337" spans="1:3" s="39" customFormat="1" x14ac:dyDescent="0.25">
      <c r="A337" s="37">
        <v>335</v>
      </c>
      <c r="B337" s="39">
        <v>94</v>
      </c>
      <c r="C337" s="106">
        <f>base10!Q31</f>
        <v>16</v>
      </c>
    </row>
    <row r="338" spans="1:3" s="39" customFormat="1" x14ac:dyDescent="0.25">
      <c r="A338" s="37">
        <v>336</v>
      </c>
      <c r="B338" s="39">
        <v>94</v>
      </c>
      <c r="C338" s="106">
        <f>base10!R31</f>
        <v>8</v>
      </c>
    </row>
    <row r="339" spans="1:3" s="39" customFormat="1" x14ac:dyDescent="0.25">
      <c r="A339" s="37">
        <v>337</v>
      </c>
      <c r="B339" s="39">
        <v>94</v>
      </c>
      <c r="C339" s="106">
        <f>base10!S31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base10!T31</f>
        <v>18</v>
      </c>
    </row>
    <row r="341" spans="1:3" s="39" customFormat="1" x14ac:dyDescent="0.25">
      <c r="A341" s="37">
        <v>339</v>
      </c>
      <c r="B341" s="39">
        <v>94</v>
      </c>
      <c r="C341" s="106">
        <f>base10!U31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base10!V31</f>
        <v>20</v>
      </c>
    </row>
    <row r="343" spans="1:3" x14ac:dyDescent="0.25">
      <c r="A343" s="37">
        <v>341</v>
      </c>
      <c r="B343" s="37">
        <v>95</v>
      </c>
      <c r="C343" s="45">
        <f>base10!C28</f>
        <v>11</v>
      </c>
    </row>
    <row r="344" spans="1:3" x14ac:dyDescent="0.25">
      <c r="A344" s="37">
        <v>342</v>
      </c>
      <c r="B344" s="37">
        <v>95</v>
      </c>
      <c r="C344" s="45">
        <f>base10!D28</f>
        <v>16</v>
      </c>
    </row>
    <row r="345" spans="1:3" x14ac:dyDescent="0.25">
      <c r="A345" s="37">
        <v>343</v>
      </c>
      <c r="B345" s="37">
        <v>95</v>
      </c>
      <c r="C345" s="45">
        <f>base10!E28</f>
        <v>2</v>
      </c>
    </row>
    <row r="346" spans="1:3" x14ac:dyDescent="0.25">
      <c r="A346" s="37">
        <v>344</v>
      </c>
      <c r="B346" s="37">
        <v>95</v>
      </c>
      <c r="C346" s="45">
        <f>base10!F28</f>
        <v>5</v>
      </c>
    </row>
    <row r="347" spans="1:3" x14ac:dyDescent="0.25">
      <c r="A347" s="37">
        <v>345</v>
      </c>
      <c r="B347" s="37">
        <v>95</v>
      </c>
      <c r="C347" s="45">
        <f>base10!G28</f>
        <v>8</v>
      </c>
    </row>
    <row r="348" spans="1:3" x14ac:dyDescent="0.25">
      <c r="A348" s="37">
        <v>346</v>
      </c>
      <c r="B348" s="37">
        <v>95</v>
      </c>
      <c r="C348" s="45">
        <f>base10!H28</f>
        <v>14</v>
      </c>
    </row>
    <row r="349" spans="1:3" x14ac:dyDescent="0.25">
      <c r="A349" s="37">
        <v>347</v>
      </c>
      <c r="B349" s="37">
        <v>95</v>
      </c>
      <c r="C349" s="45">
        <f>base10!I28</f>
        <v>3</v>
      </c>
    </row>
    <row r="350" spans="1:3" x14ac:dyDescent="0.25">
      <c r="A350" s="37">
        <v>348</v>
      </c>
      <c r="B350" s="37">
        <v>95</v>
      </c>
      <c r="C350" s="45">
        <f>base10!J28</f>
        <v>4</v>
      </c>
    </row>
    <row r="351" spans="1:3" x14ac:dyDescent="0.25">
      <c r="A351" s="37">
        <v>349</v>
      </c>
      <c r="B351" s="37">
        <v>95</v>
      </c>
      <c r="C351" s="45">
        <f>base10!K28</f>
        <v>15</v>
      </c>
    </row>
    <row r="352" spans="1:3" x14ac:dyDescent="0.25">
      <c r="A352" s="37">
        <v>350</v>
      </c>
      <c r="B352" s="37">
        <v>95</v>
      </c>
      <c r="C352" s="45">
        <f>base10!L28</f>
        <v>12</v>
      </c>
    </row>
    <row r="353" spans="1:3" x14ac:dyDescent="0.25">
      <c r="A353" s="37">
        <v>351</v>
      </c>
      <c r="B353" s="37">
        <v>95</v>
      </c>
      <c r="C353" s="45">
        <f>base10!M28</f>
        <v>1</v>
      </c>
    </row>
    <row r="354" spans="1:3" x14ac:dyDescent="0.25">
      <c r="A354" s="37">
        <v>352</v>
      </c>
      <c r="B354" s="37">
        <v>95</v>
      </c>
      <c r="C354" s="45">
        <f>base10!N28</f>
        <v>9</v>
      </c>
    </row>
    <row r="355" spans="1:3" x14ac:dyDescent="0.25">
      <c r="A355" s="37">
        <v>353</v>
      </c>
      <c r="B355" s="37">
        <v>95</v>
      </c>
      <c r="C355" s="45">
        <f>base10!O28</f>
        <v>10</v>
      </c>
    </row>
    <row r="356" spans="1:3" x14ac:dyDescent="0.25">
      <c r="A356" s="37">
        <v>354</v>
      </c>
      <c r="B356" s="37">
        <v>95</v>
      </c>
      <c r="C356" s="45">
        <f>base10!P28</f>
        <v>13</v>
      </c>
    </row>
    <row r="357" spans="1:3" x14ac:dyDescent="0.25">
      <c r="A357" s="37">
        <v>355</v>
      </c>
      <c r="B357" s="37">
        <v>95</v>
      </c>
      <c r="C357" s="45">
        <f>base10!Q28</f>
        <v>7</v>
      </c>
    </row>
    <row r="358" spans="1:3" x14ac:dyDescent="0.25">
      <c r="A358" s="37">
        <v>356</v>
      </c>
      <c r="B358" s="37">
        <v>95</v>
      </c>
      <c r="C358" s="45">
        <f>base10!R28</f>
        <v>6</v>
      </c>
    </row>
    <row r="359" spans="1:3" x14ac:dyDescent="0.25">
      <c r="A359" s="37">
        <v>357</v>
      </c>
      <c r="B359" s="37">
        <v>95</v>
      </c>
      <c r="C359" s="45">
        <f>base10!S28</f>
        <v>17</v>
      </c>
    </row>
    <row r="360" spans="1:3" x14ac:dyDescent="0.25">
      <c r="A360" s="37">
        <v>358</v>
      </c>
      <c r="B360" s="37">
        <v>95</v>
      </c>
      <c r="C360" s="45">
        <f>base10!T28</f>
        <v>18</v>
      </c>
    </row>
    <row r="361" spans="1:3" x14ac:dyDescent="0.25">
      <c r="A361" s="37">
        <v>359</v>
      </c>
      <c r="B361" s="37">
        <v>95</v>
      </c>
      <c r="C361" s="45">
        <f>base10!U28</f>
        <v>19</v>
      </c>
    </row>
    <row r="362" spans="1:3" x14ac:dyDescent="0.25">
      <c r="A362" s="37">
        <v>360</v>
      </c>
      <c r="B362" s="37">
        <v>95</v>
      </c>
      <c r="C362" s="45">
        <f>base10!V28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base10!C3</f>
        <v>3</v>
      </c>
    </row>
    <row r="364" spans="1:3" s="39" customFormat="1" x14ac:dyDescent="0.25">
      <c r="A364" s="37">
        <v>362</v>
      </c>
      <c r="B364" s="39">
        <v>96</v>
      </c>
      <c r="C364" s="106">
        <f>base10!D3</f>
        <v>4</v>
      </c>
    </row>
    <row r="365" spans="1:3" s="39" customFormat="1" x14ac:dyDescent="0.25">
      <c r="A365" s="37">
        <v>363</v>
      </c>
      <c r="B365" s="39">
        <v>96</v>
      </c>
      <c r="C365" s="106">
        <f>base10!E3</f>
        <v>2</v>
      </c>
    </row>
    <row r="366" spans="1:3" s="39" customFormat="1" x14ac:dyDescent="0.25">
      <c r="A366" s="37">
        <v>364</v>
      </c>
      <c r="B366" s="39">
        <v>96</v>
      </c>
      <c r="C366" s="106">
        <f>base10!F3</f>
        <v>9</v>
      </c>
    </row>
    <row r="367" spans="1:3" s="39" customFormat="1" x14ac:dyDescent="0.25">
      <c r="A367" s="37">
        <v>365</v>
      </c>
      <c r="B367" s="39">
        <v>96</v>
      </c>
      <c r="C367" s="106">
        <f>base10!G3</f>
        <v>5</v>
      </c>
    </row>
    <row r="368" spans="1:3" s="39" customFormat="1" x14ac:dyDescent="0.25">
      <c r="A368" s="37">
        <v>366</v>
      </c>
      <c r="B368" s="39">
        <v>96</v>
      </c>
      <c r="C368" s="106">
        <f>base10!H3</f>
        <v>6</v>
      </c>
    </row>
    <row r="369" spans="1:3" s="39" customFormat="1" x14ac:dyDescent="0.25">
      <c r="A369" s="37">
        <v>367</v>
      </c>
      <c r="B369" s="39">
        <v>96</v>
      </c>
      <c r="C369" s="106">
        <f>base10!I3</f>
        <v>10</v>
      </c>
    </row>
    <row r="370" spans="1:3" s="39" customFormat="1" x14ac:dyDescent="0.25">
      <c r="A370" s="37">
        <v>368</v>
      </c>
      <c r="B370" s="39">
        <v>96</v>
      </c>
      <c r="C370" s="106">
        <f>base10!J3</f>
        <v>11</v>
      </c>
    </row>
    <row r="371" spans="1:3" s="39" customFormat="1" x14ac:dyDescent="0.25">
      <c r="A371" s="37">
        <v>369</v>
      </c>
      <c r="B371" s="39">
        <v>96</v>
      </c>
      <c r="C371" s="106">
        <f>base10!K3</f>
        <v>7</v>
      </c>
    </row>
    <row r="372" spans="1:3" s="39" customFormat="1" x14ac:dyDescent="0.25">
      <c r="A372" s="37">
        <v>370</v>
      </c>
      <c r="B372" s="39">
        <v>96</v>
      </c>
      <c r="C372" s="106">
        <f>base10!L3</f>
        <v>12</v>
      </c>
    </row>
    <row r="373" spans="1:3" s="39" customFormat="1" x14ac:dyDescent="0.25">
      <c r="A373" s="37">
        <v>371</v>
      </c>
      <c r="B373" s="39">
        <v>96</v>
      </c>
      <c r="C373" s="106">
        <f>base10!M3</f>
        <v>13</v>
      </c>
    </row>
    <row r="374" spans="1:3" s="39" customFormat="1" x14ac:dyDescent="0.25">
      <c r="A374" s="37">
        <v>372</v>
      </c>
      <c r="B374" s="39">
        <v>96</v>
      </c>
      <c r="C374" s="106">
        <f>base10!N3</f>
        <v>15</v>
      </c>
    </row>
    <row r="375" spans="1:3" s="39" customFormat="1" x14ac:dyDescent="0.25">
      <c r="A375" s="37">
        <v>373</v>
      </c>
      <c r="B375" s="39">
        <v>96</v>
      </c>
      <c r="C375" s="106">
        <f>base10!O3</f>
        <v>8</v>
      </c>
    </row>
    <row r="376" spans="1:3" s="39" customFormat="1" x14ac:dyDescent="0.25">
      <c r="A376" s="37">
        <v>374</v>
      </c>
      <c r="B376" s="39">
        <v>96</v>
      </c>
      <c r="C376" s="106">
        <f>base10!P3</f>
        <v>14</v>
      </c>
    </row>
    <row r="377" spans="1:3" s="39" customFormat="1" x14ac:dyDescent="0.25">
      <c r="A377" s="37">
        <v>375</v>
      </c>
      <c r="B377" s="39">
        <v>96</v>
      </c>
      <c r="C377" s="106">
        <f>base10!Q3</f>
        <v>1</v>
      </c>
    </row>
    <row r="378" spans="1:3" s="39" customFormat="1" x14ac:dyDescent="0.25">
      <c r="A378" s="37">
        <v>376</v>
      </c>
      <c r="B378" s="39">
        <v>96</v>
      </c>
      <c r="C378" s="106">
        <f>base10!R3</f>
        <v>16</v>
      </c>
    </row>
    <row r="379" spans="1:3" s="39" customFormat="1" x14ac:dyDescent="0.25">
      <c r="A379" s="37">
        <v>377</v>
      </c>
      <c r="B379" s="39">
        <v>96</v>
      </c>
      <c r="C379" s="106">
        <f>base10!S3</f>
        <v>17</v>
      </c>
    </row>
    <row r="380" spans="1:3" s="39" customFormat="1" x14ac:dyDescent="0.25">
      <c r="A380" s="37">
        <v>378</v>
      </c>
      <c r="B380" s="39">
        <v>96</v>
      </c>
      <c r="C380" s="106">
        <f>base10!T3</f>
        <v>18</v>
      </c>
    </row>
    <row r="381" spans="1:3" s="39" customFormat="1" x14ac:dyDescent="0.25">
      <c r="A381" s="37">
        <v>379</v>
      </c>
      <c r="B381" s="39">
        <v>96</v>
      </c>
      <c r="C381" s="106">
        <f>base10!U3</f>
        <v>19</v>
      </c>
    </row>
    <row r="382" spans="1:3" s="39" customFormat="1" x14ac:dyDescent="0.25">
      <c r="A382" s="37">
        <v>380</v>
      </c>
      <c r="B382" s="39">
        <v>96</v>
      </c>
      <c r="C382" s="106">
        <f>base10!V3</f>
        <v>20</v>
      </c>
    </row>
    <row r="383" spans="1:3" x14ac:dyDescent="0.25">
      <c r="A383" s="37">
        <v>381</v>
      </c>
      <c r="B383" s="37">
        <v>97</v>
      </c>
      <c r="C383" s="45">
        <f>base10!C4</f>
        <v>6</v>
      </c>
    </row>
    <row r="384" spans="1:3" x14ac:dyDescent="0.25">
      <c r="A384" s="37">
        <v>382</v>
      </c>
      <c r="B384" s="37">
        <v>97</v>
      </c>
      <c r="C384" s="45">
        <f>base10!D4</f>
        <v>4</v>
      </c>
    </row>
    <row r="385" spans="1:3" x14ac:dyDescent="0.25">
      <c r="A385" s="37">
        <v>383</v>
      </c>
      <c r="B385" s="37">
        <v>97</v>
      </c>
      <c r="C385" s="45">
        <f>base10!E4</f>
        <v>8</v>
      </c>
    </row>
    <row r="386" spans="1:3" x14ac:dyDescent="0.25">
      <c r="A386" s="37">
        <v>384</v>
      </c>
      <c r="B386" s="37">
        <v>97</v>
      </c>
      <c r="C386" s="45">
        <f>base10!F4</f>
        <v>5</v>
      </c>
    </row>
    <row r="387" spans="1:3" x14ac:dyDescent="0.25">
      <c r="A387" s="37">
        <v>385</v>
      </c>
      <c r="B387" s="37">
        <v>97</v>
      </c>
      <c r="C387" s="45">
        <f>base10!G4</f>
        <v>13</v>
      </c>
    </row>
    <row r="388" spans="1:3" x14ac:dyDescent="0.25">
      <c r="A388" s="37">
        <v>386</v>
      </c>
      <c r="B388" s="37">
        <v>97</v>
      </c>
      <c r="C388" s="45">
        <f>base10!H4</f>
        <v>1</v>
      </c>
    </row>
    <row r="389" spans="1:3" x14ac:dyDescent="0.25">
      <c r="A389" s="37">
        <v>387</v>
      </c>
      <c r="B389" s="37">
        <v>97</v>
      </c>
      <c r="C389" s="45">
        <f>base10!I4</f>
        <v>2</v>
      </c>
    </row>
    <row r="390" spans="1:3" x14ac:dyDescent="0.25">
      <c r="A390" s="37">
        <v>388</v>
      </c>
      <c r="B390" s="37">
        <v>97</v>
      </c>
      <c r="C390" s="45">
        <f>base10!J4</f>
        <v>3</v>
      </c>
    </row>
    <row r="391" spans="1:3" x14ac:dyDescent="0.25">
      <c r="A391" s="37">
        <v>389</v>
      </c>
      <c r="B391" s="37">
        <v>97</v>
      </c>
      <c r="C391" s="45">
        <f>base10!K4</f>
        <v>10</v>
      </c>
    </row>
    <row r="392" spans="1:3" x14ac:dyDescent="0.25">
      <c r="A392" s="37">
        <v>390</v>
      </c>
      <c r="B392" s="37">
        <v>97</v>
      </c>
      <c r="C392" s="45">
        <f>base10!L4</f>
        <v>7</v>
      </c>
    </row>
    <row r="393" spans="1:3" x14ac:dyDescent="0.25">
      <c r="A393" s="37">
        <v>391</v>
      </c>
      <c r="B393" s="37">
        <v>97</v>
      </c>
      <c r="C393" s="45">
        <f>base10!M4</f>
        <v>12</v>
      </c>
    </row>
    <row r="394" spans="1:3" x14ac:dyDescent="0.25">
      <c r="A394" s="37">
        <v>392</v>
      </c>
      <c r="B394" s="37">
        <v>97</v>
      </c>
      <c r="C394" s="45">
        <f>base10!N4</f>
        <v>14</v>
      </c>
    </row>
    <row r="395" spans="1:3" x14ac:dyDescent="0.25">
      <c r="A395" s="37">
        <v>393</v>
      </c>
      <c r="B395" s="37">
        <v>97</v>
      </c>
      <c r="C395" s="45">
        <f>base10!O4</f>
        <v>11</v>
      </c>
    </row>
    <row r="396" spans="1:3" x14ac:dyDescent="0.25">
      <c r="A396" s="37">
        <v>394</v>
      </c>
      <c r="B396" s="37">
        <v>97</v>
      </c>
      <c r="C396" s="45">
        <f>base10!P4</f>
        <v>9</v>
      </c>
    </row>
    <row r="397" spans="1:3" x14ac:dyDescent="0.25">
      <c r="A397" s="37">
        <v>395</v>
      </c>
      <c r="B397" s="37">
        <v>97</v>
      </c>
      <c r="C397" s="45">
        <f>base10!Q4</f>
        <v>15</v>
      </c>
    </row>
    <row r="398" spans="1:3" x14ac:dyDescent="0.25">
      <c r="A398" s="37">
        <v>396</v>
      </c>
      <c r="B398" s="37">
        <v>97</v>
      </c>
      <c r="C398" s="45">
        <f>base10!R4</f>
        <v>16</v>
      </c>
    </row>
    <row r="399" spans="1:3" x14ac:dyDescent="0.25">
      <c r="A399" s="37">
        <v>397</v>
      </c>
      <c r="B399" s="37">
        <v>97</v>
      </c>
      <c r="C399" s="45">
        <f>base10!S4</f>
        <v>17</v>
      </c>
    </row>
    <row r="400" spans="1:3" x14ac:dyDescent="0.25">
      <c r="A400" s="37">
        <v>398</v>
      </c>
      <c r="B400" s="37">
        <v>97</v>
      </c>
      <c r="C400" s="45">
        <f>base10!T4</f>
        <v>18</v>
      </c>
    </row>
    <row r="401" spans="1:4" x14ac:dyDescent="0.25">
      <c r="A401" s="37">
        <v>399</v>
      </c>
      <c r="B401" s="37">
        <v>97</v>
      </c>
      <c r="C401" s="45">
        <f>base10!U4</f>
        <v>19</v>
      </c>
    </row>
    <row r="402" spans="1:4" x14ac:dyDescent="0.25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base10!C5</f>
        <v>7</v>
      </c>
    </row>
    <row r="404" spans="1:4" s="39" customFormat="1" x14ac:dyDescent="0.25">
      <c r="A404" s="37">
        <v>402</v>
      </c>
      <c r="B404" s="39">
        <v>98</v>
      </c>
      <c r="C404" s="106">
        <f>base10!D5</f>
        <v>4</v>
      </c>
    </row>
    <row r="405" spans="1:4" s="39" customFormat="1" x14ac:dyDescent="0.25">
      <c r="A405" s="37">
        <v>403</v>
      </c>
      <c r="B405" s="39">
        <v>98</v>
      </c>
      <c r="C405" s="106">
        <f>base10!E5</f>
        <v>5</v>
      </c>
    </row>
    <row r="406" spans="1:4" s="39" customFormat="1" x14ac:dyDescent="0.25">
      <c r="A406" s="37">
        <v>404</v>
      </c>
      <c r="B406" s="39">
        <v>98</v>
      </c>
      <c r="C406" s="106">
        <f>base10!F5</f>
        <v>3</v>
      </c>
    </row>
    <row r="407" spans="1:4" s="39" customFormat="1" x14ac:dyDescent="0.25">
      <c r="A407" s="37">
        <v>405</v>
      </c>
      <c r="B407" s="39">
        <v>98</v>
      </c>
      <c r="C407" s="106">
        <f>base10!G5</f>
        <v>6</v>
      </c>
    </row>
    <row r="408" spans="1:4" s="39" customFormat="1" x14ac:dyDescent="0.25">
      <c r="A408" s="37">
        <v>406</v>
      </c>
      <c r="B408" s="39">
        <v>98</v>
      </c>
      <c r="C408" s="106">
        <f>base10!H5</f>
        <v>9</v>
      </c>
    </row>
    <row r="409" spans="1:4" s="39" customFormat="1" x14ac:dyDescent="0.25">
      <c r="A409" s="37">
        <v>407</v>
      </c>
      <c r="B409" s="39">
        <v>98</v>
      </c>
      <c r="C409" s="106">
        <f>base10!I5</f>
        <v>10</v>
      </c>
    </row>
    <row r="410" spans="1:4" s="39" customFormat="1" x14ac:dyDescent="0.25">
      <c r="A410" s="37">
        <v>408</v>
      </c>
      <c r="B410" s="39">
        <v>98</v>
      </c>
      <c r="C410" s="106">
        <f>base10!J5</f>
        <v>14</v>
      </c>
    </row>
    <row r="411" spans="1:4" s="39" customFormat="1" x14ac:dyDescent="0.25">
      <c r="A411" s="37">
        <v>409</v>
      </c>
      <c r="B411" s="39">
        <v>98</v>
      </c>
      <c r="C411" s="106">
        <f>base10!K5</f>
        <v>11</v>
      </c>
    </row>
    <row r="412" spans="1:4" s="39" customFormat="1" x14ac:dyDescent="0.25">
      <c r="A412" s="37">
        <v>410</v>
      </c>
      <c r="B412" s="39">
        <v>98</v>
      </c>
      <c r="C412" s="106">
        <f>base10!L5</f>
        <v>2</v>
      </c>
    </row>
    <row r="413" spans="1:4" s="39" customFormat="1" x14ac:dyDescent="0.25">
      <c r="A413" s="37">
        <v>411</v>
      </c>
      <c r="B413" s="39">
        <v>98</v>
      </c>
      <c r="C413" s="106">
        <f>base10!M5</f>
        <v>1</v>
      </c>
    </row>
    <row r="414" spans="1:4" s="39" customFormat="1" x14ac:dyDescent="0.25">
      <c r="A414" s="37">
        <v>412</v>
      </c>
      <c r="B414" s="39">
        <v>98</v>
      </c>
      <c r="C414" s="106">
        <f>base10!N5</f>
        <v>13</v>
      </c>
    </row>
    <row r="415" spans="1:4" s="39" customFormat="1" x14ac:dyDescent="0.25">
      <c r="A415" s="37">
        <v>413</v>
      </c>
      <c r="B415" s="39">
        <v>98</v>
      </c>
      <c r="C415" s="106">
        <f>base10!O5</f>
        <v>8</v>
      </c>
    </row>
    <row r="416" spans="1:4" s="39" customFormat="1" x14ac:dyDescent="0.25">
      <c r="A416" s="37">
        <v>414</v>
      </c>
      <c r="B416" s="39">
        <v>98</v>
      </c>
      <c r="C416" s="106">
        <f>base10!P5</f>
        <v>12</v>
      </c>
    </row>
    <row r="417" spans="1:3" s="39" customFormat="1" x14ac:dyDescent="0.25">
      <c r="A417" s="37">
        <v>415</v>
      </c>
      <c r="B417" s="39">
        <v>98</v>
      </c>
      <c r="C417" s="106">
        <f>base10!Q5</f>
        <v>15</v>
      </c>
    </row>
    <row r="418" spans="1:3" s="39" customFormat="1" x14ac:dyDescent="0.25">
      <c r="A418" s="37">
        <v>416</v>
      </c>
      <c r="B418" s="39">
        <v>98</v>
      </c>
      <c r="C418" s="106">
        <f>base10!R5</f>
        <v>16</v>
      </c>
    </row>
    <row r="419" spans="1:3" s="39" customFormat="1" x14ac:dyDescent="0.25">
      <c r="A419" s="37">
        <v>417</v>
      </c>
      <c r="B419" s="39">
        <v>98</v>
      </c>
      <c r="C419" s="106">
        <f>base10!S5</f>
        <v>18</v>
      </c>
    </row>
    <row r="420" spans="1:3" s="39" customFormat="1" x14ac:dyDescent="0.25">
      <c r="A420" s="37">
        <v>418</v>
      </c>
      <c r="B420" s="39">
        <v>98</v>
      </c>
      <c r="C420" s="106">
        <f>base10!T5</f>
        <v>17</v>
      </c>
    </row>
    <row r="421" spans="1:3" s="39" customFormat="1" x14ac:dyDescent="0.25">
      <c r="A421" s="37">
        <v>419</v>
      </c>
      <c r="B421" s="39">
        <v>98</v>
      </c>
      <c r="C421" s="106">
        <f>base10!U5</f>
        <v>19</v>
      </c>
    </row>
    <row r="422" spans="1:3" s="39" customFormat="1" x14ac:dyDescent="0.25">
      <c r="A422" s="37">
        <v>420</v>
      </c>
      <c r="B422" s="39">
        <v>98</v>
      </c>
      <c r="C422" s="106">
        <f>base10!V5</f>
        <v>20</v>
      </c>
    </row>
    <row r="423" spans="1:3" x14ac:dyDescent="0.25">
      <c r="A423" s="37">
        <v>421</v>
      </c>
      <c r="B423" s="37">
        <v>99</v>
      </c>
      <c r="C423" s="45">
        <f>base10!C6</f>
        <v>10</v>
      </c>
    </row>
    <row r="424" spans="1:3" x14ac:dyDescent="0.25">
      <c r="A424" s="37">
        <v>422</v>
      </c>
      <c r="B424" s="37">
        <v>99</v>
      </c>
      <c r="C424" s="45">
        <f>base10!D6</f>
        <v>2</v>
      </c>
    </row>
    <row r="425" spans="1:3" x14ac:dyDescent="0.25">
      <c r="A425" s="37">
        <v>423</v>
      </c>
      <c r="B425" s="37">
        <v>99</v>
      </c>
      <c r="C425" s="45">
        <f>base10!E6</f>
        <v>8</v>
      </c>
    </row>
    <row r="426" spans="1:3" x14ac:dyDescent="0.25">
      <c r="A426" s="37">
        <v>424</v>
      </c>
      <c r="B426" s="37">
        <v>99</v>
      </c>
      <c r="C426" s="45">
        <f>base10!F6</f>
        <v>16</v>
      </c>
    </row>
    <row r="427" spans="1:3" x14ac:dyDescent="0.25">
      <c r="A427" s="37">
        <v>425</v>
      </c>
      <c r="B427" s="37">
        <v>99</v>
      </c>
      <c r="C427" s="45">
        <f>base10!G6</f>
        <v>3</v>
      </c>
    </row>
    <row r="428" spans="1:3" x14ac:dyDescent="0.25">
      <c r="A428" s="37">
        <v>426</v>
      </c>
      <c r="B428" s="37">
        <v>99</v>
      </c>
      <c r="C428" s="45">
        <f>base10!H6</f>
        <v>6</v>
      </c>
    </row>
    <row r="429" spans="1:3" x14ac:dyDescent="0.25">
      <c r="A429" s="37">
        <v>427</v>
      </c>
      <c r="B429" s="37">
        <v>99</v>
      </c>
      <c r="C429" s="45">
        <f>base10!I6</f>
        <v>1</v>
      </c>
    </row>
    <row r="430" spans="1:3" x14ac:dyDescent="0.25">
      <c r="A430" s="37">
        <v>428</v>
      </c>
      <c r="B430" s="37">
        <v>99</v>
      </c>
      <c r="C430" s="45">
        <f>base10!J6</f>
        <v>4</v>
      </c>
    </row>
    <row r="431" spans="1:3" x14ac:dyDescent="0.25">
      <c r="A431" s="37">
        <v>429</v>
      </c>
      <c r="B431" s="37">
        <v>99</v>
      </c>
      <c r="C431" s="45">
        <f>base10!K6</f>
        <v>9</v>
      </c>
    </row>
    <row r="432" spans="1:3" x14ac:dyDescent="0.25">
      <c r="A432" s="37">
        <v>430</v>
      </c>
      <c r="B432" s="37">
        <v>99</v>
      </c>
      <c r="C432" s="45">
        <f>base10!L6</f>
        <v>12</v>
      </c>
    </row>
    <row r="433" spans="1:3" x14ac:dyDescent="0.25">
      <c r="A433" s="37">
        <v>431</v>
      </c>
      <c r="B433" s="37">
        <v>99</v>
      </c>
      <c r="C433" s="45">
        <f>base10!M6</f>
        <v>7</v>
      </c>
    </row>
    <row r="434" spans="1:3" x14ac:dyDescent="0.25">
      <c r="A434" s="37">
        <v>432</v>
      </c>
      <c r="B434" s="37">
        <v>99</v>
      </c>
      <c r="C434" s="45">
        <f>base10!N6</f>
        <v>13</v>
      </c>
    </row>
    <row r="435" spans="1:3" x14ac:dyDescent="0.25">
      <c r="A435" s="37">
        <v>433</v>
      </c>
      <c r="B435" s="37">
        <v>99</v>
      </c>
      <c r="C435" s="45">
        <f>base10!O6</f>
        <v>14</v>
      </c>
    </row>
    <row r="436" spans="1:3" x14ac:dyDescent="0.25">
      <c r="A436" s="37">
        <v>434</v>
      </c>
      <c r="B436" s="37">
        <v>99</v>
      </c>
      <c r="C436" s="45">
        <f>base10!P6</f>
        <v>15</v>
      </c>
    </row>
    <row r="437" spans="1:3" x14ac:dyDescent="0.25">
      <c r="A437" s="37">
        <v>435</v>
      </c>
      <c r="B437" s="37">
        <v>99</v>
      </c>
      <c r="C437" s="45">
        <f>base10!Q6</f>
        <v>17</v>
      </c>
    </row>
    <row r="438" spans="1:3" x14ac:dyDescent="0.25">
      <c r="A438" s="37">
        <v>436</v>
      </c>
      <c r="B438" s="37">
        <v>99</v>
      </c>
      <c r="C438" s="45">
        <f>base10!R6</f>
        <v>18</v>
      </c>
    </row>
    <row r="439" spans="1:3" x14ac:dyDescent="0.25">
      <c r="A439" s="37">
        <v>437</v>
      </c>
      <c r="B439" s="37">
        <v>99</v>
      </c>
      <c r="C439" s="45">
        <f>base10!S6</f>
        <v>5</v>
      </c>
    </row>
    <row r="440" spans="1:3" x14ac:dyDescent="0.25">
      <c r="A440" s="37">
        <v>438</v>
      </c>
      <c r="B440" s="37">
        <v>99</v>
      </c>
      <c r="C440" s="45">
        <f>base10!T6</f>
        <v>11</v>
      </c>
    </row>
    <row r="441" spans="1:3" x14ac:dyDescent="0.25">
      <c r="A441" s="37">
        <v>439</v>
      </c>
      <c r="B441" s="37">
        <v>99</v>
      </c>
      <c r="C441" s="45">
        <f>base10!U6</f>
        <v>19</v>
      </c>
    </row>
    <row r="442" spans="1:3" x14ac:dyDescent="0.25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2</v>
      </c>
      <c r="E3">
        <v>9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361</v>
      </c>
      <c r="C8" t="s">
        <v>362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3</v>
      </c>
      <c r="E12">
        <v>14</v>
      </c>
      <c r="F12" t="s">
        <v>0</v>
      </c>
      <c r="G12">
        <v>25</v>
      </c>
    </row>
    <row r="13" spans="1:7" x14ac:dyDescent="0.25">
      <c r="B13" t="s">
        <v>361</v>
      </c>
      <c r="C13" t="s">
        <v>362</v>
      </c>
      <c r="D13">
        <v>14</v>
      </c>
      <c r="E13">
        <v>4</v>
      </c>
      <c r="F13" t="s">
        <v>0</v>
      </c>
      <c r="G13">
        <v>24</v>
      </c>
    </row>
    <row r="14" spans="1:7" x14ac:dyDescent="0.25">
      <c r="B14" t="s">
        <v>361</v>
      </c>
      <c r="C14" t="s">
        <v>362</v>
      </c>
      <c r="D14">
        <v>15</v>
      </c>
      <c r="E14">
        <v>4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10</v>
      </c>
      <c r="E16">
        <v>15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17</v>
      </c>
      <c r="E18">
        <v>10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19</v>
      </c>
      <c r="E19">
        <v>8</v>
      </c>
      <c r="F19" t="s">
        <v>0</v>
      </c>
      <c r="G19">
        <v>15</v>
      </c>
    </row>
    <row r="20" spans="2:7" x14ac:dyDescent="0.25">
      <c r="B20" t="s">
        <v>361</v>
      </c>
      <c r="C20" t="s">
        <v>362</v>
      </c>
      <c r="D20">
        <v>20</v>
      </c>
      <c r="E20">
        <v>8</v>
      </c>
      <c r="F20" t="s">
        <v>0</v>
      </c>
      <c r="G20">
        <v>14</v>
      </c>
    </row>
    <row r="21" spans="2:7" x14ac:dyDescent="0.25">
      <c r="B21" t="s">
        <v>361</v>
      </c>
      <c r="C21" t="s">
        <v>362</v>
      </c>
      <c r="D21">
        <v>18</v>
      </c>
      <c r="E21">
        <v>17</v>
      </c>
      <c r="F21" t="s">
        <v>0</v>
      </c>
      <c r="G21">
        <v>7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base10!C38</f>
        <v>13</v>
      </c>
      <c r="C2" s="7">
        <f>base10!D38</f>
        <v>4</v>
      </c>
      <c r="D2" s="7">
        <f>base10!E38</f>
        <v>6</v>
      </c>
      <c r="E2" s="7">
        <f>base10!F38</f>
        <v>3</v>
      </c>
      <c r="F2" s="7">
        <f>base10!G38</f>
        <v>1</v>
      </c>
      <c r="G2" s="7">
        <f>base10!H38</f>
        <v>9</v>
      </c>
      <c r="H2" s="7">
        <f>base10!I38</f>
        <v>7</v>
      </c>
      <c r="I2" s="7">
        <f>base10!J38</f>
        <v>15</v>
      </c>
      <c r="J2" s="7">
        <f>base10!C70</f>
        <v>3</v>
      </c>
      <c r="K2" s="7">
        <f>base10!D70</f>
        <v>4</v>
      </c>
      <c r="L2" s="7">
        <f>base10!E70</f>
        <v>2</v>
      </c>
      <c r="M2" s="7">
        <f>base10!F70</f>
        <v>9</v>
      </c>
      <c r="N2" s="7">
        <f>base10!G70</f>
        <v>5</v>
      </c>
      <c r="O2" s="7">
        <f>base10!H70</f>
        <v>6</v>
      </c>
      <c r="P2" s="7">
        <f>base10!I70</f>
        <v>10</v>
      </c>
      <c r="Q2" s="7">
        <f>base10!J70</f>
        <v>11</v>
      </c>
      <c r="R2" s="7">
        <f>base10!K70</f>
        <v>7</v>
      </c>
      <c r="S2" s="7">
        <f>base10!L70</f>
        <v>12</v>
      </c>
      <c r="T2" s="7">
        <f>base10!M70</f>
        <v>13</v>
      </c>
      <c r="U2" s="7">
        <f>base10!N70</f>
        <v>15</v>
      </c>
      <c r="V2" s="7">
        <f>base10!O70</f>
        <v>8</v>
      </c>
      <c r="W2" s="7">
        <f>base10!P70</f>
        <v>14</v>
      </c>
      <c r="X2" s="7">
        <f>base10!O70</f>
        <v>8</v>
      </c>
      <c r="Y2" s="7">
        <f>base10!P70</f>
        <v>14</v>
      </c>
      <c r="Z2" s="7">
        <f>base10!Q70</f>
        <v>1</v>
      </c>
      <c r="AA2" s="7">
        <f>base10!R70</f>
        <v>16</v>
      </c>
      <c r="AB2" s="7">
        <f>base10!Z70</f>
        <v>12</v>
      </c>
      <c r="AC2" s="7">
        <f>base10!AA70</f>
        <v>13</v>
      </c>
      <c r="AD2" s="7">
        <f>base10!AB70</f>
        <v>11</v>
      </c>
      <c r="AE2" s="7">
        <f>base10!AC70</f>
        <v>18</v>
      </c>
      <c r="AF2" s="7">
        <f>base10!AD70</f>
        <v>14</v>
      </c>
      <c r="AG2" s="7">
        <f>base10!C70</f>
        <v>3</v>
      </c>
      <c r="AH2" s="7">
        <f>base10!D70</f>
        <v>4</v>
      </c>
      <c r="AI2" s="7">
        <f>base10!E70</f>
        <v>2</v>
      </c>
      <c r="AJ2" s="7">
        <f>base10!F70</f>
        <v>9</v>
      </c>
      <c r="AK2" s="7">
        <f>base10!G70</f>
        <v>5</v>
      </c>
      <c r="AL2" s="7">
        <f>base10!H70</f>
        <v>6</v>
      </c>
      <c r="AM2" s="7">
        <f>base10!I70</f>
        <v>10</v>
      </c>
      <c r="AN2" s="7">
        <f>base10!J70</f>
        <v>11</v>
      </c>
      <c r="AO2" s="7">
        <f>base10!K70</f>
        <v>7</v>
      </c>
      <c r="AP2" s="7">
        <f>base10!L70</f>
        <v>12</v>
      </c>
      <c r="AQ2" s="7">
        <f>base10!M70</f>
        <v>13</v>
      </c>
      <c r="AR2" s="7">
        <f>base10!N70</f>
        <v>15</v>
      </c>
      <c r="AS2" s="7">
        <f>base10!O70</f>
        <v>8</v>
      </c>
      <c r="AT2" s="7">
        <f>base10!P70</f>
        <v>14</v>
      </c>
      <c r="AU2" s="7">
        <f>base10!Q70</f>
        <v>1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3</v>
      </c>
      <c r="AZ2" s="47">
        <f>base10!AV70</f>
        <v>6</v>
      </c>
      <c r="BA2" s="47">
        <f>base10!AW70</f>
        <v>7</v>
      </c>
      <c r="BB2" s="47">
        <f>base10!AX70</f>
        <v>10</v>
      </c>
      <c r="BC2" s="47">
        <f>base10!AY70</f>
        <v>2</v>
      </c>
      <c r="BD2" s="47">
        <f>base10!AZ70</f>
        <v>6</v>
      </c>
    </row>
    <row r="3" spans="1:56" x14ac:dyDescent="0.25">
      <c r="A3" s="98" t="s">
        <v>55</v>
      </c>
      <c r="B3" s="7">
        <f>base10!C39</f>
        <v>13</v>
      </c>
      <c r="C3" s="7">
        <f>base10!D39</f>
        <v>6</v>
      </c>
      <c r="D3" s="7">
        <f>base10!E39</f>
        <v>1</v>
      </c>
      <c r="E3" s="7">
        <f>base10!F39</f>
        <v>7</v>
      </c>
      <c r="F3" s="7">
        <f>base10!G39</f>
        <v>5</v>
      </c>
      <c r="G3" s="7">
        <f>base10!H39</f>
        <v>14</v>
      </c>
      <c r="H3" s="7">
        <f>base10!I39</f>
        <v>11</v>
      </c>
      <c r="I3" s="7">
        <f>base10!J39</f>
        <v>4</v>
      </c>
      <c r="J3" s="7">
        <f>base10!C71</f>
        <v>6</v>
      </c>
      <c r="K3" s="7">
        <f>base10!D71</f>
        <v>4</v>
      </c>
      <c r="L3" s="7">
        <f>base10!E71</f>
        <v>8</v>
      </c>
      <c r="M3" s="7">
        <f>base10!F71</f>
        <v>5</v>
      </c>
      <c r="N3" s="7">
        <f>base10!G71</f>
        <v>13</v>
      </c>
      <c r="O3" s="7">
        <f>base10!H71</f>
        <v>1</v>
      </c>
      <c r="P3" s="7">
        <f>base10!I71</f>
        <v>2</v>
      </c>
      <c r="Q3" s="7">
        <f>base10!J71</f>
        <v>3</v>
      </c>
      <c r="R3" s="7">
        <f>base10!K71</f>
        <v>10</v>
      </c>
      <c r="S3" s="7">
        <f>base10!L71</f>
        <v>7</v>
      </c>
      <c r="T3" s="7">
        <f>base10!M71</f>
        <v>12</v>
      </c>
      <c r="U3" s="7">
        <f>base10!N71</f>
        <v>14</v>
      </c>
      <c r="V3" s="7">
        <f>base10!O71</f>
        <v>11</v>
      </c>
      <c r="W3" s="7">
        <f>base10!P71</f>
        <v>9</v>
      </c>
      <c r="X3" s="7">
        <f>base10!O71</f>
        <v>11</v>
      </c>
      <c r="Y3" s="7">
        <f>base10!P71</f>
        <v>9</v>
      </c>
      <c r="Z3" s="7">
        <f>base10!Q71</f>
        <v>15</v>
      </c>
      <c r="AA3" s="7">
        <f>base10!R71</f>
        <v>16</v>
      </c>
      <c r="AB3" s="7">
        <f>base10!Z71</f>
        <v>15</v>
      </c>
      <c r="AC3" s="7">
        <f>base10!AA71</f>
        <v>13</v>
      </c>
      <c r="AD3" s="7">
        <f>base10!AB71</f>
        <v>17</v>
      </c>
      <c r="AE3" s="7">
        <f>base10!AC71</f>
        <v>14</v>
      </c>
      <c r="AF3" s="7">
        <f>base10!AD71</f>
        <v>4</v>
      </c>
      <c r="AG3" s="7">
        <f>base10!C71</f>
        <v>6</v>
      </c>
      <c r="AH3" s="7">
        <f>base10!D71</f>
        <v>4</v>
      </c>
      <c r="AI3" s="7">
        <f>base10!E71</f>
        <v>8</v>
      </c>
      <c r="AJ3" s="7">
        <f>base10!F71</f>
        <v>5</v>
      </c>
      <c r="AK3" s="7">
        <f>base10!G71</f>
        <v>13</v>
      </c>
      <c r="AL3" s="7">
        <f>base10!H71</f>
        <v>1</v>
      </c>
      <c r="AM3" s="7">
        <f>base10!I71</f>
        <v>2</v>
      </c>
      <c r="AN3" s="7">
        <f>base10!J71</f>
        <v>3</v>
      </c>
      <c r="AO3" s="7">
        <f>base10!K71</f>
        <v>10</v>
      </c>
      <c r="AP3" s="7">
        <f>base10!L71</f>
        <v>7</v>
      </c>
      <c r="AQ3" s="7">
        <f>base10!M71</f>
        <v>12</v>
      </c>
      <c r="AR3" s="7">
        <f>base10!N71</f>
        <v>14</v>
      </c>
      <c r="AS3" s="7">
        <f>base10!O71</f>
        <v>11</v>
      </c>
      <c r="AT3" s="7">
        <f>base10!P71</f>
        <v>9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4</v>
      </c>
      <c r="AZ3" s="47">
        <f>base10!AV71</f>
        <v>4</v>
      </c>
      <c r="BA3" s="47">
        <f>base10!AW71</f>
        <v>4</v>
      </c>
      <c r="BB3" s="47">
        <f>base10!AX71</f>
        <v>2</v>
      </c>
      <c r="BC3" s="47">
        <f>base10!AY71</f>
        <v>3</v>
      </c>
      <c r="BD3" s="47">
        <f>base10!AZ71</f>
        <v>1</v>
      </c>
    </row>
    <row r="4" spans="1:56" x14ac:dyDescent="0.25">
      <c r="A4" s="98" t="s">
        <v>55</v>
      </c>
      <c r="B4" s="7">
        <f>base10!C40</f>
        <v>13</v>
      </c>
      <c r="C4" s="7">
        <f>base10!D40</f>
        <v>7</v>
      </c>
      <c r="D4" s="7">
        <f>base10!E40</f>
        <v>1</v>
      </c>
      <c r="E4" s="7">
        <f>base10!F40</f>
        <v>6</v>
      </c>
      <c r="F4" s="7">
        <f>base10!G40</f>
        <v>11</v>
      </c>
      <c r="G4" s="7">
        <f>base10!H40</f>
        <v>12</v>
      </c>
      <c r="H4" s="7">
        <f>base10!I40</f>
        <v>14</v>
      </c>
      <c r="I4" s="7">
        <f>base10!J40</f>
        <v>5</v>
      </c>
      <c r="J4" s="7">
        <f>base10!C72</f>
        <v>7</v>
      </c>
      <c r="K4" s="7">
        <f>base10!D72</f>
        <v>4</v>
      </c>
      <c r="L4" s="7">
        <f>base10!E72</f>
        <v>5</v>
      </c>
      <c r="M4" s="7">
        <f>base10!F72</f>
        <v>3</v>
      </c>
      <c r="N4" s="7">
        <f>base10!G72</f>
        <v>6</v>
      </c>
      <c r="O4" s="7">
        <f>base10!H72</f>
        <v>9</v>
      </c>
      <c r="P4" s="7">
        <f>base10!I72</f>
        <v>10</v>
      </c>
      <c r="Q4" s="7">
        <f>base10!J72</f>
        <v>14</v>
      </c>
      <c r="R4" s="7">
        <f>base10!K72</f>
        <v>11</v>
      </c>
      <c r="S4" s="7">
        <f>base10!L72</f>
        <v>2</v>
      </c>
      <c r="T4" s="7">
        <f>base10!M72</f>
        <v>1</v>
      </c>
      <c r="U4" s="7">
        <f>base10!N72</f>
        <v>13</v>
      </c>
      <c r="V4" s="7">
        <f>base10!O72</f>
        <v>8</v>
      </c>
      <c r="W4" s="7">
        <f>base10!P72</f>
        <v>12</v>
      </c>
      <c r="X4" s="7">
        <f>base10!O72</f>
        <v>8</v>
      </c>
      <c r="Y4" s="7">
        <f>base10!P72</f>
        <v>12</v>
      </c>
      <c r="Z4" s="7">
        <f>base10!Q72</f>
        <v>15</v>
      </c>
      <c r="AA4" s="7">
        <f>base10!R72</f>
        <v>16</v>
      </c>
      <c r="AB4" s="7">
        <f>base10!Z72</f>
        <v>16</v>
      </c>
      <c r="AC4" s="7">
        <f>base10!AA72</f>
        <v>13</v>
      </c>
      <c r="AD4" s="7">
        <f>base10!AB72</f>
        <v>14</v>
      </c>
      <c r="AE4" s="7">
        <f>base10!AC72</f>
        <v>12</v>
      </c>
      <c r="AF4" s="7">
        <f>base10!AD72</f>
        <v>15</v>
      </c>
      <c r="AG4" s="7">
        <f>base10!C72</f>
        <v>7</v>
      </c>
      <c r="AH4" s="7">
        <f>base10!D72</f>
        <v>4</v>
      </c>
      <c r="AI4" s="7">
        <f>base10!E72</f>
        <v>5</v>
      </c>
      <c r="AJ4" s="7">
        <f>base10!F72</f>
        <v>3</v>
      </c>
      <c r="AK4" s="7">
        <f>base10!G72</f>
        <v>6</v>
      </c>
      <c r="AL4" s="7">
        <f>base10!H72</f>
        <v>9</v>
      </c>
      <c r="AM4" s="7">
        <f>base10!I72</f>
        <v>10</v>
      </c>
      <c r="AN4" s="7">
        <f>base10!J72</f>
        <v>14</v>
      </c>
      <c r="AO4" s="7">
        <f>base10!K72</f>
        <v>11</v>
      </c>
      <c r="AP4" s="7">
        <f>base10!L72</f>
        <v>2</v>
      </c>
      <c r="AQ4" s="7">
        <f>base10!M72</f>
        <v>1</v>
      </c>
      <c r="AR4" s="7">
        <f>base10!N72</f>
        <v>13</v>
      </c>
      <c r="AS4" s="7">
        <f>base10!O72</f>
        <v>8</v>
      </c>
      <c r="AT4" s="7">
        <f>base10!P72</f>
        <v>12</v>
      </c>
      <c r="AU4" s="7">
        <f>base10!Q72</f>
        <v>15</v>
      </c>
      <c r="AV4" s="7">
        <f>base10!R72</f>
        <v>16</v>
      </c>
      <c r="AW4" s="7">
        <f>base10!S72</f>
        <v>18</v>
      </c>
      <c r="AX4" s="7">
        <f>base10!T72</f>
        <v>17</v>
      </c>
      <c r="AY4" s="47">
        <f>base10!AU72</f>
        <v>2</v>
      </c>
      <c r="AZ4" s="47">
        <f>base10!AV72</f>
        <v>8</v>
      </c>
      <c r="BA4" s="47">
        <f>base10!AW72</f>
        <v>5</v>
      </c>
      <c r="BB4" s="47">
        <f>base10!AX72</f>
        <v>8</v>
      </c>
      <c r="BC4" s="47">
        <f>base10!AY72</f>
        <v>1</v>
      </c>
      <c r="BD4" s="47">
        <f>base10!AZ72</f>
        <v>4</v>
      </c>
    </row>
    <row r="5" spans="1:56" x14ac:dyDescent="0.25">
      <c r="A5" s="98" t="s">
        <v>55</v>
      </c>
      <c r="B5" s="7">
        <f>base10!C41</f>
        <v>13</v>
      </c>
      <c r="C5" s="7">
        <f>base10!D41</f>
        <v>6</v>
      </c>
      <c r="D5" s="7">
        <f>base10!E41</f>
        <v>7</v>
      </c>
      <c r="E5" s="7">
        <f>base10!F41</f>
        <v>11</v>
      </c>
      <c r="F5" s="7">
        <f>base10!G41</f>
        <v>5</v>
      </c>
      <c r="G5" s="7">
        <f>base10!H41</f>
        <v>1</v>
      </c>
      <c r="H5" s="7">
        <f>base10!I41</f>
        <v>14</v>
      </c>
      <c r="I5" s="7">
        <f>base10!J41</f>
        <v>12</v>
      </c>
      <c r="J5" s="7">
        <f>base10!C73</f>
        <v>10</v>
      </c>
      <c r="K5" s="7">
        <f>base10!D73</f>
        <v>2</v>
      </c>
      <c r="L5" s="7">
        <f>base10!E73</f>
        <v>8</v>
      </c>
      <c r="M5" s="7">
        <f>base10!F73</f>
        <v>16</v>
      </c>
      <c r="N5" s="7">
        <f>base10!G73</f>
        <v>3</v>
      </c>
      <c r="O5" s="7">
        <f>base10!H73</f>
        <v>6</v>
      </c>
      <c r="P5" s="7">
        <f>base10!I73</f>
        <v>1</v>
      </c>
      <c r="Q5" s="7">
        <f>base10!J73</f>
        <v>4</v>
      </c>
      <c r="R5" s="7">
        <f>base10!K73</f>
        <v>9</v>
      </c>
      <c r="S5" s="7">
        <f>base10!L73</f>
        <v>12</v>
      </c>
      <c r="T5" s="7">
        <f>base10!M73</f>
        <v>7</v>
      </c>
      <c r="U5" s="7">
        <f>base10!N73</f>
        <v>13</v>
      </c>
      <c r="V5" s="7">
        <f>base10!O73</f>
        <v>14</v>
      </c>
      <c r="W5" s="7">
        <f>base10!P73</f>
        <v>15</v>
      </c>
      <c r="X5" s="7">
        <f>base10!O73</f>
        <v>14</v>
      </c>
      <c r="Y5" s="7">
        <f>base10!P73</f>
        <v>15</v>
      </c>
      <c r="Z5" s="7">
        <f>base10!Q73</f>
        <v>17</v>
      </c>
      <c r="AA5" s="7">
        <f>base10!R73</f>
        <v>18</v>
      </c>
      <c r="AB5" s="7">
        <f>base10!Z73</f>
        <v>1</v>
      </c>
      <c r="AC5" s="7">
        <f>base10!AA73</f>
        <v>11</v>
      </c>
      <c r="AD5" s="7">
        <f>base10!AB73</f>
        <v>17</v>
      </c>
      <c r="AE5" s="7">
        <f>base10!AC73</f>
        <v>7</v>
      </c>
      <c r="AF5" s="7">
        <f>base10!AD73</f>
        <v>12</v>
      </c>
      <c r="AG5" s="7">
        <f>base10!C73</f>
        <v>10</v>
      </c>
      <c r="AH5" s="7">
        <f>base10!D73</f>
        <v>2</v>
      </c>
      <c r="AI5" s="7">
        <f>base10!E73</f>
        <v>8</v>
      </c>
      <c r="AJ5" s="7">
        <f>base10!F73</f>
        <v>16</v>
      </c>
      <c r="AK5" s="7">
        <f>base10!G73</f>
        <v>3</v>
      </c>
      <c r="AL5" s="7">
        <f>base10!H73</f>
        <v>6</v>
      </c>
      <c r="AM5" s="7">
        <f>base10!I73</f>
        <v>1</v>
      </c>
      <c r="AN5" s="7">
        <f>base10!J73</f>
        <v>4</v>
      </c>
      <c r="AO5" s="7">
        <f>base10!K73</f>
        <v>9</v>
      </c>
      <c r="AP5" s="7">
        <f>base10!L73</f>
        <v>12</v>
      </c>
      <c r="AQ5" s="7">
        <f>base10!M73</f>
        <v>7</v>
      </c>
      <c r="AR5" s="7">
        <f>base10!N73</f>
        <v>13</v>
      </c>
      <c r="AS5" s="7">
        <f>base10!O73</f>
        <v>14</v>
      </c>
      <c r="AT5" s="7">
        <f>base10!P73</f>
        <v>15</v>
      </c>
      <c r="AU5" s="7">
        <f>base10!Q73</f>
        <v>17</v>
      </c>
      <c r="AV5" s="7">
        <f>base10!R73</f>
        <v>18</v>
      </c>
      <c r="AW5" s="7">
        <f>base10!S73</f>
        <v>5</v>
      </c>
      <c r="AX5" s="7">
        <f>base10!T73</f>
        <v>11</v>
      </c>
      <c r="AY5" s="47">
        <f>base10!AU73</f>
        <v>9</v>
      </c>
      <c r="AZ5" s="47">
        <f>base10!AV73</f>
        <v>5</v>
      </c>
      <c r="BA5" s="47">
        <f>base10!AW73</f>
        <v>3</v>
      </c>
      <c r="BB5" s="47">
        <f>base10!AX73</f>
        <v>16</v>
      </c>
      <c r="BC5" s="47">
        <f>base10!AY73</f>
        <v>5</v>
      </c>
      <c r="BD5" s="47">
        <f>base10!AZ73</f>
        <v>5</v>
      </c>
    </row>
    <row r="6" spans="1:56" x14ac:dyDescent="0.25">
      <c r="A6" s="98" t="s">
        <v>55</v>
      </c>
      <c r="B6" s="7">
        <f>base10!C42</f>
        <v>13</v>
      </c>
      <c r="C6" s="7">
        <f>base10!D42</f>
        <v>7</v>
      </c>
      <c r="D6" s="7">
        <f>base10!E42</f>
        <v>6</v>
      </c>
      <c r="E6" s="7">
        <f>base10!F42</f>
        <v>11</v>
      </c>
      <c r="F6" s="7">
        <f>base10!G42</f>
        <v>14</v>
      </c>
      <c r="G6" s="7">
        <f>base10!H42</f>
        <v>10</v>
      </c>
      <c r="H6" s="7">
        <f>base10!I42</f>
        <v>5</v>
      </c>
      <c r="I6" s="7">
        <f>base10!J42</f>
        <v>12</v>
      </c>
      <c r="J6" s="7">
        <f>base10!C74</f>
        <v>2</v>
      </c>
      <c r="K6" s="7">
        <f>base10!D74</f>
        <v>3</v>
      </c>
      <c r="L6" s="7">
        <f>base10!E74</f>
        <v>1</v>
      </c>
      <c r="M6" s="7">
        <f>base10!F74</f>
        <v>5</v>
      </c>
      <c r="N6" s="7">
        <f>base10!G74</f>
        <v>4</v>
      </c>
      <c r="O6" s="7">
        <f>base10!H74</f>
        <v>6</v>
      </c>
      <c r="P6" s="7">
        <f>base10!I74</f>
        <v>12</v>
      </c>
      <c r="Q6" s="7">
        <f>base10!J74</f>
        <v>8</v>
      </c>
      <c r="R6" s="7">
        <f>base10!K74</f>
        <v>11</v>
      </c>
      <c r="S6" s="7">
        <f>base10!L74</f>
        <v>7</v>
      </c>
      <c r="T6" s="7">
        <f>base10!M74</f>
        <v>15</v>
      </c>
      <c r="U6" s="7">
        <f>base10!N74</f>
        <v>14</v>
      </c>
      <c r="V6" s="7">
        <f>base10!O74</f>
        <v>9</v>
      </c>
      <c r="W6" s="7">
        <f>base10!P74</f>
        <v>10</v>
      </c>
      <c r="X6" s="7">
        <f>base10!O74</f>
        <v>9</v>
      </c>
      <c r="Y6" s="7">
        <f>base10!P74</f>
        <v>10</v>
      </c>
      <c r="Z6" s="7">
        <f>base10!Q74</f>
        <v>13</v>
      </c>
      <c r="AA6" s="7">
        <f>base10!R74</f>
        <v>16</v>
      </c>
      <c r="AB6" s="7">
        <f>base10!Z74</f>
        <v>11</v>
      </c>
      <c r="AC6" s="7">
        <f>base10!AA74</f>
        <v>12</v>
      </c>
      <c r="AD6" s="7">
        <f>base10!AB74</f>
        <v>10</v>
      </c>
      <c r="AE6" s="7">
        <f>base10!AC74</f>
        <v>14</v>
      </c>
      <c r="AF6" s="7">
        <f>base10!AD74</f>
        <v>13</v>
      </c>
      <c r="AG6" s="7">
        <f>base10!C74</f>
        <v>2</v>
      </c>
      <c r="AH6" s="7">
        <f>base10!D74</f>
        <v>3</v>
      </c>
      <c r="AI6" s="7">
        <f>base10!E74</f>
        <v>1</v>
      </c>
      <c r="AJ6" s="7">
        <f>base10!F74</f>
        <v>5</v>
      </c>
      <c r="AK6" s="7">
        <f>base10!G74</f>
        <v>4</v>
      </c>
      <c r="AL6" s="7">
        <f>base10!H74</f>
        <v>6</v>
      </c>
      <c r="AM6" s="7">
        <f>base10!I74</f>
        <v>12</v>
      </c>
      <c r="AN6" s="7">
        <f>base10!J74</f>
        <v>8</v>
      </c>
      <c r="AO6" s="7">
        <f>base10!K74</f>
        <v>11</v>
      </c>
      <c r="AP6" s="7">
        <f>base10!L74</f>
        <v>7</v>
      </c>
      <c r="AQ6" s="7">
        <f>base10!M74</f>
        <v>15</v>
      </c>
      <c r="AR6" s="7">
        <f>base10!N74</f>
        <v>14</v>
      </c>
      <c r="AS6" s="7">
        <f>base10!O74</f>
        <v>9</v>
      </c>
      <c r="AT6" s="7">
        <f>base10!P74</f>
        <v>10</v>
      </c>
      <c r="AU6" s="7">
        <f>base10!Q74</f>
        <v>13</v>
      </c>
      <c r="AV6" s="7">
        <f>base10!R74</f>
        <v>16</v>
      </c>
      <c r="AW6" s="7">
        <f>base10!S74</f>
        <v>18</v>
      </c>
      <c r="AX6" s="7">
        <f>base10!T74</f>
        <v>17</v>
      </c>
      <c r="AY6" s="47">
        <f>base10!AU74</f>
        <v>5</v>
      </c>
      <c r="AZ6" s="47">
        <f>base10!AV74</f>
        <v>13</v>
      </c>
      <c r="BA6" s="47">
        <f>base10!AW74</f>
        <v>6</v>
      </c>
      <c r="BB6" s="47">
        <f>base10!AX74</f>
        <v>3</v>
      </c>
      <c r="BC6" s="47">
        <f>base10!AY74</f>
        <v>4</v>
      </c>
      <c r="BD6" s="47">
        <f>base10!AZ74</f>
        <v>3</v>
      </c>
    </row>
    <row r="7" spans="1:56" x14ac:dyDescent="0.25">
      <c r="A7" s="98" t="s">
        <v>55</v>
      </c>
      <c r="B7" s="7">
        <f>base10!C43</f>
        <v>13</v>
      </c>
      <c r="C7" s="7">
        <f>base10!D43</f>
        <v>10</v>
      </c>
      <c r="D7" s="7">
        <f>base10!E43</f>
        <v>11</v>
      </c>
      <c r="E7" s="7">
        <f>base10!F43</f>
        <v>1</v>
      </c>
      <c r="F7" s="7">
        <f>base10!G43</f>
        <v>4</v>
      </c>
      <c r="G7" s="7">
        <f>base10!H43</f>
        <v>5</v>
      </c>
      <c r="H7" s="7">
        <f>base10!I43</f>
        <v>12</v>
      </c>
      <c r="I7" s="7">
        <f>base10!J43</f>
        <v>14</v>
      </c>
      <c r="J7" s="7">
        <f>base10!C75</f>
        <v>6</v>
      </c>
      <c r="K7" s="7">
        <f>base10!D75</f>
        <v>1</v>
      </c>
      <c r="L7" s="7">
        <f>base10!E75</f>
        <v>4</v>
      </c>
      <c r="M7" s="7">
        <f>base10!F75</f>
        <v>5</v>
      </c>
      <c r="N7" s="7">
        <f>base10!G75</f>
        <v>3</v>
      </c>
      <c r="O7" s="7">
        <f>base10!H75</f>
        <v>2</v>
      </c>
      <c r="P7" s="7">
        <f>base10!I75</f>
        <v>8</v>
      </c>
      <c r="Q7" s="7">
        <f>base10!J75</f>
        <v>7</v>
      </c>
      <c r="R7" s="7">
        <f>base10!K75</f>
        <v>11</v>
      </c>
      <c r="S7" s="7">
        <f>base10!L75</f>
        <v>13</v>
      </c>
      <c r="T7" s="7">
        <f>base10!M75</f>
        <v>9</v>
      </c>
      <c r="U7" s="7">
        <f>base10!N75</f>
        <v>12</v>
      </c>
      <c r="V7" s="7">
        <f>base10!O75</f>
        <v>14</v>
      </c>
      <c r="W7" s="7">
        <f>base10!P75</f>
        <v>10</v>
      </c>
      <c r="X7" s="7">
        <f>base10!O75</f>
        <v>14</v>
      </c>
      <c r="Y7" s="7">
        <f>base10!P75</f>
        <v>10</v>
      </c>
      <c r="Z7" s="7">
        <f>base10!Q75</f>
        <v>15</v>
      </c>
      <c r="AA7" s="7">
        <f>base10!R75</f>
        <v>16</v>
      </c>
      <c r="AB7" s="7">
        <f>base10!Z75</f>
        <v>15</v>
      </c>
      <c r="AC7" s="7">
        <f>base10!AA75</f>
        <v>10</v>
      </c>
      <c r="AD7" s="7">
        <f>base10!AB75</f>
        <v>13</v>
      </c>
      <c r="AE7" s="7">
        <f>base10!AC75</f>
        <v>14</v>
      </c>
      <c r="AF7" s="7">
        <f>base10!AD75</f>
        <v>12</v>
      </c>
      <c r="AG7" s="7">
        <f>base10!C75</f>
        <v>6</v>
      </c>
      <c r="AH7" s="7">
        <f>base10!D75</f>
        <v>1</v>
      </c>
      <c r="AI7" s="7">
        <f>base10!E75</f>
        <v>4</v>
      </c>
      <c r="AJ7" s="7">
        <f>base10!F75</f>
        <v>5</v>
      </c>
      <c r="AK7" s="7">
        <f>base10!G75</f>
        <v>3</v>
      </c>
      <c r="AL7" s="7">
        <f>base10!H75</f>
        <v>2</v>
      </c>
      <c r="AM7" s="7">
        <f>base10!I75</f>
        <v>8</v>
      </c>
      <c r="AN7" s="7">
        <f>base10!J75</f>
        <v>7</v>
      </c>
      <c r="AO7" s="7">
        <f>base10!K75</f>
        <v>11</v>
      </c>
      <c r="AP7" s="7">
        <f>base10!L75</f>
        <v>13</v>
      </c>
      <c r="AQ7" s="7">
        <f>base10!M75</f>
        <v>9</v>
      </c>
      <c r="AR7" s="7">
        <f>base10!N75</f>
        <v>12</v>
      </c>
      <c r="AS7" s="7">
        <f>base10!O75</f>
        <v>14</v>
      </c>
      <c r="AT7" s="7">
        <f>base10!P75</f>
        <v>10</v>
      </c>
      <c r="AU7" s="7">
        <f>base10!Q75</f>
        <v>15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6</v>
      </c>
      <c r="AZ7" s="47">
        <f>base10!AV75</f>
        <v>1</v>
      </c>
      <c r="BA7" s="47">
        <f>base10!AW75</f>
        <v>9</v>
      </c>
      <c r="BB7" s="47">
        <f>base10!AX75</f>
        <v>6</v>
      </c>
      <c r="BC7" s="47">
        <f>base10!AY75</f>
        <v>6</v>
      </c>
      <c r="BD7" s="47">
        <f>base10!AZ75</f>
        <v>2</v>
      </c>
    </row>
    <row r="8" spans="1:56" x14ac:dyDescent="0.25">
      <c r="A8" s="98" t="s">
        <v>55</v>
      </c>
      <c r="B8" s="7">
        <f>base10!C44</f>
        <v>13</v>
      </c>
      <c r="C8" s="7">
        <f>base10!D44</f>
        <v>14</v>
      </c>
      <c r="D8" s="7">
        <f>base10!E44</f>
        <v>7</v>
      </c>
      <c r="E8" s="7">
        <f>base10!F44</f>
        <v>6</v>
      </c>
      <c r="F8" s="7">
        <f>base10!G44</f>
        <v>5</v>
      </c>
      <c r="G8" s="7">
        <f>base10!H44</f>
        <v>1</v>
      </c>
      <c r="H8" s="7">
        <f>base10!I44</f>
        <v>11</v>
      </c>
      <c r="I8" s="7">
        <f>base10!J44</f>
        <v>10</v>
      </c>
      <c r="J8" s="7">
        <f>base10!C76</f>
        <v>1</v>
      </c>
      <c r="K8" s="7">
        <f>base10!D76</f>
        <v>3</v>
      </c>
      <c r="L8" s="7">
        <f>base10!E76</f>
        <v>2</v>
      </c>
      <c r="M8" s="7">
        <f>base10!F76</f>
        <v>5</v>
      </c>
      <c r="N8" s="7">
        <f>base10!G76</f>
        <v>11</v>
      </c>
      <c r="O8" s="7">
        <f>base10!H76</f>
        <v>7</v>
      </c>
      <c r="P8" s="7">
        <f>base10!I76</f>
        <v>8</v>
      </c>
      <c r="Q8" s="7">
        <f>base10!J76</f>
        <v>10</v>
      </c>
      <c r="R8" s="7">
        <f>base10!K76</f>
        <v>4</v>
      </c>
      <c r="S8" s="7">
        <f>base10!L76</f>
        <v>6</v>
      </c>
      <c r="T8" s="7">
        <f>base10!M76</f>
        <v>9</v>
      </c>
      <c r="U8" s="7">
        <f>base10!N76</f>
        <v>13</v>
      </c>
      <c r="V8" s="7">
        <f>base10!O76</f>
        <v>14</v>
      </c>
      <c r="W8" s="7">
        <f>base10!P76</f>
        <v>12</v>
      </c>
      <c r="X8" s="7">
        <f>base10!O76</f>
        <v>14</v>
      </c>
      <c r="Y8" s="7">
        <f>base10!P76</f>
        <v>12</v>
      </c>
      <c r="Z8" s="7">
        <f>base10!Q76</f>
        <v>15</v>
      </c>
      <c r="AA8" s="7">
        <f>base10!R76</f>
        <v>16</v>
      </c>
      <c r="AB8" s="7">
        <f>base10!Z76</f>
        <v>10</v>
      </c>
      <c r="AC8" s="7">
        <f>base10!AA76</f>
        <v>12</v>
      </c>
      <c r="AD8" s="7">
        <f>base10!AB76</f>
        <v>11</v>
      </c>
      <c r="AE8" s="7">
        <f>base10!AC76</f>
        <v>14</v>
      </c>
      <c r="AF8" s="7">
        <f>base10!AD76</f>
        <v>2</v>
      </c>
      <c r="AG8" s="7">
        <f>base10!C76</f>
        <v>1</v>
      </c>
      <c r="AH8" s="7">
        <f>base10!D76</f>
        <v>3</v>
      </c>
      <c r="AI8" s="7">
        <f>base10!E76</f>
        <v>2</v>
      </c>
      <c r="AJ8" s="7">
        <f>base10!F76</f>
        <v>5</v>
      </c>
      <c r="AK8" s="7">
        <f>base10!G76</f>
        <v>11</v>
      </c>
      <c r="AL8" s="7">
        <f>base10!H76</f>
        <v>7</v>
      </c>
      <c r="AM8" s="7">
        <f>base10!I76</f>
        <v>8</v>
      </c>
      <c r="AN8" s="7">
        <f>base10!J76</f>
        <v>10</v>
      </c>
      <c r="AO8" s="7">
        <f>base10!K76</f>
        <v>4</v>
      </c>
      <c r="AP8" s="7">
        <f>base10!L76</f>
        <v>6</v>
      </c>
      <c r="AQ8" s="7">
        <f>base10!M76</f>
        <v>9</v>
      </c>
      <c r="AR8" s="7">
        <f>base10!N76</f>
        <v>13</v>
      </c>
      <c r="AS8" s="7">
        <f>base10!O76</f>
        <v>14</v>
      </c>
      <c r="AT8" s="7">
        <f>base10!P76</f>
        <v>12</v>
      </c>
      <c r="AU8" s="7">
        <f>base10!Q76</f>
        <v>15</v>
      </c>
      <c r="AV8" s="7">
        <f>base10!R76</f>
        <v>16</v>
      </c>
      <c r="AW8" s="7">
        <f>base10!S76</f>
        <v>17</v>
      </c>
      <c r="AX8" s="7">
        <f>base10!T76</f>
        <v>18</v>
      </c>
      <c r="AY8" s="47">
        <f>base10!AU76</f>
        <v>10</v>
      </c>
      <c r="AZ8" s="47">
        <f>base10!AV76</f>
        <v>2</v>
      </c>
      <c r="BA8" s="47">
        <f>base10!AW76</f>
        <v>10</v>
      </c>
      <c r="BB8" s="47">
        <f>base10!AX76</f>
        <v>1</v>
      </c>
      <c r="BC8" s="47">
        <f>base10!AY76</f>
        <v>12</v>
      </c>
      <c r="BD8" s="47">
        <f>base10!AZ76</f>
        <v>8</v>
      </c>
    </row>
    <row r="9" spans="1:56" x14ac:dyDescent="0.25">
      <c r="A9" s="98" t="s">
        <v>55</v>
      </c>
      <c r="B9" s="7">
        <f>base10!C45</f>
        <v>13</v>
      </c>
      <c r="C9" s="7">
        <f>base10!D45</f>
        <v>6</v>
      </c>
      <c r="D9" s="7">
        <f>base10!E45</f>
        <v>7</v>
      </c>
      <c r="E9" s="7">
        <f>base10!F45</f>
        <v>11</v>
      </c>
      <c r="F9" s="7">
        <f>base10!G45</f>
        <v>5</v>
      </c>
      <c r="G9" s="7">
        <f>base10!H45</f>
        <v>1</v>
      </c>
      <c r="H9" s="7">
        <f>base10!I45</f>
        <v>14</v>
      </c>
      <c r="I9" s="7">
        <f>base10!J45</f>
        <v>12</v>
      </c>
      <c r="J9" s="7">
        <f>base10!C77</f>
        <v>11</v>
      </c>
      <c r="K9" s="7">
        <f>base10!D77</f>
        <v>1</v>
      </c>
      <c r="L9" s="7">
        <f>base10!E77</f>
        <v>3</v>
      </c>
      <c r="M9" s="7">
        <f>base10!F77</f>
        <v>5</v>
      </c>
      <c r="N9" s="7">
        <f>base10!G77</f>
        <v>14</v>
      </c>
      <c r="O9" s="7">
        <f>base10!H77</f>
        <v>10</v>
      </c>
      <c r="P9" s="7">
        <f>base10!I77</f>
        <v>7</v>
      </c>
      <c r="Q9" s="7">
        <f>base10!J77</f>
        <v>2</v>
      </c>
      <c r="R9" s="7">
        <f>base10!K77</f>
        <v>13</v>
      </c>
      <c r="S9" s="7">
        <f>base10!L77</f>
        <v>8</v>
      </c>
      <c r="T9" s="7">
        <f>base10!M77</f>
        <v>12</v>
      </c>
      <c r="U9" s="7">
        <f>base10!N77</f>
        <v>6</v>
      </c>
      <c r="V9" s="7">
        <f>base10!O77</f>
        <v>9</v>
      </c>
      <c r="W9" s="7">
        <f>base10!P77</f>
        <v>15</v>
      </c>
      <c r="X9" s="7">
        <f>base10!O77</f>
        <v>9</v>
      </c>
      <c r="Y9" s="7">
        <f>base10!P77</f>
        <v>15</v>
      </c>
      <c r="Z9" s="7">
        <f>base10!Q77</f>
        <v>4</v>
      </c>
      <c r="AA9" s="7">
        <f>base10!R77</f>
        <v>16</v>
      </c>
      <c r="AB9" s="7">
        <f>base10!Z77</f>
        <v>2</v>
      </c>
      <c r="AC9" s="7">
        <f>base10!AA77</f>
        <v>10</v>
      </c>
      <c r="AD9" s="7">
        <f>base10!AB77</f>
        <v>12</v>
      </c>
      <c r="AE9" s="7">
        <f>base10!AC77</f>
        <v>14</v>
      </c>
      <c r="AF9" s="7">
        <f>base10!AD77</f>
        <v>5</v>
      </c>
      <c r="AG9" s="7">
        <f>base10!C77</f>
        <v>11</v>
      </c>
      <c r="AH9" s="7">
        <f>base10!D77</f>
        <v>1</v>
      </c>
      <c r="AI9" s="7">
        <f>base10!E77</f>
        <v>3</v>
      </c>
      <c r="AJ9" s="7">
        <f>base10!F77</f>
        <v>5</v>
      </c>
      <c r="AK9" s="7">
        <f>base10!G77</f>
        <v>14</v>
      </c>
      <c r="AL9" s="7">
        <f>base10!H77</f>
        <v>10</v>
      </c>
      <c r="AM9" s="7">
        <f>base10!I77</f>
        <v>7</v>
      </c>
      <c r="AN9" s="7">
        <f>base10!J77</f>
        <v>2</v>
      </c>
      <c r="AO9" s="7">
        <f>base10!K77</f>
        <v>13</v>
      </c>
      <c r="AP9" s="7">
        <f>base10!L77</f>
        <v>8</v>
      </c>
      <c r="AQ9" s="7">
        <f>base10!M77</f>
        <v>12</v>
      </c>
      <c r="AR9" s="7">
        <f>base10!N77</f>
        <v>6</v>
      </c>
      <c r="AS9" s="7">
        <f>base10!O77</f>
        <v>9</v>
      </c>
      <c r="AT9" s="7">
        <f>base10!P77</f>
        <v>15</v>
      </c>
      <c r="AU9" s="7">
        <f>base10!Q77</f>
        <v>4</v>
      </c>
      <c r="AV9" s="7">
        <f>base10!R77</f>
        <v>16</v>
      </c>
      <c r="AW9" s="7">
        <f>base10!S77</f>
        <v>17</v>
      </c>
      <c r="AX9" s="7">
        <f>base10!T77</f>
        <v>18</v>
      </c>
      <c r="AY9" s="47">
        <f>base10!AU77</f>
        <v>11</v>
      </c>
      <c r="AZ9" s="47">
        <f>base10!AV77</f>
        <v>3</v>
      </c>
      <c r="BA9" s="47">
        <f>base10!AW77</f>
        <v>14</v>
      </c>
      <c r="BB9" s="47">
        <f>base10!AX77</f>
        <v>4</v>
      </c>
      <c r="BC9" s="47">
        <f>base10!AY77</f>
        <v>8</v>
      </c>
      <c r="BD9" s="47">
        <f>base10!AZ77</f>
        <v>7</v>
      </c>
    </row>
    <row r="10" spans="1:56" x14ac:dyDescent="0.25">
      <c r="A10" s="98" t="s">
        <v>55</v>
      </c>
      <c r="B10" s="7">
        <f>base10!C46</f>
        <v>13</v>
      </c>
      <c r="C10" s="7">
        <f>base10!D46</f>
        <v>5</v>
      </c>
      <c r="D10" s="7">
        <f>base10!E46</f>
        <v>14</v>
      </c>
      <c r="E10" s="7">
        <f>base10!F46</f>
        <v>7</v>
      </c>
      <c r="F10" s="7">
        <f>base10!G46</f>
        <v>6</v>
      </c>
      <c r="G10" s="7">
        <f>base10!H46</f>
        <v>1</v>
      </c>
      <c r="H10" s="7">
        <f>base10!I46</f>
        <v>11</v>
      </c>
      <c r="I10" s="7">
        <f>base10!J46</f>
        <v>12</v>
      </c>
      <c r="J10" s="7">
        <f>base10!C78</f>
        <v>2</v>
      </c>
      <c r="K10" s="7">
        <f>base10!D78</f>
        <v>3</v>
      </c>
      <c r="L10" s="7">
        <f>base10!E78</f>
        <v>5</v>
      </c>
      <c r="M10" s="7">
        <f>base10!F78</f>
        <v>1</v>
      </c>
      <c r="N10" s="7">
        <f>base10!G78</f>
        <v>11</v>
      </c>
      <c r="O10" s="7">
        <f>base10!H78</f>
        <v>8</v>
      </c>
      <c r="P10" s="7">
        <f>base10!I78</f>
        <v>10</v>
      </c>
      <c r="Q10" s="7">
        <f>base10!J78</f>
        <v>9</v>
      </c>
      <c r="R10" s="7">
        <f>base10!K78</f>
        <v>7</v>
      </c>
      <c r="S10" s="7">
        <f>base10!L78</f>
        <v>4</v>
      </c>
      <c r="T10" s="7">
        <f>base10!M78</f>
        <v>12</v>
      </c>
      <c r="U10" s="7">
        <f>base10!N78</f>
        <v>6</v>
      </c>
      <c r="V10" s="7">
        <f>base10!O78</f>
        <v>13</v>
      </c>
      <c r="W10" s="7">
        <f>base10!P78</f>
        <v>14</v>
      </c>
      <c r="X10" s="7">
        <f>base10!O78</f>
        <v>13</v>
      </c>
      <c r="Y10" s="7">
        <f>base10!P78</f>
        <v>14</v>
      </c>
      <c r="Z10" s="7">
        <f>base10!Q78</f>
        <v>16</v>
      </c>
      <c r="AA10" s="7">
        <f>base10!R78</f>
        <v>15</v>
      </c>
      <c r="AB10" s="7">
        <f>base10!Z78</f>
        <v>11</v>
      </c>
      <c r="AC10" s="7">
        <f>base10!AA78</f>
        <v>12</v>
      </c>
      <c r="AD10" s="7">
        <f>base10!AB78</f>
        <v>14</v>
      </c>
      <c r="AE10" s="7">
        <f>base10!AC78</f>
        <v>10</v>
      </c>
      <c r="AF10" s="7">
        <f>base10!AD78</f>
        <v>2</v>
      </c>
      <c r="AG10" s="7">
        <f>base10!C78</f>
        <v>2</v>
      </c>
      <c r="AH10" s="7">
        <f>base10!D78</f>
        <v>3</v>
      </c>
      <c r="AI10" s="7">
        <f>base10!E78</f>
        <v>5</v>
      </c>
      <c r="AJ10" s="7">
        <f>base10!F78</f>
        <v>1</v>
      </c>
      <c r="AK10" s="7">
        <f>base10!G78</f>
        <v>11</v>
      </c>
      <c r="AL10" s="7">
        <f>base10!H78</f>
        <v>8</v>
      </c>
      <c r="AM10" s="7">
        <f>base10!I78</f>
        <v>10</v>
      </c>
      <c r="AN10" s="7">
        <f>base10!J78</f>
        <v>9</v>
      </c>
      <c r="AO10" s="7">
        <f>base10!K78</f>
        <v>7</v>
      </c>
      <c r="AP10" s="7">
        <f>base10!L78</f>
        <v>4</v>
      </c>
      <c r="AQ10" s="7">
        <f>base10!M78</f>
        <v>12</v>
      </c>
      <c r="AR10" s="7">
        <f>base10!N78</f>
        <v>6</v>
      </c>
      <c r="AS10" s="7">
        <f>base10!O78</f>
        <v>13</v>
      </c>
      <c r="AT10" s="7">
        <f>base10!P78</f>
        <v>14</v>
      </c>
      <c r="AU10" s="7">
        <f>base10!Q78</f>
        <v>16</v>
      </c>
      <c r="AV10" s="7">
        <f>base10!R78</f>
        <v>15</v>
      </c>
      <c r="AW10" s="7">
        <f>base10!S78</f>
        <v>17</v>
      </c>
      <c r="AX10" s="7">
        <f>base10!T78</f>
        <v>18</v>
      </c>
      <c r="AY10" s="47">
        <f>base10!AU78</f>
        <v>7</v>
      </c>
      <c r="AZ10" s="47">
        <f>base10!AV78</f>
        <v>10</v>
      </c>
      <c r="BA10" s="47">
        <f>base10!AW78</f>
        <v>11</v>
      </c>
      <c r="BB10" s="47">
        <f>base10!AX78</f>
        <v>9</v>
      </c>
      <c r="BC10" s="47">
        <f>base10!AY78</f>
        <v>11</v>
      </c>
      <c r="BD10" s="47">
        <f>base10!AZ78</f>
        <v>11</v>
      </c>
    </row>
    <row r="11" spans="1:56" x14ac:dyDescent="0.25">
      <c r="A11" s="98" t="s">
        <v>55</v>
      </c>
      <c r="B11" s="7">
        <f>base10!C47</f>
        <v>13</v>
      </c>
      <c r="C11" s="7">
        <f>base10!D47</f>
        <v>7</v>
      </c>
      <c r="D11" s="7">
        <f>base10!E47</f>
        <v>1</v>
      </c>
      <c r="E11" s="7">
        <f>base10!F47</f>
        <v>6</v>
      </c>
      <c r="F11" s="7">
        <f>base10!G47</f>
        <v>14</v>
      </c>
      <c r="G11" s="7">
        <f>base10!H47</f>
        <v>11</v>
      </c>
      <c r="H11" s="7">
        <f>base10!I47</f>
        <v>10</v>
      </c>
      <c r="I11" s="7">
        <f>base10!J47</f>
        <v>5</v>
      </c>
      <c r="J11" s="7">
        <f>base10!C79</f>
        <v>6</v>
      </c>
      <c r="K11" s="7">
        <f>base10!D79</f>
        <v>1</v>
      </c>
      <c r="L11" s="7">
        <f>base10!E79</f>
        <v>5</v>
      </c>
      <c r="M11" s="7">
        <f>base10!F79</f>
        <v>9</v>
      </c>
      <c r="N11" s="7">
        <f>base10!G79</f>
        <v>4</v>
      </c>
      <c r="O11" s="7">
        <f>base10!H79</f>
        <v>10</v>
      </c>
      <c r="P11" s="7">
        <f>base10!I79</f>
        <v>15</v>
      </c>
      <c r="Q11" s="7">
        <f>base10!J79</f>
        <v>8</v>
      </c>
      <c r="R11" s="7">
        <f>base10!K79</f>
        <v>11</v>
      </c>
      <c r="S11" s="7">
        <f>base10!L79</f>
        <v>7</v>
      </c>
      <c r="T11" s="7">
        <f>base10!M79</f>
        <v>2</v>
      </c>
      <c r="U11" s="7">
        <f>base10!N79</f>
        <v>13</v>
      </c>
      <c r="V11" s="7">
        <f>base10!O79</f>
        <v>12</v>
      </c>
      <c r="W11" s="7">
        <f>base10!P79</f>
        <v>14</v>
      </c>
      <c r="X11" s="7">
        <f>base10!O79</f>
        <v>12</v>
      </c>
      <c r="Y11" s="7">
        <f>base10!P79</f>
        <v>14</v>
      </c>
      <c r="Z11" s="7">
        <f>base10!Q79</f>
        <v>3</v>
      </c>
      <c r="AA11" s="7">
        <f>base10!R79</f>
        <v>16</v>
      </c>
      <c r="AB11" s="7">
        <f>base10!Z79</f>
        <v>15</v>
      </c>
      <c r="AC11" s="7">
        <f>base10!AA79</f>
        <v>10</v>
      </c>
      <c r="AD11" s="7">
        <f>base10!AB79</f>
        <v>14</v>
      </c>
      <c r="AE11" s="7">
        <f>base10!AC79</f>
        <v>18</v>
      </c>
      <c r="AF11" s="7">
        <f>base10!AD79</f>
        <v>13</v>
      </c>
      <c r="AG11" s="7">
        <f>base10!C79</f>
        <v>6</v>
      </c>
      <c r="AH11" s="7">
        <f>base10!D79</f>
        <v>1</v>
      </c>
      <c r="AI11" s="7">
        <f>base10!E79</f>
        <v>5</v>
      </c>
      <c r="AJ11" s="7">
        <f>base10!F79</f>
        <v>9</v>
      </c>
      <c r="AK11" s="7">
        <f>base10!G79</f>
        <v>4</v>
      </c>
      <c r="AL11" s="7">
        <f>base10!H79</f>
        <v>10</v>
      </c>
      <c r="AM11" s="7">
        <f>base10!I79</f>
        <v>15</v>
      </c>
      <c r="AN11" s="7">
        <f>base10!J79</f>
        <v>8</v>
      </c>
      <c r="AO11" s="7">
        <f>base10!K79</f>
        <v>11</v>
      </c>
      <c r="AP11" s="7">
        <f>base10!L79</f>
        <v>7</v>
      </c>
      <c r="AQ11" s="7">
        <f>base10!M79</f>
        <v>2</v>
      </c>
      <c r="AR11" s="7">
        <f>base10!N79</f>
        <v>13</v>
      </c>
      <c r="AS11" s="7">
        <f>base10!O79</f>
        <v>12</v>
      </c>
      <c r="AT11" s="7">
        <f>base10!P79</f>
        <v>14</v>
      </c>
      <c r="AU11" s="7">
        <f>base10!Q79</f>
        <v>3</v>
      </c>
      <c r="AV11" s="7">
        <f>base10!R79</f>
        <v>16</v>
      </c>
      <c r="AW11" s="7">
        <f>base10!S79</f>
        <v>17</v>
      </c>
      <c r="AX11" s="7">
        <f>base10!T79</f>
        <v>18</v>
      </c>
      <c r="AY11" s="47">
        <f>base10!AU79</f>
        <v>12</v>
      </c>
      <c r="AZ11" s="47">
        <f>base10!AV79</f>
        <v>7</v>
      </c>
      <c r="BA11" s="47">
        <f>base10!AW79</f>
        <v>2</v>
      </c>
      <c r="BB11" s="47">
        <f>base10!AX79</f>
        <v>12</v>
      </c>
      <c r="BC11" s="47">
        <f>base10!AY79</f>
        <v>7</v>
      </c>
      <c r="BD11" s="47">
        <f>base10!AZ79</f>
        <v>13</v>
      </c>
    </row>
    <row r="12" spans="1:56" x14ac:dyDescent="0.25">
      <c r="A12" s="98" t="s">
        <v>55</v>
      </c>
      <c r="B12" s="7">
        <f>base10!C48</f>
        <v>13</v>
      </c>
      <c r="C12" s="7">
        <f>base10!D48</f>
        <v>7</v>
      </c>
      <c r="D12" s="7">
        <f>base10!E48</f>
        <v>6</v>
      </c>
      <c r="E12" s="7">
        <f>base10!F48</f>
        <v>5</v>
      </c>
      <c r="F12" s="7">
        <f>base10!G48</f>
        <v>11</v>
      </c>
      <c r="G12" s="7">
        <f>base10!H48</f>
        <v>14</v>
      </c>
      <c r="H12" s="7">
        <f>base10!I48</f>
        <v>10</v>
      </c>
      <c r="I12" s="7">
        <f>base10!J48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6</v>
      </c>
      <c r="Y12" s="7">
        <f>base10!P80</f>
        <v>4</v>
      </c>
      <c r="Z12" s="7">
        <f>base10!Q80</f>
        <v>15</v>
      </c>
      <c r="AA12" s="7">
        <f>base10!R80</f>
        <v>16</v>
      </c>
      <c r="AB12" s="7">
        <f>base10!Z80</f>
        <v>2</v>
      </c>
      <c r="AC12" s="7">
        <f>base10!AA80</f>
        <v>10</v>
      </c>
      <c r="AD12" s="7">
        <f>base10!AB80</f>
        <v>12</v>
      </c>
      <c r="AE12" s="7">
        <f>base10!AC80</f>
        <v>14</v>
      </c>
      <c r="AF12" s="7">
        <f>base10!AD80</f>
        <v>11</v>
      </c>
      <c r="AG12" s="7">
        <f>base10!C80</f>
        <v>11</v>
      </c>
      <c r="AH12" s="7">
        <f>base10!D80</f>
        <v>1</v>
      </c>
      <c r="AI12" s="7">
        <f>base10!E80</f>
        <v>3</v>
      </c>
      <c r="AJ12" s="7">
        <f>base10!F80</f>
        <v>5</v>
      </c>
      <c r="AK12" s="7">
        <f>base10!G80</f>
        <v>2</v>
      </c>
      <c r="AL12" s="7">
        <f>base10!H80</f>
        <v>10</v>
      </c>
      <c r="AM12" s="7">
        <f>base10!I80</f>
        <v>8</v>
      </c>
      <c r="AN12" s="7">
        <f>base10!J80</f>
        <v>7</v>
      </c>
      <c r="AO12" s="7">
        <f>base10!K80</f>
        <v>14</v>
      </c>
      <c r="AP12" s="7">
        <f>base10!L80</f>
        <v>13</v>
      </c>
      <c r="AQ12" s="7">
        <f>base10!M80</f>
        <v>9</v>
      </c>
      <c r="AR12" s="7">
        <f>base10!N80</f>
        <v>12</v>
      </c>
      <c r="AS12" s="7">
        <f>base10!O80</f>
        <v>6</v>
      </c>
      <c r="AT12" s="7">
        <f>base10!P80</f>
        <v>4</v>
      </c>
      <c r="AU12" s="7">
        <f>base10!Q80</f>
        <v>15</v>
      </c>
      <c r="AV12" s="7">
        <f>base10!R80</f>
        <v>16</v>
      </c>
      <c r="AW12" s="7">
        <f>base10!S80</f>
        <v>17</v>
      </c>
      <c r="AX12" s="7">
        <f>base10!T80</f>
        <v>18</v>
      </c>
      <c r="AY12" s="47">
        <f>base10!AU80</f>
        <v>13</v>
      </c>
      <c r="AZ12" s="47">
        <f>base10!AV80</f>
        <v>12</v>
      </c>
      <c r="BA12" s="47">
        <f>base10!AW80</f>
        <v>1</v>
      </c>
      <c r="BB12" s="47">
        <f>base10!AX80</f>
        <v>7</v>
      </c>
      <c r="BC12" s="47">
        <f>base10!AY80</f>
        <v>15</v>
      </c>
      <c r="BD12" s="47">
        <f>base10!AZ80</f>
        <v>9</v>
      </c>
    </row>
    <row r="13" spans="1:56" x14ac:dyDescent="0.25">
      <c r="A13" s="98" t="s">
        <v>55</v>
      </c>
      <c r="B13" s="7">
        <f>base10!C49</f>
        <v>13</v>
      </c>
      <c r="C13" s="7">
        <f>base10!D49</f>
        <v>6</v>
      </c>
      <c r="D13" s="7">
        <f>base10!E49</f>
        <v>7</v>
      </c>
      <c r="E13" s="7">
        <f>base10!F49</f>
        <v>10</v>
      </c>
      <c r="F13" s="7">
        <f>base10!G49</f>
        <v>1</v>
      </c>
      <c r="G13" s="7">
        <f>base10!H49</f>
        <v>11</v>
      </c>
      <c r="H13" s="7">
        <f>base10!I49</f>
        <v>14</v>
      </c>
      <c r="I13" s="7">
        <f>base10!J49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14</v>
      </c>
      <c r="Y13" s="7">
        <f>base10!P81</f>
        <v>4</v>
      </c>
      <c r="Z13" s="7">
        <f>base10!Q81</f>
        <v>15</v>
      </c>
      <c r="AA13" s="7">
        <f>base10!R81</f>
        <v>20</v>
      </c>
      <c r="AB13" s="7">
        <f>base10!Z81</f>
        <v>4</v>
      </c>
      <c r="AC13" s="7">
        <f>base10!AA81</f>
        <v>2</v>
      </c>
      <c r="AD13" s="7">
        <f>base10!AB81</f>
        <v>1</v>
      </c>
      <c r="AE13" s="7">
        <f>base10!AC81</f>
        <v>3</v>
      </c>
      <c r="AF13" s="7">
        <f>base10!AD81</f>
        <v>10</v>
      </c>
      <c r="AG13" s="7">
        <f>base10!C81</f>
        <v>13</v>
      </c>
      <c r="AH13" s="7">
        <f>base10!D81</f>
        <v>11</v>
      </c>
      <c r="AI13" s="7">
        <f>base10!E81</f>
        <v>10</v>
      </c>
      <c r="AJ13" s="7">
        <f>base10!F81</f>
        <v>12</v>
      </c>
      <c r="AK13" s="7">
        <f>base10!G81</f>
        <v>1</v>
      </c>
      <c r="AL13" s="7">
        <f>base10!H81</f>
        <v>3</v>
      </c>
      <c r="AM13" s="7">
        <f>base10!I81</f>
        <v>5</v>
      </c>
      <c r="AN13" s="7">
        <f>base10!J81</f>
        <v>7</v>
      </c>
      <c r="AO13" s="7">
        <f>base10!K81</f>
        <v>8</v>
      </c>
      <c r="AP13" s="7">
        <f>base10!L81</f>
        <v>2</v>
      </c>
      <c r="AQ13" s="7">
        <f>base10!M81</f>
        <v>9</v>
      </c>
      <c r="AR13" s="7">
        <f>base10!N81</f>
        <v>6</v>
      </c>
      <c r="AS13" s="7">
        <f>base10!O81</f>
        <v>14</v>
      </c>
      <c r="AT13" s="7">
        <f>base10!P81</f>
        <v>4</v>
      </c>
      <c r="AU13" s="7">
        <f>base10!Q81</f>
        <v>15</v>
      </c>
      <c r="AV13" s="7">
        <f>base10!R81</f>
        <v>20</v>
      </c>
      <c r="AW13" s="7">
        <f>base10!S81</f>
        <v>19</v>
      </c>
      <c r="AX13" s="7">
        <f>base10!T81</f>
        <v>18</v>
      </c>
      <c r="AY13" s="47">
        <f>base10!AU81</f>
        <v>15</v>
      </c>
      <c r="AZ13" s="47">
        <f>base10!AV81</f>
        <v>14</v>
      </c>
      <c r="BA13" s="47">
        <f>base10!AW81</f>
        <v>13</v>
      </c>
      <c r="BB13" s="47">
        <f>base10!AX81</f>
        <v>13</v>
      </c>
      <c r="BC13" s="47">
        <f>base10!AY81</f>
        <v>14</v>
      </c>
      <c r="BD13" s="47">
        <f>base10!AZ81</f>
        <v>12</v>
      </c>
    </row>
    <row r="14" spans="1:56" x14ac:dyDescent="0.25">
      <c r="A14" s="98" t="s">
        <v>55</v>
      </c>
      <c r="B14" s="7">
        <f>base10!C50</f>
        <v>13</v>
      </c>
      <c r="C14" s="7">
        <f>base10!D50</f>
        <v>6</v>
      </c>
      <c r="D14" s="7">
        <f>base10!E50</f>
        <v>7</v>
      </c>
      <c r="E14" s="7">
        <f>base10!F50</f>
        <v>11</v>
      </c>
      <c r="F14" s="7">
        <f>base10!G50</f>
        <v>5</v>
      </c>
      <c r="G14" s="7">
        <f>base10!H50</f>
        <v>14</v>
      </c>
      <c r="H14" s="7">
        <f>base10!I50</f>
        <v>10</v>
      </c>
      <c r="I14" s="7">
        <f>base10!J50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4</v>
      </c>
      <c r="Y14" s="7">
        <f>base10!P82</f>
        <v>6</v>
      </c>
      <c r="Z14" s="7">
        <f>base10!Q82</f>
        <v>16</v>
      </c>
      <c r="AA14" s="7">
        <f>base10!R82</f>
        <v>15</v>
      </c>
      <c r="AB14" s="7">
        <f>base10!Z82</f>
        <v>2</v>
      </c>
      <c r="AC14" s="7">
        <f>base10!AA82</f>
        <v>1</v>
      </c>
      <c r="AD14" s="7">
        <f>base10!AB82</f>
        <v>14</v>
      </c>
      <c r="AE14" s="7">
        <f>base10!AC82</f>
        <v>17</v>
      </c>
      <c r="AF14" s="7">
        <f>base10!AD82</f>
        <v>18</v>
      </c>
      <c r="AG14" s="7">
        <f>base10!C82</f>
        <v>11</v>
      </c>
      <c r="AH14" s="7">
        <f>base10!D82</f>
        <v>10</v>
      </c>
      <c r="AI14" s="7">
        <f>base10!E82</f>
        <v>5</v>
      </c>
      <c r="AJ14" s="7">
        <f>base10!F82</f>
        <v>8</v>
      </c>
      <c r="AK14" s="7">
        <f>base10!G82</f>
        <v>9</v>
      </c>
      <c r="AL14" s="7">
        <f>base10!H82</f>
        <v>12</v>
      </c>
      <c r="AM14" s="7">
        <f>base10!I82</f>
        <v>13</v>
      </c>
      <c r="AN14" s="7">
        <f>base10!J82</f>
        <v>2</v>
      </c>
      <c r="AO14" s="7">
        <f>base10!K82</f>
        <v>3</v>
      </c>
      <c r="AP14" s="7">
        <f>base10!L82</f>
        <v>14</v>
      </c>
      <c r="AQ14" s="7">
        <f>base10!M82</f>
        <v>7</v>
      </c>
      <c r="AR14" s="7">
        <f>base10!N82</f>
        <v>1</v>
      </c>
      <c r="AS14" s="7">
        <f>base10!O82</f>
        <v>4</v>
      </c>
      <c r="AT14" s="7">
        <f>base10!P82</f>
        <v>6</v>
      </c>
      <c r="AU14" s="7">
        <f>base10!Q82</f>
        <v>16</v>
      </c>
      <c r="AV14" s="7">
        <f>base10!R82</f>
        <v>15</v>
      </c>
      <c r="AW14" s="7">
        <f>base10!S82</f>
        <v>20</v>
      </c>
      <c r="AX14" s="7">
        <f>base10!T82</f>
        <v>19</v>
      </c>
      <c r="AY14" s="47">
        <f>base10!AU82</f>
        <v>8</v>
      </c>
      <c r="AZ14" s="47">
        <f>base10!AV82</f>
        <v>11</v>
      </c>
      <c r="BA14" s="47">
        <f>base10!AW82</f>
        <v>8</v>
      </c>
      <c r="BB14" s="47">
        <f>base10!AX82</f>
        <v>14</v>
      </c>
      <c r="BC14" s="47">
        <f>base10!AY82</f>
        <v>9</v>
      </c>
      <c r="BD14" s="47">
        <f>base10!AZ82</f>
        <v>14</v>
      </c>
    </row>
    <row r="15" spans="1:56" x14ac:dyDescent="0.25">
      <c r="A15" s="98" t="s">
        <v>55</v>
      </c>
      <c r="B15" s="7">
        <f>base10!C51</f>
        <v>13</v>
      </c>
      <c r="C15" s="7">
        <f>base10!D51</f>
        <v>6</v>
      </c>
      <c r="D15" s="7">
        <f>base10!E51</f>
        <v>1</v>
      </c>
      <c r="E15" s="7">
        <f>base10!F51</f>
        <v>7</v>
      </c>
      <c r="F15" s="7">
        <f>base10!G51</f>
        <v>5</v>
      </c>
      <c r="G15" s="7">
        <f>base10!H51</f>
        <v>14</v>
      </c>
      <c r="H15" s="7">
        <f>base10!I51</f>
        <v>11</v>
      </c>
      <c r="I15" s="7">
        <f>base10!J51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6</v>
      </c>
      <c r="Y15" s="7">
        <f>base10!P83</f>
        <v>4</v>
      </c>
      <c r="Z15" s="7">
        <f>base10!Q83</f>
        <v>15</v>
      </c>
      <c r="AA15" s="7">
        <f>base10!R83</f>
        <v>16</v>
      </c>
      <c r="AB15" s="7">
        <f>base10!Z83</f>
        <v>2</v>
      </c>
      <c r="AC15" s="7">
        <f>base10!AA83</f>
        <v>4</v>
      </c>
      <c r="AD15" s="7">
        <f>base10!AB83</f>
        <v>1</v>
      </c>
      <c r="AE15" s="7">
        <f>base10!AC83</f>
        <v>3</v>
      </c>
      <c r="AF15" s="7">
        <f>base10!AD83</f>
        <v>14</v>
      </c>
      <c r="AG15" s="7">
        <f>base10!C83</f>
        <v>11</v>
      </c>
      <c r="AH15" s="7">
        <f>base10!D83</f>
        <v>13</v>
      </c>
      <c r="AI15" s="7">
        <f>base10!E83</f>
        <v>10</v>
      </c>
      <c r="AJ15" s="7">
        <f>base10!F83</f>
        <v>12</v>
      </c>
      <c r="AK15" s="7">
        <f>base10!G83</f>
        <v>5</v>
      </c>
      <c r="AL15" s="7">
        <f>base10!H83</f>
        <v>8</v>
      </c>
      <c r="AM15" s="7">
        <f>base10!I83</f>
        <v>3</v>
      </c>
      <c r="AN15" s="7">
        <f>base10!J83</f>
        <v>1</v>
      </c>
      <c r="AO15" s="7">
        <f>base10!K83</f>
        <v>7</v>
      </c>
      <c r="AP15" s="7">
        <f>base10!L83</f>
        <v>9</v>
      </c>
      <c r="AQ15" s="7">
        <f>base10!M83</f>
        <v>2</v>
      </c>
      <c r="AR15" s="7">
        <f>base10!N83</f>
        <v>14</v>
      </c>
      <c r="AS15" s="7">
        <f>base10!O83</f>
        <v>6</v>
      </c>
      <c r="AT15" s="7">
        <f>base10!P83</f>
        <v>4</v>
      </c>
      <c r="AU15" s="7">
        <f>base10!Q83</f>
        <v>15</v>
      </c>
      <c r="AV15" s="7">
        <f>base10!R83</f>
        <v>16</v>
      </c>
      <c r="AW15" s="7">
        <f>base10!S83</f>
        <v>20</v>
      </c>
      <c r="AX15" s="7">
        <f>base10!T83</f>
        <v>19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 x14ac:dyDescent="0.25">
      <c r="A16" s="98" t="s">
        <v>55</v>
      </c>
      <c r="B16" s="7">
        <f>base10!C52</f>
        <v>13</v>
      </c>
      <c r="C16" s="7">
        <f>base10!D52</f>
        <v>7</v>
      </c>
      <c r="D16" s="7">
        <f>base10!E52</f>
        <v>1</v>
      </c>
      <c r="E16" s="7">
        <f>base10!F52</f>
        <v>6</v>
      </c>
      <c r="F16" s="7">
        <f>base10!G52</f>
        <v>11</v>
      </c>
      <c r="G16" s="7">
        <f>base10!H52</f>
        <v>10</v>
      </c>
      <c r="H16" s="7">
        <f>base10!I52</f>
        <v>14</v>
      </c>
      <c r="I16" s="7">
        <f>base10!J52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6</v>
      </c>
      <c r="Y16" s="7">
        <f>base10!P84</f>
        <v>4</v>
      </c>
      <c r="Z16" s="7">
        <f>base10!Q84</f>
        <v>16</v>
      </c>
      <c r="AA16" s="7">
        <f>base10!R84</f>
        <v>15</v>
      </c>
      <c r="AB16" s="7">
        <f>base10!Z84</f>
        <v>10</v>
      </c>
      <c r="AC16" s="7">
        <f>base10!AA84</f>
        <v>12</v>
      </c>
      <c r="AD16" s="7">
        <f>base10!AB84</f>
        <v>2</v>
      </c>
      <c r="AE16" s="7">
        <f>base10!AC84</f>
        <v>11</v>
      </c>
      <c r="AF16" s="7">
        <f>base10!AD84</f>
        <v>14</v>
      </c>
      <c r="AG16" s="7">
        <f>base10!C84</f>
        <v>1</v>
      </c>
      <c r="AH16" s="7">
        <f>base10!D84</f>
        <v>3</v>
      </c>
      <c r="AI16" s="7">
        <f>base10!E84</f>
        <v>11</v>
      </c>
      <c r="AJ16" s="7">
        <f>base10!F84</f>
        <v>2</v>
      </c>
      <c r="AK16" s="7">
        <f>base10!G84</f>
        <v>5</v>
      </c>
      <c r="AL16" s="7">
        <f>base10!H84</f>
        <v>7</v>
      </c>
      <c r="AM16" s="7">
        <f>base10!I84</f>
        <v>14</v>
      </c>
      <c r="AN16" s="7">
        <f>base10!J84</f>
        <v>10</v>
      </c>
      <c r="AO16" s="7">
        <f>base10!K84</f>
        <v>9</v>
      </c>
      <c r="AP16" s="7">
        <f>base10!L84</f>
        <v>12</v>
      </c>
      <c r="AQ16" s="7">
        <f>base10!M84</f>
        <v>8</v>
      </c>
      <c r="AR16" s="7">
        <f>base10!N84</f>
        <v>13</v>
      </c>
      <c r="AS16" s="7">
        <f>base10!O84</f>
        <v>6</v>
      </c>
      <c r="AT16" s="7">
        <f>base10!P84</f>
        <v>4</v>
      </c>
      <c r="AU16" s="7">
        <f>base10!Q84</f>
        <v>16</v>
      </c>
      <c r="AV16" s="7">
        <f>base10!R84</f>
        <v>15</v>
      </c>
      <c r="AW16" s="7">
        <f>base10!S84</f>
        <v>17</v>
      </c>
      <c r="AX16" s="7">
        <f>base10!T84</f>
        <v>18</v>
      </c>
      <c r="AY16" s="47">
        <f>base10!AU84</f>
        <v>14</v>
      </c>
      <c r="AZ16" s="47">
        <f>base10!AV84</f>
        <v>9</v>
      </c>
      <c r="BA16" s="47">
        <f>base10!AW84</f>
        <v>12</v>
      </c>
      <c r="BB16" s="47">
        <f>base10!AX84</f>
        <v>15</v>
      </c>
      <c r="BC16" s="47">
        <f>base10!AY84</f>
        <v>10</v>
      </c>
      <c r="BD16" s="47">
        <f>base10!AZ84</f>
        <v>10</v>
      </c>
    </row>
    <row r="17" spans="1:56" x14ac:dyDescent="0.25">
      <c r="A17" s="98" t="s">
        <v>55</v>
      </c>
      <c r="B17" s="7">
        <f>base10!C53</f>
        <v>13</v>
      </c>
      <c r="C17" s="7">
        <f>base10!D53</f>
        <v>6</v>
      </c>
      <c r="D17" s="7">
        <f>base10!E53</f>
        <v>1</v>
      </c>
      <c r="E17" s="7">
        <f>base10!F53</f>
        <v>7</v>
      </c>
      <c r="F17" s="7">
        <f>base10!G53</f>
        <v>5</v>
      </c>
      <c r="G17" s="7">
        <f>base10!H53</f>
        <v>14</v>
      </c>
      <c r="H17" s="7">
        <f>base10!I53</f>
        <v>10</v>
      </c>
      <c r="I17" s="7">
        <f>base10!J53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16</v>
      </c>
      <c r="Y17" s="7">
        <f>base10!P85</f>
        <v>4</v>
      </c>
      <c r="Z17" s="7">
        <f>base10!Q85</f>
        <v>11</v>
      </c>
      <c r="AA17" s="7">
        <f>base10!R85</f>
        <v>15</v>
      </c>
      <c r="AB17" s="7">
        <f>base10!Z85</f>
        <v>10</v>
      </c>
      <c r="AC17" s="7">
        <f>base10!AA85</f>
        <v>11</v>
      </c>
      <c r="AD17" s="7">
        <f>base10!AB85</f>
        <v>14</v>
      </c>
      <c r="AE17" s="7">
        <f>base10!AC85</f>
        <v>3</v>
      </c>
      <c r="AF17" s="7">
        <f>base10!AD85</f>
        <v>4</v>
      </c>
      <c r="AG17" s="7">
        <f>base10!C85</f>
        <v>1</v>
      </c>
      <c r="AH17" s="7">
        <f>base10!D85</f>
        <v>2</v>
      </c>
      <c r="AI17" s="7">
        <f>base10!E85</f>
        <v>5</v>
      </c>
      <c r="AJ17" s="7">
        <f>base10!F85</f>
        <v>12</v>
      </c>
      <c r="AK17" s="7">
        <f>base10!G85</f>
        <v>13</v>
      </c>
      <c r="AL17" s="7">
        <f>base10!H85</f>
        <v>7</v>
      </c>
      <c r="AM17" s="7">
        <f>base10!I85</f>
        <v>10</v>
      </c>
      <c r="AN17" s="7">
        <f>base10!J85</f>
        <v>14</v>
      </c>
      <c r="AO17" s="7">
        <f>base10!K85</f>
        <v>3</v>
      </c>
      <c r="AP17" s="7">
        <f>base10!L85</f>
        <v>6</v>
      </c>
      <c r="AQ17" s="7">
        <f>base10!M85</f>
        <v>9</v>
      </c>
      <c r="AR17" s="7">
        <f>base10!N85</f>
        <v>8</v>
      </c>
      <c r="AS17" s="7">
        <f>base10!O85</f>
        <v>16</v>
      </c>
      <c r="AT17" s="7">
        <f>base10!P85</f>
        <v>4</v>
      </c>
      <c r="AU17" s="7">
        <f>base10!Q85</f>
        <v>11</v>
      </c>
      <c r="AV17" s="7">
        <f>base10!R85</f>
        <v>15</v>
      </c>
      <c r="AW17" s="7">
        <f>base10!S85</f>
        <v>17</v>
      </c>
      <c r="AX17" s="7">
        <f>base10!T85</f>
        <v>18</v>
      </c>
      <c r="AY17" s="47">
        <f>base10!AU85</f>
        <v>1</v>
      </c>
      <c r="AZ17" s="47">
        <f>base10!AV85</f>
        <v>15</v>
      </c>
      <c r="BA17" s="47">
        <f>base10!AW85</f>
        <v>15</v>
      </c>
      <c r="BB17" s="47">
        <f>base10!AX85</f>
        <v>17</v>
      </c>
      <c r="BC17" s="47">
        <f>base10!AY85</f>
        <v>13</v>
      </c>
      <c r="BD17" s="47">
        <f>base10!AZ85</f>
        <v>15</v>
      </c>
    </row>
    <row r="18" spans="1:56" x14ac:dyDescent="0.25">
      <c r="A18" s="98" t="s">
        <v>55</v>
      </c>
      <c r="B18" s="7">
        <f>base10!C54</f>
        <v>13</v>
      </c>
      <c r="C18" s="7">
        <f>base10!D54</f>
        <v>7</v>
      </c>
      <c r="D18" s="7">
        <f>base10!E54</f>
        <v>6</v>
      </c>
      <c r="E18" s="7">
        <f>base10!F54</f>
        <v>1</v>
      </c>
      <c r="F18" s="7">
        <f>base10!G54</f>
        <v>11</v>
      </c>
      <c r="G18" s="7">
        <f>base10!H54</f>
        <v>14</v>
      </c>
      <c r="H18" s="7">
        <f>base10!I54</f>
        <v>10</v>
      </c>
      <c r="I18" s="7">
        <f>base10!J54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15</v>
      </c>
      <c r="Y18" s="7">
        <f>base10!P86</f>
        <v>13</v>
      </c>
      <c r="Z18" s="7">
        <f>base10!Q86</f>
        <v>9</v>
      </c>
      <c r="AA18" s="7">
        <f>base10!R86</f>
        <v>4</v>
      </c>
      <c r="AB18" s="7">
        <f>base10!Z86</f>
        <v>10</v>
      </c>
      <c r="AC18" s="7">
        <f>base10!AA86</f>
        <v>11</v>
      </c>
      <c r="AD18" s="7">
        <f>base10!AB86</f>
        <v>1</v>
      </c>
      <c r="AE18" s="7">
        <f>base10!AC86</f>
        <v>5</v>
      </c>
      <c r="AF18" s="7">
        <f>base10!AD86</f>
        <v>18</v>
      </c>
      <c r="AG18" s="7">
        <f>base10!C86</f>
        <v>1</v>
      </c>
      <c r="AH18" s="7">
        <f>base10!D86</f>
        <v>2</v>
      </c>
      <c r="AI18" s="7">
        <f>base10!E86</f>
        <v>10</v>
      </c>
      <c r="AJ18" s="7">
        <f>base10!F86</f>
        <v>14</v>
      </c>
      <c r="AK18" s="7">
        <f>base10!G86</f>
        <v>9</v>
      </c>
      <c r="AL18" s="7">
        <f>base10!H86</f>
        <v>7</v>
      </c>
      <c r="AM18" s="7">
        <f>base10!I86</f>
        <v>3</v>
      </c>
      <c r="AN18" s="7">
        <f>base10!J86</f>
        <v>4</v>
      </c>
      <c r="AO18" s="7">
        <f>base10!K86</f>
        <v>11</v>
      </c>
      <c r="AP18" s="7">
        <f>base10!L86</f>
        <v>6</v>
      </c>
      <c r="AQ18" s="7">
        <f>base10!M86</f>
        <v>16</v>
      </c>
      <c r="AR18" s="7">
        <f>base10!N86</f>
        <v>12</v>
      </c>
      <c r="AS18" s="7">
        <f>base10!O86</f>
        <v>15</v>
      </c>
      <c r="AT18" s="7">
        <f>base10!P86</f>
        <v>13</v>
      </c>
      <c r="AU18" s="7">
        <f>base10!Q86</f>
        <v>9</v>
      </c>
      <c r="AV18" s="7">
        <f>base10!R86</f>
        <v>4</v>
      </c>
      <c r="AW18" s="7">
        <f>base10!S86</f>
        <v>17</v>
      </c>
      <c r="AX18" s="7">
        <f>base10!T86</f>
        <v>18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18</v>
      </c>
      <c r="BC18" s="47">
        <f>base10!AY86</f>
        <v>16</v>
      </c>
      <c r="BD18" s="47">
        <f>base10!AZ86</f>
        <v>16</v>
      </c>
    </row>
    <row r="19" spans="1:56" x14ac:dyDescent="0.25">
      <c r="A19" s="98" t="s">
        <v>55</v>
      </c>
      <c r="B19" s="7">
        <f>base10!C55</f>
        <v>13</v>
      </c>
      <c r="C19" s="7">
        <f>base10!D55</f>
        <v>11</v>
      </c>
      <c r="D19" s="7">
        <f>base10!E55</f>
        <v>6</v>
      </c>
      <c r="E19" s="7">
        <f>base10!F55</f>
        <v>7</v>
      </c>
      <c r="F19" s="7">
        <f>base10!G55</f>
        <v>1</v>
      </c>
      <c r="G19" s="7">
        <f>base10!H55</f>
        <v>10</v>
      </c>
      <c r="H19" s="7">
        <f>base10!I55</f>
        <v>9</v>
      </c>
      <c r="I19" s="7">
        <f>base10!J55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15</v>
      </c>
      <c r="Y19" s="7">
        <f>base10!P87</f>
        <v>8</v>
      </c>
      <c r="Z19" s="7">
        <f>base10!Q87</f>
        <v>13</v>
      </c>
      <c r="AA19" s="7">
        <f>base10!R87</f>
        <v>16</v>
      </c>
      <c r="AB19" s="7">
        <f>base10!Z87</f>
        <v>11</v>
      </c>
      <c r="AC19" s="7">
        <f>base10!AA87</f>
        <v>10</v>
      </c>
      <c r="AD19" s="7">
        <f>base10!AB87</f>
        <v>2</v>
      </c>
      <c r="AE19" s="7">
        <f>base10!AC87</f>
        <v>13</v>
      </c>
      <c r="AF19" s="7">
        <f>base10!AD87</f>
        <v>3</v>
      </c>
      <c r="AG19" s="7">
        <f>base10!C87</f>
        <v>2</v>
      </c>
      <c r="AH19" s="7">
        <f>base10!D87</f>
        <v>1</v>
      </c>
      <c r="AI19" s="7">
        <f>base10!E87</f>
        <v>11</v>
      </c>
      <c r="AJ19" s="7">
        <f>base10!F87</f>
        <v>4</v>
      </c>
      <c r="AK19" s="7">
        <f>base10!G87</f>
        <v>12</v>
      </c>
      <c r="AL19" s="7">
        <f>base10!H87</f>
        <v>3</v>
      </c>
      <c r="AM19" s="7">
        <f>base10!I87</f>
        <v>9</v>
      </c>
      <c r="AN19" s="7">
        <f>base10!J87</f>
        <v>6</v>
      </c>
      <c r="AO19" s="7">
        <f>base10!K87</f>
        <v>7</v>
      </c>
      <c r="AP19" s="7">
        <f>base10!L87</f>
        <v>10</v>
      </c>
      <c r="AQ19" s="7">
        <f>base10!M87</f>
        <v>14</v>
      </c>
      <c r="AR19" s="7">
        <f>base10!N87</f>
        <v>5</v>
      </c>
      <c r="AS19" s="7">
        <f>base10!O87</f>
        <v>15</v>
      </c>
      <c r="AT19" s="7">
        <f>base10!P87</f>
        <v>8</v>
      </c>
      <c r="AU19" s="7">
        <f>base10!Q87</f>
        <v>13</v>
      </c>
      <c r="AV19" s="7">
        <f>base10!R87</f>
        <v>16</v>
      </c>
      <c r="AW19" s="7">
        <f>base10!S87</f>
        <v>17</v>
      </c>
      <c r="AX19" s="7">
        <f>base10!T87</f>
        <v>18</v>
      </c>
      <c r="AY19" s="47">
        <f>base10!AU87</f>
        <v>17</v>
      </c>
      <c r="AZ19" s="47">
        <f>base10!AV87</f>
        <v>17</v>
      </c>
      <c r="BA19" s="47">
        <f>base10!AW87</f>
        <v>18</v>
      </c>
      <c r="BB19" s="47">
        <f>base10!AX87</f>
        <v>5</v>
      </c>
      <c r="BC19" s="47">
        <f>base10!AY87</f>
        <v>18</v>
      </c>
      <c r="BD19" s="47">
        <f>base10!AZ87</f>
        <v>17</v>
      </c>
    </row>
    <row r="20" spans="1:56" x14ac:dyDescent="0.25">
      <c r="A20" s="98" t="s">
        <v>55</v>
      </c>
      <c r="B20" s="7">
        <f>base10!C56</f>
        <v>13</v>
      </c>
      <c r="C20" s="7">
        <f>base10!D56</f>
        <v>6</v>
      </c>
      <c r="D20" s="7">
        <f>base10!E56</f>
        <v>1</v>
      </c>
      <c r="E20" s="7">
        <f>base10!F56</f>
        <v>7</v>
      </c>
      <c r="F20" s="7">
        <f>base10!G56</f>
        <v>5</v>
      </c>
      <c r="G20" s="7">
        <f>base10!H56</f>
        <v>14</v>
      </c>
      <c r="H20" s="7">
        <f>base10!I56</f>
        <v>11</v>
      </c>
      <c r="I20" s="7">
        <f>base10!J56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6</v>
      </c>
      <c r="Y20" s="7">
        <f>base10!P88</f>
        <v>7</v>
      </c>
      <c r="Z20" s="7">
        <f>base10!Q88</f>
        <v>16</v>
      </c>
      <c r="AA20" s="7">
        <f>base10!R88</f>
        <v>15</v>
      </c>
      <c r="AB20" s="7">
        <f>base10!Z88</f>
        <v>12</v>
      </c>
      <c r="AC20" s="7">
        <f>base10!AA88</f>
        <v>10</v>
      </c>
      <c r="AD20" s="7">
        <f>base10!AB88</f>
        <v>11</v>
      </c>
      <c r="AE20" s="7">
        <f>base10!AC88</f>
        <v>14</v>
      </c>
      <c r="AF20" s="7">
        <f>base10!AD88</f>
        <v>2</v>
      </c>
      <c r="AG20" s="7">
        <f>base10!C88</f>
        <v>3</v>
      </c>
      <c r="AH20" s="7">
        <f>base10!D88</f>
        <v>1</v>
      </c>
      <c r="AI20" s="7">
        <f>base10!E88</f>
        <v>2</v>
      </c>
      <c r="AJ20" s="7">
        <f>base10!F88</f>
        <v>5</v>
      </c>
      <c r="AK20" s="7">
        <f>base10!G88</f>
        <v>11</v>
      </c>
      <c r="AL20" s="7">
        <f>base10!H88</f>
        <v>10</v>
      </c>
      <c r="AM20" s="7">
        <f>base10!I88</f>
        <v>8</v>
      </c>
      <c r="AN20" s="7">
        <f>base10!J88</f>
        <v>14</v>
      </c>
      <c r="AO20" s="7">
        <f>base10!K88</f>
        <v>9</v>
      </c>
      <c r="AP20" s="7">
        <f>base10!L88</f>
        <v>12</v>
      </c>
      <c r="AQ20" s="7">
        <f>base10!M88</f>
        <v>13</v>
      </c>
      <c r="AR20" s="7">
        <f>base10!N88</f>
        <v>4</v>
      </c>
      <c r="AS20" s="7">
        <f>base10!O88</f>
        <v>6</v>
      </c>
      <c r="AT20" s="7">
        <f>base10!P88</f>
        <v>7</v>
      </c>
      <c r="AU20" s="7">
        <f>base10!Q88</f>
        <v>16</v>
      </c>
      <c r="AV20" s="7">
        <f>base10!R88</f>
        <v>15</v>
      </c>
      <c r="AW20" s="7">
        <f>base10!S88</f>
        <v>17</v>
      </c>
      <c r="AX20" s="7">
        <f>base10!T88</f>
        <v>18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 x14ac:dyDescent="0.25">
      <c r="A21" s="98" t="s">
        <v>55</v>
      </c>
      <c r="B21" s="7">
        <f>base10!C57</f>
        <v>1</v>
      </c>
      <c r="C21" s="7">
        <f>base10!D57</f>
        <v>13</v>
      </c>
      <c r="D21" s="7">
        <f>base10!E57</f>
        <v>6</v>
      </c>
      <c r="E21" s="7">
        <f>base10!F57</f>
        <v>12</v>
      </c>
      <c r="F21" s="7">
        <f>base10!G57</f>
        <v>5</v>
      </c>
      <c r="G21" s="7">
        <f>base10!H57</f>
        <v>7</v>
      </c>
      <c r="H21" s="7">
        <f>base10!I57</f>
        <v>4</v>
      </c>
      <c r="I21" s="7">
        <f>base10!J57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15</v>
      </c>
      <c r="Y21" s="7">
        <f>base10!P89</f>
        <v>6</v>
      </c>
      <c r="Z21" s="7">
        <f>base10!Q89</f>
        <v>16</v>
      </c>
      <c r="AA21" s="7">
        <f>base10!R89</f>
        <v>4</v>
      </c>
      <c r="AB21" s="7">
        <f>base10!Z89</f>
        <v>2</v>
      </c>
      <c r="AC21" s="7">
        <f>base10!AA89</f>
        <v>5</v>
      </c>
      <c r="AD21" s="7">
        <f>base10!AB89</f>
        <v>10</v>
      </c>
      <c r="AE21" s="7">
        <f>base10!AC89</f>
        <v>12</v>
      </c>
      <c r="AF21" s="7">
        <f>base10!AD89</f>
        <v>14</v>
      </c>
      <c r="AG21" s="7">
        <f>base10!C89</f>
        <v>11</v>
      </c>
      <c r="AH21" s="7">
        <f>base10!D89</f>
        <v>14</v>
      </c>
      <c r="AI21" s="7">
        <f>base10!E89</f>
        <v>1</v>
      </c>
      <c r="AJ21" s="7">
        <f>base10!F89</f>
        <v>3</v>
      </c>
      <c r="AK21" s="7">
        <f>base10!G89</f>
        <v>5</v>
      </c>
      <c r="AL21" s="7">
        <f>base10!H89</f>
        <v>10</v>
      </c>
      <c r="AM21" s="7">
        <f>base10!I89</f>
        <v>8</v>
      </c>
      <c r="AN21" s="7">
        <f>base10!J89</f>
        <v>7</v>
      </c>
      <c r="AO21" s="7">
        <f>base10!K89</f>
        <v>2</v>
      </c>
      <c r="AP21" s="7">
        <f>base10!L89</f>
        <v>12</v>
      </c>
      <c r="AQ21" s="7">
        <f>base10!M89</f>
        <v>9</v>
      </c>
      <c r="AR21" s="7">
        <f>base10!N89</f>
        <v>13</v>
      </c>
      <c r="AS21" s="7">
        <f>base10!O89</f>
        <v>15</v>
      </c>
      <c r="AT21" s="7">
        <f>base10!P89</f>
        <v>6</v>
      </c>
      <c r="AU21" s="7">
        <f>base10!Q89</f>
        <v>16</v>
      </c>
      <c r="AV21" s="7">
        <f>base10!R89</f>
        <v>4</v>
      </c>
      <c r="AW21" s="7">
        <f>base10!S89</f>
        <v>17</v>
      </c>
      <c r="AX21" s="7">
        <f>base10!T89</f>
        <v>18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 x14ac:dyDescent="0.25">
      <c r="A22" s="98" t="s">
        <v>55</v>
      </c>
      <c r="B22" s="7">
        <f>base10!C58</f>
        <v>13</v>
      </c>
      <c r="C22" s="7">
        <f>base10!D58</f>
        <v>6</v>
      </c>
      <c r="D22" s="7">
        <f>base10!E58</f>
        <v>7</v>
      </c>
      <c r="E22" s="7">
        <f>base10!F58</f>
        <v>1</v>
      </c>
      <c r="F22" s="7">
        <f>base10!G58</f>
        <v>14</v>
      </c>
      <c r="G22" s="7">
        <f>base10!H58</f>
        <v>5</v>
      </c>
      <c r="H22" s="7">
        <f>base10!I58</f>
        <v>11</v>
      </c>
      <c r="I22" s="7">
        <f>base10!J58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8</v>
      </c>
      <c r="Y22" s="7">
        <f>base10!P90</f>
        <v>6</v>
      </c>
      <c r="Z22" s="7">
        <f>base10!Q90</f>
        <v>16</v>
      </c>
      <c r="AA22" s="7">
        <f>base10!R90</f>
        <v>15</v>
      </c>
      <c r="AB22" s="7">
        <f>base10!Z90</f>
        <v>10</v>
      </c>
      <c r="AC22" s="7">
        <f>base10!AA90</f>
        <v>1</v>
      </c>
      <c r="AD22" s="7">
        <f>base10!AB90</f>
        <v>11</v>
      </c>
      <c r="AE22" s="7">
        <f>base10!AC90</f>
        <v>3</v>
      </c>
      <c r="AF22" s="7">
        <f>base10!AD90</f>
        <v>2</v>
      </c>
      <c r="AG22" s="7">
        <f>base10!C90</f>
        <v>1</v>
      </c>
      <c r="AH22" s="7">
        <f>base10!D90</f>
        <v>10</v>
      </c>
      <c r="AI22" s="7">
        <f>base10!E90</f>
        <v>2</v>
      </c>
      <c r="AJ22" s="7">
        <f>base10!F90</f>
        <v>12</v>
      </c>
      <c r="AK22" s="7">
        <f>base10!G90</f>
        <v>11</v>
      </c>
      <c r="AL22" s="7">
        <f>base10!H90</f>
        <v>9</v>
      </c>
      <c r="AM22" s="7">
        <f>base10!I90</f>
        <v>13</v>
      </c>
      <c r="AN22" s="7">
        <f>base10!J90</f>
        <v>4</v>
      </c>
      <c r="AO22" s="7">
        <f>base10!K90</f>
        <v>3</v>
      </c>
      <c r="AP22" s="7">
        <f>base10!L90</f>
        <v>5</v>
      </c>
      <c r="AQ22" s="7">
        <f>base10!M90</f>
        <v>7</v>
      </c>
      <c r="AR22" s="7">
        <f>base10!N90</f>
        <v>14</v>
      </c>
      <c r="AS22" s="7">
        <f>base10!O90</f>
        <v>8</v>
      </c>
      <c r="AT22" s="7">
        <f>base10!P90</f>
        <v>6</v>
      </c>
      <c r="AU22" s="7">
        <f>base10!Q90</f>
        <v>16</v>
      </c>
      <c r="AV22" s="7">
        <f>base10!R90</f>
        <v>15</v>
      </c>
      <c r="AW22" s="7">
        <f>base10!S90</f>
        <v>17</v>
      </c>
      <c r="AX22" s="7">
        <f>base10!T90</f>
        <v>18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 x14ac:dyDescent="0.25">
      <c r="A23" s="98" t="s">
        <v>55</v>
      </c>
      <c r="B23" s="7">
        <f>base10!C59</f>
        <v>13</v>
      </c>
      <c r="C23" s="7">
        <f>base10!D59</f>
        <v>6</v>
      </c>
      <c r="D23" s="7">
        <f>base10!E59</f>
        <v>11</v>
      </c>
      <c r="E23" s="7">
        <f>base10!F59</f>
        <v>7</v>
      </c>
      <c r="F23" s="7">
        <f>base10!G59</f>
        <v>5</v>
      </c>
      <c r="G23" s="7">
        <f>base10!H59</f>
        <v>1</v>
      </c>
      <c r="H23" s="7">
        <f>base10!I59</f>
        <v>14</v>
      </c>
      <c r="I23" s="7">
        <f>base10!J59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6</v>
      </c>
      <c r="Y23" s="7">
        <f>base10!P91</f>
        <v>4</v>
      </c>
      <c r="Z23" s="7">
        <f>base10!Q91</f>
        <v>16</v>
      </c>
      <c r="AA23" s="7">
        <f>base10!R91</f>
        <v>15</v>
      </c>
      <c r="AB23" s="7">
        <f>base10!Z91</f>
        <v>10</v>
      </c>
      <c r="AC23" s="7">
        <f>base10!AA91</f>
        <v>11</v>
      </c>
      <c r="AD23" s="7">
        <f>base10!AB91</f>
        <v>2</v>
      </c>
      <c r="AE23" s="7">
        <f>base10!AC91</f>
        <v>4</v>
      </c>
      <c r="AF23" s="7">
        <f>base10!AD91</f>
        <v>12</v>
      </c>
      <c r="AG23" s="7">
        <f>base10!C91</f>
        <v>1</v>
      </c>
      <c r="AH23" s="7">
        <f>base10!D91</f>
        <v>2</v>
      </c>
      <c r="AI23" s="7">
        <f>base10!E91</f>
        <v>11</v>
      </c>
      <c r="AJ23" s="7">
        <f>base10!F91</f>
        <v>13</v>
      </c>
      <c r="AK23" s="7">
        <f>base10!G91</f>
        <v>3</v>
      </c>
      <c r="AL23" s="7">
        <f>base10!H91</f>
        <v>7</v>
      </c>
      <c r="AM23" s="7">
        <f>base10!I91</f>
        <v>14</v>
      </c>
      <c r="AN23" s="7">
        <f>base10!J91</f>
        <v>10</v>
      </c>
      <c r="AO23" s="7">
        <f>base10!K91</f>
        <v>5</v>
      </c>
      <c r="AP23" s="7">
        <f>base10!L91</f>
        <v>9</v>
      </c>
      <c r="AQ23" s="7">
        <f>base10!M91</f>
        <v>12</v>
      </c>
      <c r="AR23" s="7">
        <f>base10!N91</f>
        <v>8</v>
      </c>
      <c r="AS23" s="7">
        <f>base10!O91</f>
        <v>6</v>
      </c>
      <c r="AT23" s="7">
        <f>base10!P91</f>
        <v>4</v>
      </c>
      <c r="AU23" s="7">
        <f>base10!Q91</f>
        <v>16</v>
      </c>
      <c r="AV23" s="7">
        <f>base10!R91</f>
        <v>15</v>
      </c>
      <c r="AW23" s="7">
        <f>base10!S91</f>
        <v>17</v>
      </c>
      <c r="AX23" s="7">
        <f>base10!T91</f>
        <v>18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 x14ac:dyDescent="0.25">
      <c r="A24" s="98" t="s">
        <v>55</v>
      </c>
      <c r="B24" s="7">
        <f>base10!C60</f>
        <v>13</v>
      </c>
      <c r="C24" s="7">
        <f>base10!D60</f>
        <v>6</v>
      </c>
      <c r="D24" s="7">
        <f>base10!E60</f>
        <v>14</v>
      </c>
      <c r="E24" s="7">
        <f>base10!F60</f>
        <v>7</v>
      </c>
      <c r="F24" s="7">
        <f>base10!G60</f>
        <v>3</v>
      </c>
      <c r="G24" s="7">
        <f>base10!H60</f>
        <v>5</v>
      </c>
      <c r="H24" s="7">
        <f>base10!I60</f>
        <v>10</v>
      </c>
      <c r="I24" s="7">
        <f>base10!J60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12</v>
      </c>
      <c r="Y24" s="7">
        <f>base10!P92</f>
        <v>13</v>
      </c>
      <c r="Z24" s="7">
        <f>base10!Q92</f>
        <v>16</v>
      </c>
      <c r="AA24" s="7">
        <f>base10!R92</f>
        <v>15</v>
      </c>
      <c r="AB24" s="7">
        <f>base10!Z92</f>
        <v>16</v>
      </c>
      <c r="AC24" s="7">
        <f>base10!AA92</f>
        <v>17</v>
      </c>
      <c r="AD24" s="7">
        <f>base10!AB92</f>
        <v>1</v>
      </c>
      <c r="AE24" s="7">
        <f>base10!AC92</f>
        <v>14</v>
      </c>
      <c r="AF24" s="7">
        <f>base10!AD92</f>
        <v>10</v>
      </c>
      <c r="AG24" s="7">
        <f>base10!C92</f>
        <v>7</v>
      </c>
      <c r="AH24" s="7">
        <f>base10!D92</f>
        <v>8</v>
      </c>
      <c r="AI24" s="7">
        <f>base10!E92</f>
        <v>10</v>
      </c>
      <c r="AJ24" s="7">
        <f>base10!F92</f>
        <v>5</v>
      </c>
      <c r="AK24" s="7">
        <f>base10!G92</f>
        <v>1</v>
      </c>
      <c r="AL24" s="7">
        <f>base10!H92</f>
        <v>4</v>
      </c>
      <c r="AM24" s="7">
        <f>base10!I92</f>
        <v>6</v>
      </c>
      <c r="AN24" s="7">
        <f>base10!J92</f>
        <v>3</v>
      </c>
      <c r="AO24" s="7">
        <f>base10!K92</f>
        <v>11</v>
      </c>
      <c r="AP24" s="7">
        <f>base10!L92</f>
        <v>2</v>
      </c>
      <c r="AQ24" s="7">
        <f>base10!M92</f>
        <v>14</v>
      </c>
      <c r="AR24" s="7">
        <f>base10!N92</f>
        <v>9</v>
      </c>
      <c r="AS24" s="7">
        <f>base10!O92</f>
        <v>12</v>
      </c>
      <c r="AT24" s="7">
        <f>base10!P92</f>
        <v>13</v>
      </c>
      <c r="AU24" s="7">
        <f>base10!Q92</f>
        <v>16</v>
      </c>
      <c r="AV24" s="7">
        <f>base10!R92</f>
        <v>15</v>
      </c>
      <c r="AW24" s="7">
        <f>base10!S92</f>
        <v>17</v>
      </c>
      <c r="AX24" s="7">
        <f>base10!T92</f>
        <v>18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 x14ac:dyDescent="0.25">
      <c r="A25" s="98" t="s">
        <v>55</v>
      </c>
      <c r="B25" s="7">
        <f>base10!C61</f>
        <v>13</v>
      </c>
      <c r="C25" s="7">
        <f>base10!D61</f>
        <v>7</v>
      </c>
      <c r="D25" s="7">
        <f>base10!E61</f>
        <v>6</v>
      </c>
      <c r="E25" s="7">
        <f>base10!F61</f>
        <v>14</v>
      </c>
      <c r="F25" s="7">
        <f>base10!G61</f>
        <v>11</v>
      </c>
      <c r="G25" s="7">
        <f>base10!H61</f>
        <v>1</v>
      </c>
      <c r="H25" s="7">
        <f>base10!I61</f>
        <v>10</v>
      </c>
      <c r="I25" s="7">
        <f>base10!J61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6</v>
      </c>
      <c r="Y25" s="7">
        <f>base10!P93</f>
        <v>16</v>
      </c>
      <c r="Z25" s="7">
        <f>base10!Q93</f>
        <v>4</v>
      </c>
      <c r="AA25" s="7">
        <f>base10!R93</f>
        <v>15</v>
      </c>
      <c r="AB25" s="7">
        <f>base10!Z93</f>
        <v>10</v>
      </c>
      <c r="AC25" s="7">
        <f>base10!AA93</f>
        <v>14</v>
      </c>
      <c r="AD25" s="7">
        <f>base10!AB93</f>
        <v>2</v>
      </c>
      <c r="AE25" s="7">
        <f>base10!AC93</f>
        <v>12</v>
      </c>
      <c r="AF25" s="7">
        <f>base10!AD93</f>
        <v>11</v>
      </c>
      <c r="AG25" s="7">
        <f>base10!C93</f>
        <v>1</v>
      </c>
      <c r="AH25" s="7">
        <f>base10!D93</f>
        <v>5</v>
      </c>
      <c r="AI25" s="7">
        <f>base10!E93</f>
        <v>11</v>
      </c>
      <c r="AJ25" s="7">
        <f>base10!F93</f>
        <v>3</v>
      </c>
      <c r="AK25" s="7">
        <f>base10!G93</f>
        <v>2</v>
      </c>
      <c r="AL25" s="7">
        <f>base10!H93</f>
        <v>9</v>
      </c>
      <c r="AM25" s="7">
        <f>base10!I93</f>
        <v>8</v>
      </c>
      <c r="AN25" s="7">
        <f>base10!J93</f>
        <v>10</v>
      </c>
      <c r="AO25" s="7">
        <f>base10!K93</f>
        <v>12</v>
      </c>
      <c r="AP25" s="7">
        <f>base10!L93</f>
        <v>13</v>
      </c>
      <c r="AQ25" s="7">
        <f>base10!M93</f>
        <v>7</v>
      </c>
      <c r="AR25" s="7">
        <f>base10!N93</f>
        <v>14</v>
      </c>
      <c r="AS25" s="7">
        <f>base10!O93</f>
        <v>6</v>
      </c>
      <c r="AT25" s="7">
        <f>base10!P93</f>
        <v>16</v>
      </c>
      <c r="AU25" s="7">
        <f>base10!Q93</f>
        <v>4</v>
      </c>
      <c r="AV25" s="7">
        <f>base10!R93</f>
        <v>15</v>
      </c>
      <c r="AW25" s="7">
        <f>base10!S93</f>
        <v>17</v>
      </c>
      <c r="AX25" s="7">
        <f>base10!T93</f>
        <v>18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 x14ac:dyDescent="0.25">
      <c r="A26" s="98" t="s">
        <v>55</v>
      </c>
      <c r="B26" s="7">
        <f>base10!C62</f>
        <v>13</v>
      </c>
      <c r="C26" s="7">
        <f>base10!D62</f>
        <v>10</v>
      </c>
      <c r="D26" s="7">
        <f>base10!E62</f>
        <v>7</v>
      </c>
      <c r="E26" s="7">
        <f>base10!F62</f>
        <v>1</v>
      </c>
      <c r="F26" s="7">
        <f>base10!G62</f>
        <v>12</v>
      </c>
      <c r="G26" s="7">
        <f>base10!H62</f>
        <v>6</v>
      </c>
      <c r="H26" s="7">
        <f>base10!I62</f>
        <v>14</v>
      </c>
      <c r="I26" s="7">
        <f>base10!J62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6</v>
      </c>
      <c r="Y26" s="7">
        <f>base10!P94</f>
        <v>8</v>
      </c>
      <c r="Z26" s="7">
        <f>base10!Q94</f>
        <v>16</v>
      </c>
      <c r="AA26" s="7">
        <f>base10!R94</f>
        <v>15</v>
      </c>
      <c r="AB26" s="7">
        <f>base10!Z94</f>
        <v>5</v>
      </c>
      <c r="AC26" s="7">
        <f>base10!AA94</f>
        <v>4</v>
      </c>
      <c r="AD26" s="7">
        <f>base10!AB94</f>
        <v>2</v>
      </c>
      <c r="AE26" s="7">
        <f>base10!AC94</f>
        <v>10</v>
      </c>
      <c r="AF26" s="7">
        <f>base10!AD94</f>
        <v>11</v>
      </c>
      <c r="AG26" s="7">
        <f>base10!C94</f>
        <v>14</v>
      </c>
      <c r="AH26" s="7">
        <f>base10!D94</f>
        <v>13</v>
      </c>
      <c r="AI26" s="7">
        <f>base10!E94</f>
        <v>11</v>
      </c>
      <c r="AJ26" s="7">
        <f>base10!F94</f>
        <v>1</v>
      </c>
      <c r="AK26" s="7">
        <f>base10!G94</f>
        <v>2</v>
      </c>
      <c r="AL26" s="7">
        <f>base10!H94</f>
        <v>9</v>
      </c>
      <c r="AM26" s="7">
        <f>base10!I94</f>
        <v>4</v>
      </c>
      <c r="AN26" s="7">
        <f>base10!J94</f>
        <v>5</v>
      </c>
      <c r="AO26" s="7">
        <f>base10!K94</f>
        <v>12</v>
      </c>
      <c r="AP26" s="7">
        <f>base10!L94</f>
        <v>7</v>
      </c>
      <c r="AQ26" s="7">
        <f>base10!M94</f>
        <v>10</v>
      </c>
      <c r="AR26" s="7">
        <f>base10!N94</f>
        <v>3</v>
      </c>
      <c r="AS26" s="7">
        <f>base10!O94</f>
        <v>6</v>
      </c>
      <c r="AT26" s="7">
        <f>base10!P94</f>
        <v>8</v>
      </c>
      <c r="AU26" s="7">
        <f>base10!Q94</f>
        <v>16</v>
      </c>
      <c r="AV26" s="7">
        <f>base10!R94</f>
        <v>15</v>
      </c>
      <c r="AW26" s="7">
        <f>base10!S94</f>
        <v>17</v>
      </c>
      <c r="AX26" s="7">
        <f>base10!T94</f>
        <v>18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 x14ac:dyDescent="0.25">
      <c r="A27" s="98" t="s">
        <v>55</v>
      </c>
      <c r="B27" s="7">
        <f>base10!C63</f>
        <v>13</v>
      </c>
      <c r="C27" s="7">
        <f>base10!D63</f>
        <v>6</v>
      </c>
      <c r="D27" s="7">
        <f>base10!E63</f>
        <v>7</v>
      </c>
      <c r="E27" s="7">
        <f>base10!F63</f>
        <v>5</v>
      </c>
      <c r="F27" s="7">
        <f>base10!G63</f>
        <v>11</v>
      </c>
      <c r="G27" s="7">
        <f>base10!H63</f>
        <v>10</v>
      </c>
      <c r="H27" s="7">
        <f>base10!I63</f>
        <v>14</v>
      </c>
      <c r="I27" s="7">
        <f>base10!J63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16</v>
      </c>
      <c r="Y27" s="7">
        <f>base10!P95</f>
        <v>4</v>
      </c>
      <c r="Z27" s="7">
        <f>base10!Q95</f>
        <v>11</v>
      </c>
      <c r="AA27" s="7">
        <f>base10!R95</f>
        <v>15</v>
      </c>
      <c r="AB27" s="7">
        <f>base10!Z95</f>
        <v>11</v>
      </c>
      <c r="AC27" s="7">
        <f>base10!AA95</f>
        <v>14</v>
      </c>
      <c r="AD27" s="7">
        <f>base10!AB95</f>
        <v>17</v>
      </c>
      <c r="AE27" s="7">
        <f>base10!AC95</f>
        <v>1</v>
      </c>
      <c r="AF27" s="7">
        <f>base10!AD95</f>
        <v>12</v>
      </c>
      <c r="AG27" s="7">
        <f>base10!C95</f>
        <v>2</v>
      </c>
      <c r="AH27" s="7">
        <f>base10!D95</f>
        <v>5</v>
      </c>
      <c r="AI27" s="7">
        <f>base10!E95</f>
        <v>8</v>
      </c>
      <c r="AJ27" s="7">
        <f>base10!F95</f>
        <v>10</v>
      </c>
      <c r="AK27" s="7">
        <f>base10!G95</f>
        <v>3</v>
      </c>
      <c r="AL27" s="7">
        <f>base10!H95</f>
        <v>1</v>
      </c>
      <c r="AM27" s="7">
        <f>base10!I95</f>
        <v>14</v>
      </c>
      <c r="AN27" s="7">
        <f>base10!J95</f>
        <v>9</v>
      </c>
      <c r="AO27" s="7">
        <f>base10!K95</f>
        <v>12</v>
      </c>
      <c r="AP27" s="7">
        <f>base10!L95</f>
        <v>13</v>
      </c>
      <c r="AQ27" s="7">
        <f>base10!M95</f>
        <v>7</v>
      </c>
      <c r="AR27" s="7">
        <f>base10!N95</f>
        <v>6</v>
      </c>
      <c r="AS27" s="7">
        <f>base10!O95</f>
        <v>16</v>
      </c>
      <c r="AT27" s="7">
        <f>base10!P95</f>
        <v>4</v>
      </c>
      <c r="AU27" s="7">
        <f>base10!Q95</f>
        <v>11</v>
      </c>
      <c r="AV27" s="7">
        <f>base10!R95</f>
        <v>15</v>
      </c>
      <c r="AW27" s="7">
        <f>base10!S95</f>
        <v>17</v>
      </c>
      <c r="AX27" s="7">
        <f>base10!T95</f>
        <v>18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 x14ac:dyDescent="0.25">
      <c r="A28" s="98" t="s">
        <v>55</v>
      </c>
      <c r="B28" s="7">
        <f>base10!C64</f>
        <v>13</v>
      </c>
      <c r="C28" s="7">
        <f>base10!D64</f>
        <v>6</v>
      </c>
      <c r="D28" s="7">
        <f>base10!E64</f>
        <v>7</v>
      </c>
      <c r="E28" s="7">
        <f>base10!F64</f>
        <v>11</v>
      </c>
      <c r="F28" s="7">
        <f>base10!G64</f>
        <v>14</v>
      </c>
      <c r="G28" s="7">
        <f>base10!H64</f>
        <v>5</v>
      </c>
      <c r="H28" s="7">
        <f>base10!I64</f>
        <v>1</v>
      </c>
      <c r="I28" s="7">
        <f>base10!J64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15</v>
      </c>
      <c r="Y28" s="7">
        <f>base10!P96</f>
        <v>8</v>
      </c>
      <c r="Z28" s="7">
        <f>base10!Q96</f>
        <v>13</v>
      </c>
      <c r="AA28" s="7">
        <f>base10!R96</f>
        <v>16</v>
      </c>
      <c r="AB28" s="7">
        <f>base10!Z96</f>
        <v>11</v>
      </c>
      <c r="AC28" s="7">
        <f>base10!AA96</f>
        <v>15</v>
      </c>
      <c r="AD28" s="7">
        <f>base10!AB96</f>
        <v>12</v>
      </c>
      <c r="AE28" s="7">
        <f>base10!AC96</f>
        <v>10</v>
      </c>
      <c r="AF28" s="7">
        <f>base10!AD96</f>
        <v>14</v>
      </c>
      <c r="AG28" s="7">
        <f>base10!C96</f>
        <v>2</v>
      </c>
      <c r="AH28" s="7">
        <f>base10!D96</f>
        <v>6</v>
      </c>
      <c r="AI28" s="7">
        <f>base10!E96</f>
        <v>3</v>
      </c>
      <c r="AJ28" s="7">
        <f>base10!F96</f>
        <v>1</v>
      </c>
      <c r="AK28" s="7">
        <f>base10!G96</f>
        <v>5</v>
      </c>
      <c r="AL28" s="7">
        <f>base10!H96</f>
        <v>10</v>
      </c>
      <c r="AM28" s="7">
        <f>base10!I96</f>
        <v>9</v>
      </c>
      <c r="AN28" s="7">
        <f>base10!J96</f>
        <v>7</v>
      </c>
      <c r="AO28" s="7">
        <f>base10!K96</f>
        <v>11</v>
      </c>
      <c r="AP28" s="7">
        <f>base10!L96</f>
        <v>4</v>
      </c>
      <c r="AQ28" s="7">
        <f>base10!M96</f>
        <v>12</v>
      </c>
      <c r="AR28" s="7">
        <f>base10!N96</f>
        <v>14</v>
      </c>
      <c r="AS28" s="7">
        <f>base10!O96</f>
        <v>15</v>
      </c>
      <c r="AT28" s="7">
        <f>base10!P96</f>
        <v>8</v>
      </c>
      <c r="AU28" s="7">
        <f>base10!Q96</f>
        <v>13</v>
      </c>
      <c r="AV28" s="7">
        <f>base10!R96</f>
        <v>16</v>
      </c>
      <c r="AW28" s="7">
        <f>base10!S96</f>
        <v>17</v>
      </c>
      <c r="AX28" s="7">
        <f>base10!T96</f>
        <v>18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 x14ac:dyDescent="0.25">
      <c r="A29" s="98" t="s">
        <v>55</v>
      </c>
      <c r="B29" s="7">
        <f>base10!C65</f>
        <v>13</v>
      </c>
      <c r="C29" s="7">
        <f>base10!D65</f>
        <v>6</v>
      </c>
      <c r="D29" s="7">
        <f>base10!E65</f>
        <v>1</v>
      </c>
      <c r="E29" s="7">
        <f>base10!F65</f>
        <v>7</v>
      </c>
      <c r="F29" s="7">
        <f>base10!G65</f>
        <v>5</v>
      </c>
      <c r="G29" s="7">
        <f>base10!H65</f>
        <v>14</v>
      </c>
      <c r="H29" s="7">
        <f>base10!I65</f>
        <v>11</v>
      </c>
      <c r="I29" s="7">
        <f>base10!J65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14</v>
      </c>
      <c r="Y29" s="7">
        <f>base10!P97</f>
        <v>15</v>
      </c>
      <c r="Z29" s="7">
        <f>base10!Q97</f>
        <v>13</v>
      </c>
      <c r="AA29" s="7">
        <f>base10!R97</f>
        <v>16</v>
      </c>
      <c r="AB29" s="7">
        <f>base10!Z97</f>
        <v>10</v>
      </c>
      <c r="AC29" s="7">
        <f>base10!AA97</f>
        <v>2</v>
      </c>
      <c r="AD29" s="7">
        <f>base10!AB97</f>
        <v>14</v>
      </c>
      <c r="AE29" s="7">
        <f>base10!AC97</f>
        <v>11</v>
      </c>
      <c r="AF29" s="7">
        <f>base10!AD97</f>
        <v>12</v>
      </c>
      <c r="AG29" s="7">
        <f>base10!C97</f>
        <v>1</v>
      </c>
      <c r="AH29" s="7">
        <f>base10!D97</f>
        <v>11</v>
      </c>
      <c r="AI29" s="7">
        <f>base10!E97</f>
        <v>5</v>
      </c>
      <c r="AJ29" s="7">
        <f>base10!F97</f>
        <v>2</v>
      </c>
      <c r="AK29" s="7">
        <f>base10!G97</f>
        <v>3</v>
      </c>
      <c r="AL29" s="7">
        <f>base10!H97</f>
        <v>8</v>
      </c>
      <c r="AM29" s="7">
        <f>base10!I97</f>
        <v>9</v>
      </c>
      <c r="AN29" s="7">
        <f>base10!J97</f>
        <v>10</v>
      </c>
      <c r="AO29" s="7">
        <f>base10!K97</f>
        <v>4</v>
      </c>
      <c r="AP29" s="7">
        <f>base10!L97</f>
        <v>12</v>
      </c>
      <c r="AQ29" s="7">
        <f>base10!M97</f>
        <v>6</v>
      </c>
      <c r="AR29" s="7">
        <f>base10!N97</f>
        <v>7</v>
      </c>
      <c r="AS29" s="7">
        <f>base10!O97</f>
        <v>14</v>
      </c>
      <c r="AT29" s="7">
        <f>base10!P97</f>
        <v>15</v>
      </c>
      <c r="AU29" s="7">
        <f>base10!Q97</f>
        <v>13</v>
      </c>
      <c r="AV29" s="7">
        <f>base10!R97</f>
        <v>16</v>
      </c>
      <c r="AW29" s="7">
        <f>base10!S97</f>
        <v>17</v>
      </c>
      <c r="AX29" s="7">
        <f>base10!T97</f>
        <v>18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3</v>
      </c>
      <c r="AH30" s="7">
        <f>base10!D98</f>
        <v>1</v>
      </c>
      <c r="AI30" s="7">
        <f>base10!E98</f>
        <v>10</v>
      </c>
      <c r="AJ30" s="7">
        <f>base10!F98</f>
        <v>5</v>
      </c>
      <c r="AK30" s="7">
        <f>base10!G98</f>
        <v>11</v>
      </c>
      <c r="AL30" s="7">
        <f>base10!H98</f>
        <v>2</v>
      </c>
      <c r="AM30" s="7">
        <f>base10!I98</f>
        <v>9</v>
      </c>
      <c r="AN30" s="7">
        <f>base10!J98</f>
        <v>7</v>
      </c>
      <c r="AO30" s="7">
        <f>base10!K98</f>
        <v>4</v>
      </c>
      <c r="AP30" s="7">
        <f>base10!L98</f>
        <v>12</v>
      </c>
      <c r="AQ30" s="7">
        <f>base10!M98</f>
        <v>6</v>
      </c>
      <c r="AR30" s="7">
        <f>base10!N98</f>
        <v>14</v>
      </c>
      <c r="AS30" s="7">
        <f>base10!O98</f>
        <v>15</v>
      </c>
      <c r="AT30" s="7">
        <f>base10!P98</f>
        <v>8</v>
      </c>
      <c r="AU30" s="7">
        <f>base10!Q98</f>
        <v>13</v>
      </c>
      <c r="AV30" s="7">
        <f>base10!R98</f>
        <v>16</v>
      </c>
      <c r="AW30" s="7">
        <f>base10!S98</f>
        <v>17</v>
      </c>
      <c r="AX30" s="7">
        <f>base10!T98</f>
        <v>18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3</v>
      </c>
      <c r="AH31" s="7">
        <f>base10!D99</f>
        <v>2</v>
      </c>
      <c r="AI31" s="7">
        <f>base10!E99</f>
        <v>7</v>
      </c>
      <c r="AJ31" s="7">
        <f>base10!F99</f>
        <v>1</v>
      </c>
      <c r="AK31" s="7">
        <f>base10!G99</f>
        <v>10</v>
      </c>
      <c r="AL31" s="7">
        <f>base10!H99</f>
        <v>5</v>
      </c>
      <c r="AM31" s="7">
        <f>base10!I99</f>
        <v>4</v>
      </c>
      <c r="AN31" s="7">
        <f>base10!J99</f>
        <v>11</v>
      </c>
      <c r="AO31" s="7">
        <f>base10!K99</f>
        <v>14</v>
      </c>
      <c r="AP31" s="7">
        <f>base10!L99</f>
        <v>8</v>
      </c>
      <c r="AQ31" s="7">
        <f>base10!M99</f>
        <v>12</v>
      </c>
      <c r="AR31" s="7">
        <f>base10!N99</f>
        <v>9</v>
      </c>
      <c r="AS31" s="7">
        <f>base10!O99</f>
        <v>13</v>
      </c>
      <c r="AT31" s="7">
        <f>base10!P99</f>
        <v>15</v>
      </c>
      <c r="AU31" s="7">
        <f>base10!Q99</f>
        <v>6</v>
      </c>
      <c r="AV31" s="7">
        <f>base10!R99</f>
        <v>16</v>
      </c>
      <c r="AW31" s="7">
        <f>base10!S99</f>
        <v>17</v>
      </c>
      <c r="AX31" s="7">
        <f>base10!T99</f>
        <v>18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11</v>
      </c>
      <c r="AH32" s="7">
        <f>base10!D100</f>
        <v>3</v>
      </c>
      <c r="AI32" s="7">
        <f>base10!E100</f>
        <v>2</v>
      </c>
      <c r="AJ32" s="7">
        <f>base10!F100</f>
        <v>14</v>
      </c>
      <c r="AK32" s="7">
        <f>base10!G100</f>
        <v>4</v>
      </c>
      <c r="AL32" s="7">
        <f>base10!H100</f>
        <v>9</v>
      </c>
      <c r="AM32" s="7">
        <f>base10!I100</f>
        <v>10</v>
      </c>
      <c r="AN32" s="7">
        <f>base10!J100</f>
        <v>1</v>
      </c>
      <c r="AO32" s="7">
        <f>base10!K100</f>
        <v>5</v>
      </c>
      <c r="AP32" s="7">
        <f>base10!L100</f>
        <v>8</v>
      </c>
      <c r="AQ32" s="7">
        <f>base10!M100</f>
        <v>7</v>
      </c>
      <c r="AR32" s="7">
        <f>base10!N100</f>
        <v>12</v>
      </c>
      <c r="AS32" s="7">
        <f>base10!O100</f>
        <v>13</v>
      </c>
      <c r="AT32" s="7">
        <f>base10!P100</f>
        <v>15</v>
      </c>
      <c r="AU32" s="7">
        <f>base10!Q100</f>
        <v>6</v>
      </c>
      <c r="AV32" s="7">
        <f>base10!R100</f>
        <v>16</v>
      </c>
      <c r="AW32" s="7">
        <f>base10!S100</f>
        <v>17</v>
      </c>
      <c r="AX32" s="7">
        <f>base10!T100</f>
        <v>18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13</v>
      </c>
      <c r="AH33" s="7">
        <f>base10!D101</f>
        <v>5</v>
      </c>
      <c r="AI33" s="7">
        <f>base10!E101</f>
        <v>9</v>
      </c>
      <c r="AJ33" s="7">
        <f>base10!F101</f>
        <v>11</v>
      </c>
      <c r="AK33" s="7">
        <f>base10!G101</f>
        <v>1</v>
      </c>
      <c r="AL33" s="7">
        <f>base10!H101</f>
        <v>7</v>
      </c>
      <c r="AM33" s="7">
        <f>base10!I101</f>
        <v>3</v>
      </c>
      <c r="AN33" s="7">
        <f>base10!J101</f>
        <v>12</v>
      </c>
      <c r="AO33" s="7">
        <f>base10!K101</f>
        <v>14</v>
      </c>
      <c r="AP33" s="7">
        <f>base10!L101</f>
        <v>10</v>
      </c>
      <c r="AQ33" s="7">
        <f>base10!M101</f>
        <v>8</v>
      </c>
      <c r="AR33" s="7">
        <f>base10!N101</f>
        <v>2</v>
      </c>
      <c r="AS33" s="7">
        <f>base10!O101</f>
        <v>15</v>
      </c>
      <c r="AT33" s="7">
        <f>base10!P101</f>
        <v>6</v>
      </c>
      <c r="AU33" s="7">
        <f>base10!Q101</f>
        <v>16</v>
      </c>
      <c r="AV33" s="7">
        <f>base10!R101</f>
        <v>4</v>
      </c>
      <c r="AW33" s="7">
        <f>base10!S101</f>
        <v>17</v>
      </c>
      <c r="AX33" s="7">
        <f>base10!T101</f>
        <v>18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1</v>
      </c>
      <c r="AH34" s="7">
        <f>base10!D102</f>
        <v>3</v>
      </c>
      <c r="AI34" s="7">
        <f>base10!E102</f>
        <v>2</v>
      </c>
      <c r="AJ34" s="7">
        <f>base10!F102</f>
        <v>11</v>
      </c>
      <c r="AK34" s="7">
        <f>base10!G102</f>
        <v>4</v>
      </c>
      <c r="AL34" s="7">
        <f>base10!H102</f>
        <v>10</v>
      </c>
      <c r="AM34" s="7">
        <f>base10!I102</f>
        <v>8</v>
      </c>
      <c r="AN34" s="7">
        <f>base10!J102</f>
        <v>5</v>
      </c>
      <c r="AO34" s="7">
        <f>base10!K102</f>
        <v>7</v>
      </c>
      <c r="AP34" s="7">
        <f>base10!L102</f>
        <v>14</v>
      </c>
      <c r="AQ34" s="7">
        <f>base10!M102</f>
        <v>9</v>
      </c>
      <c r="AR34" s="7">
        <f>base10!N102</f>
        <v>12</v>
      </c>
      <c r="AS34" s="7">
        <f>base10!O102</f>
        <v>13</v>
      </c>
      <c r="AT34" s="7">
        <f>base10!P102</f>
        <v>6</v>
      </c>
      <c r="AU34" s="7">
        <f>base10!Q102</f>
        <v>16</v>
      </c>
      <c r="AV34" s="7">
        <f>base10!R102</f>
        <v>15</v>
      </c>
      <c r="AW34" s="7">
        <f>base10!S102</f>
        <v>17</v>
      </c>
      <c r="AX34" s="7">
        <f>base10!T102</f>
        <v>18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13</v>
      </c>
      <c r="AH35" s="7">
        <f>base10!D103</f>
        <v>2</v>
      </c>
      <c r="AI35" s="7">
        <f>base10!E103</f>
        <v>5</v>
      </c>
      <c r="AJ35" s="7">
        <f>base10!F103</f>
        <v>7</v>
      </c>
      <c r="AK35" s="7">
        <f>base10!G103</f>
        <v>12</v>
      </c>
      <c r="AL35" s="7">
        <f>base10!H103</f>
        <v>1</v>
      </c>
      <c r="AM35" s="7">
        <f>base10!I103</f>
        <v>10</v>
      </c>
      <c r="AN35" s="7">
        <f>base10!J103</f>
        <v>3</v>
      </c>
      <c r="AO35" s="7">
        <f>base10!K103</f>
        <v>11</v>
      </c>
      <c r="AP35" s="7">
        <f>base10!L103</f>
        <v>14</v>
      </c>
      <c r="AQ35" s="7">
        <f>base10!M103</f>
        <v>9</v>
      </c>
      <c r="AR35" s="7">
        <f>base10!N103</f>
        <v>8</v>
      </c>
      <c r="AS35" s="7">
        <f>base10!O103</f>
        <v>6</v>
      </c>
      <c r="AT35" s="7">
        <f>base10!P103</f>
        <v>4</v>
      </c>
      <c r="AU35" s="7">
        <f>base10!Q103</f>
        <v>16</v>
      </c>
      <c r="AV35" s="7">
        <f>base10!R103</f>
        <v>15</v>
      </c>
      <c r="AW35" s="7">
        <f>base10!S103</f>
        <v>17</v>
      </c>
      <c r="AX35" s="7">
        <f>base10!T103</f>
        <v>18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3</v>
      </c>
      <c r="AH36" s="7">
        <f>base10!D104</f>
        <v>9</v>
      </c>
      <c r="AI36" s="7">
        <f>base10!E104</f>
        <v>1</v>
      </c>
      <c r="AJ36" s="7">
        <f>base10!F104</f>
        <v>7</v>
      </c>
      <c r="AK36" s="7">
        <f>base10!G104</f>
        <v>8</v>
      </c>
      <c r="AL36" s="7">
        <f>base10!H104</f>
        <v>10</v>
      </c>
      <c r="AM36" s="7">
        <f>base10!I104</f>
        <v>4</v>
      </c>
      <c r="AN36" s="7">
        <f>base10!J104</f>
        <v>5</v>
      </c>
      <c r="AO36" s="7">
        <f>base10!K104</f>
        <v>11</v>
      </c>
      <c r="AP36" s="7">
        <f>base10!L104</f>
        <v>2</v>
      </c>
      <c r="AQ36" s="7">
        <f>base10!M104</f>
        <v>14</v>
      </c>
      <c r="AR36" s="7">
        <f>base10!N104</f>
        <v>12</v>
      </c>
      <c r="AS36" s="7">
        <f>base10!O104</f>
        <v>13</v>
      </c>
      <c r="AT36" s="7">
        <f>base10!P104</f>
        <v>6</v>
      </c>
      <c r="AU36" s="7">
        <f>base10!Q104</f>
        <v>16</v>
      </c>
      <c r="AV36" s="7">
        <f>base10!R104</f>
        <v>15</v>
      </c>
      <c r="AW36" s="7">
        <f>base10!S104</f>
        <v>17</v>
      </c>
      <c r="AX36" s="7">
        <f>base10!T104</f>
        <v>18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11</v>
      </c>
      <c r="AH37" s="7">
        <f>base10!D105</f>
        <v>13</v>
      </c>
      <c r="AI37" s="7">
        <f>base10!E105</f>
        <v>5</v>
      </c>
      <c r="AJ37" s="7">
        <f>base10!F105</f>
        <v>1</v>
      </c>
      <c r="AK37" s="7">
        <f>base10!G105</f>
        <v>4</v>
      </c>
      <c r="AL37" s="7">
        <f>base10!H105</f>
        <v>12</v>
      </c>
      <c r="AM37" s="7">
        <f>base10!I105</f>
        <v>10</v>
      </c>
      <c r="AN37" s="7">
        <f>base10!J105</f>
        <v>2</v>
      </c>
      <c r="AO37" s="7">
        <f>base10!K105</f>
        <v>14</v>
      </c>
      <c r="AP37" s="7">
        <f>base10!L105</f>
        <v>9</v>
      </c>
      <c r="AQ37" s="7">
        <f>base10!M105</f>
        <v>7</v>
      </c>
      <c r="AR37" s="7">
        <f>base10!N105</f>
        <v>3</v>
      </c>
      <c r="AS37" s="7">
        <f>base10!O105</f>
        <v>6</v>
      </c>
      <c r="AT37" s="7">
        <f>base10!P105</f>
        <v>16</v>
      </c>
      <c r="AU37" s="7">
        <f>base10!Q105</f>
        <v>15</v>
      </c>
      <c r="AV37" s="7">
        <f>base10!R105</f>
        <v>9</v>
      </c>
      <c r="AW37" s="7">
        <f>base10!S105</f>
        <v>17</v>
      </c>
      <c r="AX37" s="7">
        <f>base10!T105</f>
        <v>18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14</v>
      </c>
      <c r="AH38" s="7">
        <f>base10!D106</f>
        <v>1</v>
      </c>
      <c r="AI38" s="7">
        <f>base10!E106</f>
        <v>11</v>
      </c>
      <c r="AJ38" s="7">
        <f>base10!F106</f>
        <v>2</v>
      </c>
      <c r="AK38" s="7">
        <f>base10!G106</f>
        <v>3</v>
      </c>
      <c r="AL38" s="7">
        <f>base10!H106</f>
        <v>5</v>
      </c>
      <c r="AM38" s="7">
        <f>base10!I106</f>
        <v>8</v>
      </c>
      <c r="AN38" s="7">
        <f>base10!J106</f>
        <v>9</v>
      </c>
      <c r="AO38" s="7">
        <f>base10!K106</f>
        <v>10</v>
      </c>
      <c r="AP38" s="7">
        <f>base10!L106</f>
        <v>7</v>
      </c>
      <c r="AQ38" s="7">
        <f>base10!M106</f>
        <v>4</v>
      </c>
      <c r="AR38" s="7">
        <f>base10!N106</f>
        <v>6</v>
      </c>
      <c r="AS38" s="7">
        <f>base10!O106</f>
        <v>16</v>
      </c>
      <c r="AT38" s="7">
        <f>base10!P106</f>
        <v>12</v>
      </c>
      <c r="AU38" s="7">
        <f>base10!Q106</f>
        <v>15</v>
      </c>
      <c r="AV38" s="7">
        <f>base10!R106</f>
        <v>13</v>
      </c>
      <c r="AW38" s="7">
        <f>base10!S106</f>
        <v>4</v>
      </c>
      <c r="AX38" s="7">
        <f>base10!T106</f>
        <v>17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1</v>
      </c>
      <c r="AH39" s="7">
        <f>base10!D107</f>
        <v>5</v>
      </c>
      <c r="AI39" s="7">
        <f>base10!E107</f>
        <v>11</v>
      </c>
      <c r="AJ39" s="7">
        <f>base10!F107</f>
        <v>2</v>
      </c>
      <c r="AK39" s="7">
        <f>base10!G107</f>
        <v>3</v>
      </c>
      <c r="AL39" s="7">
        <f>base10!H107</f>
        <v>7</v>
      </c>
      <c r="AM39" s="7">
        <f>base10!I107</f>
        <v>10</v>
      </c>
      <c r="AN39" s="7">
        <f>base10!J107</f>
        <v>9</v>
      </c>
      <c r="AO39" s="7">
        <f>base10!K107</f>
        <v>14</v>
      </c>
      <c r="AP39" s="7">
        <f>base10!L107</f>
        <v>4</v>
      </c>
      <c r="AQ39" s="7">
        <f>base10!M107</f>
        <v>6</v>
      </c>
      <c r="AR39" s="7">
        <f>base10!N107</f>
        <v>16</v>
      </c>
      <c r="AS39" s="7">
        <f>base10!O107</f>
        <v>12</v>
      </c>
      <c r="AT39" s="7">
        <f>base10!P107</f>
        <v>15</v>
      </c>
      <c r="AU39" s="7">
        <f>base10!Q107</f>
        <v>13</v>
      </c>
      <c r="AV39" s="7">
        <f>base10!R107</f>
        <v>4</v>
      </c>
      <c r="AW39" s="7">
        <f>base10!S107</f>
        <v>17</v>
      </c>
      <c r="AX39" s="7">
        <f>base10!T107</f>
        <v>18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5</v>
      </c>
      <c r="AH40" s="7">
        <f>base10!D108</f>
        <v>14</v>
      </c>
      <c r="AI40" s="7">
        <f>base10!E108</f>
        <v>11</v>
      </c>
      <c r="AJ40" s="7">
        <f>base10!F108</f>
        <v>7</v>
      </c>
      <c r="AK40" s="7">
        <f>base10!G108</f>
        <v>10</v>
      </c>
      <c r="AL40" s="7">
        <f>base10!H108</f>
        <v>1</v>
      </c>
      <c r="AM40" s="7">
        <f>base10!I108</f>
        <v>2</v>
      </c>
      <c r="AN40" s="7">
        <f>base10!J108</f>
        <v>3</v>
      </c>
      <c r="AO40" s="7">
        <f>base10!K108</f>
        <v>4</v>
      </c>
      <c r="AP40" s="7">
        <f>base10!L108</f>
        <v>9</v>
      </c>
      <c r="AQ40" s="7">
        <f>base10!M108</f>
        <v>6</v>
      </c>
      <c r="AR40" s="7">
        <f>base10!N108</f>
        <v>12</v>
      </c>
      <c r="AS40" s="7">
        <f>base10!O108</f>
        <v>13</v>
      </c>
      <c r="AT40" s="7">
        <f>base10!P108</f>
        <v>15</v>
      </c>
      <c r="AU40" s="7">
        <f>base10!Q108</f>
        <v>8</v>
      </c>
      <c r="AV40" s="7">
        <f>base10!R108</f>
        <v>16</v>
      </c>
      <c r="AW40" s="7">
        <f>base10!S108</f>
        <v>17</v>
      </c>
      <c r="AX40" s="7">
        <f>base10!T108</f>
        <v>18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2</v>
      </c>
      <c r="AH41" s="7">
        <f>base10!D109</f>
        <v>11</v>
      </c>
      <c r="AI41" s="7">
        <f>base10!E109</f>
        <v>1</v>
      </c>
      <c r="AJ41" s="7">
        <f>base10!F109</f>
        <v>7</v>
      </c>
      <c r="AK41" s="7">
        <f>base10!G109</f>
        <v>3</v>
      </c>
      <c r="AL41" s="7">
        <f>base10!H109</f>
        <v>5</v>
      </c>
      <c r="AM41" s="7">
        <f>base10!I109</f>
        <v>10</v>
      </c>
      <c r="AN41" s="7">
        <f>base10!J109</f>
        <v>4</v>
      </c>
      <c r="AO41" s="7">
        <f>base10!K109</f>
        <v>9</v>
      </c>
      <c r="AP41" s="7">
        <f>base10!L109</f>
        <v>6</v>
      </c>
      <c r="AQ41" s="7">
        <f>base10!M109</f>
        <v>12</v>
      </c>
      <c r="AR41" s="7">
        <f>base10!N109</f>
        <v>13</v>
      </c>
      <c r="AS41" s="7">
        <f>base10!O109</f>
        <v>15</v>
      </c>
      <c r="AT41" s="7">
        <f>base10!P109</f>
        <v>8</v>
      </c>
      <c r="AU41" s="7">
        <f>base10!Q109</f>
        <v>14</v>
      </c>
      <c r="AV41" s="7">
        <f>base10!R109</f>
        <v>16</v>
      </c>
      <c r="AW41" s="7">
        <f>base10!S109</f>
        <v>17</v>
      </c>
      <c r="AX41" s="7">
        <f>base10!T109</f>
        <v>18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1</v>
      </c>
      <c r="AH42" s="7">
        <f>base10!D110</f>
        <v>3</v>
      </c>
      <c r="AI42" s="7">
        <f>base10!E110</f>
        <v>2</v>
      </c>
      <c r="AJ42" s="7">
        <f>base10!F110</f>
        <v>12</v>
      </c>
      <c r="AK42" s="7">
        <f>base10!G110</f>
        <v>11</v>
      </c>
      <c r="AL42" s="7">
        <f>base10!H110</f>
        <v>13</v>
      </c>
      <c r="AM42" s="7">
        <f>base10!I110</f>
        <v>14</v>
      </c>
      <c r="AN42" s="7">
        <f>base10!J110</f>
        <v>7</v>
      </c>
      <c r="AO42" s="7">
        <f>base10!K110</f>
        <v>4</v>
      </c>
      <c r="AP42" s="7">
        <f>base10!L110</f>
        <v>9</v>
      </c>
      <c r="AQ42" s="7">
        <f>base10!M110</f>
        <v>5</v>
      </c>
      <c r="AR42" s="7">
        <f>base10!N110</f>
        <v>6</v>
      </c>
      <c r="AS42" s="7">
        <f>base10!O110</f>
        <v>10</v>
      </c>
      <c r="AT42" s="7">
        <f>base10!P110</f>
        <v>15</v>
      </c>
      <c r="AU42" s="7">
        <f>base10!Q110</f>
        <v>8</v>
      </c>
      <c r="AV42" s="7">
        <f>base10!R110</f>
        <v>16</v>
      </c>
      <c r="AW42" s="7">
        <f>base10!S110</f>
        <v>17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1</v>
      </c>
      <c r="AH43" s="7">
        <f>base10!D111</f>
        <v>3</v>
      </c>
      <c r="AI43" s="7">
        <f>base10!E111</f>
        <v>2</v>
      </c>
      <c r="AJ43" s="7">
        <f>base10!F111</f>
        <v>12</v>
      </c>
      <c r="AK43" s="7">
        <f>base10!G111</f>
        <v>11</v>
      </c>
      <c r="AL43" s="7">
        <f>base10!H111</f>
        <v>13</v>
      </c>
      <c r="AM43" s="7">
        <f>base10!I111</f>
        <v>14</v>
      </c>
      <c r="AN43" s="7">
        <f>base10!J111</f>
        <v>7</v>
      </c>
      <c r="AO43" s="7">
        <f>base10!K111</f>
        <v>6</v>
      </c>
      <c r="AP43" s="7">
        <f>base10!L111</f>
        <v>4</v>
      </c>
      <c r="AQ43" s="7">
        <f>base10!M111</f>
        <v>8</v>
      </c>
      <c r="AR43" s="7">
        <f>base10!N111</f>
        <v>5</v>
      </c>
      <c r="AS43" s="7">
        <f>base10!O111</f>
        <v>10</v>
      </c>
      <c r="AT43" s="7">
        <f>base10!P111</f>
        <v>9</v>
      </c>
      <c r="AU43" s="7">
        <f>base10!Q111</f>
        <v>15</v>
      </c>
      <c r="AV43" s="7">
        <f>base10!R111</f>
        <v>16</v>
      </c>
      <c r="AW43" s="7">
        <f>base10!S111</f>
        <v>17</v>
      </c>
      <c r="AX43" s="7">
        <f>base10!T111</f>
        <v>18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14</v>
      </c>
      <c r="AH44" s="7">
        <f>base10!D112</f>
        <v>12</v>
      </c>
      <c r="AI44" s="7">
        <f>base10!E112</f>
        <v>5</v>
      </c>
      <c r="AJ44" s="7">
        <f>base10!F112</f>
        <v>3</v>
      </c>
      <c r="AK44" s="7">
        <f>base10!G112</f>
        <v>11</v>
      </c>
      <c r="AL44" s="7">
        <f>base10!H112</f>
        <v>16</v>
      </c>
      <c r="AM44" s="7">
        <f>base10!I112</f>
        <v>2</v>
      </c>
      <c r="AN44" s="7">
        <f>base10!J112</f>
        <v>13</v>
      </c>
      <c r="AO44" s="7">
        <f>base10!K112</f>
        <v>6</v>
      </c>
      <c r="AP44" s="7">
        <f>base10!L112</f>
        <v>4</v>
      </c>
      <c r="AQ44" s="7">
        <f>base10!M112</f>
        <v>8</v>
      </c>
      <c r="AR44" s="7">
        <f>base10!N112</f>
        <v>1</v>
      </c>
      <c r="AS44" s="7">
        <f>base10!O112</f>
        <v>10</v>
      </c>
      <c r="AT44" s="7">
        <f>base10!P112</f>
        <v>7</v>
      </c>
      <c r="AU44" s="7">
        <f>base10!Q112</f>
        <v>9</v>
      </c>
      <c r="AV44" s="7">
        <f>base10!R112</f>
        <v>15</v>
      </c>
      <c r="AW44" s="7">
        <f>base10!S112</f>
        <v>17</v>
      </c>
      <c r="AX44" s="7">
        <f>base10!T112</f>
        <v>18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11</v>
      </c>
      <c r="AH45" s="7">
        <f>base10!D113</f>
        <v>3</v>
      </c>
      <c r="AI45" s="7">
        <f>base10!E113</f>
        <v>10</v>
      </c>
      <c r="AJ45" s="7">
        <f>base10!F113</f>
        <v>14</v>
      </c>
      <c r="AK45" s="7">
        <f>base10!G113</f>
        <v>9</v>
      </c>
      <c r="AL45" s="7">
        <f>base10!H113</f>
        <v>5</v>
      </c>
      <c r="AM45" s="7">
        <f>base10!I113</f>
        <v>2</v>
      </c>
      <c r="AN45" s="7">
        <f>base10!J113</f>
        <v>7</v>
      </c>
      <c r="AO45" s="7">
        <f>base10!K113</f>
        <v>6</v>
      </c>
      <c r="AP45" s="7">
        <f>base10!L113</f>
        <v>4</v>
      </c>
      <c r="AQ45" s="7">
        <f>base10!M113</f>
        <v>8</v>
      </c>
      <c r="AR45" s="7">
        <f>base10!N113</f>
        <v>13</v>
      </c>
      <c r="AS45" s="7">
        <f>base10!O113</f>
        <v>1</v>
      </c>
      <c r="AT45" s="7">
        <f>base10!P113</f>
        <v>12</v>
      </c>
      <c r="AU45" s="7">
        <f>base10!Q113</f>
        <v>15</v>
      </c>
      <c r="AV45" s="7">
        <f>base10!R113</f>
        <v>16</v>
      </c>
      <c r="AW45" s="7">
        <f>base10!S113</f>
        <v>17</v>
      </c>
      <c r="AX45" s="7">
        <f>base10!T113</f>
        <v>18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5</v>
      </c>
      <c r="AH46" s="7">
        <f>base10!D114</f>
        <v>11</v>
      </c>
      <c r="AI46" s="7">
        <f>base10!E114</f>
        <v>2</v>
      </c>
      <c r="AJ46" s="7">
        <f>base10!F114</f>
        <v>10</v>
      </c>
      <c r="AK46" s="7">
        <f>base10!G114</f>
        <v>8</v>
      </c>
      <c r="AL46" s="7">
        <f>base10!H114</f>
        <v>1</v>
      </c>
      <c r="AM46" s="7">
        <f>base10!I114</f>
        <v>3</v>
      </c>
      <c r="AN46" s="7">
        <f>base10!J114</f>
        <v>7</v>
      </c>
      <c r="AO46" s="7">
        <f>base10!K114</f>
        <v>4</v>
      </c>
      <c r="AP46" s="7">
        <f>base10!L114</f>
        <v>6</v>
      </c>
      <c r="AQ46" s="7">
        <f>base10!M114</f>
        <v>9</v>
      </c>
      <c r="AR46" s="7">
        <f>base10!N114</f>
        <v>14</v>
      </c>
      <c r="AS46" s="7">
        <f>base10!O114</f>
        <v>13</v>
      </c>
      <c r="AT46" s="7">
        <f>base10!P114</f>
        <v>12</v>
      </c>
      <c r="AU46" s="7">
        <f>base10!Q114</f>
        <v>15</v>
      </c>
      <c r="AV46" s="7">
        <f>base10!R114</f>
        <v>16</v>
      </c>
      <c r="AW46" s="7">
        <f>base10!S114</f>
        <v>18</v>
      </c>
      <c r="AX46" s="7">
        <f>base10!T114</f>
        <v>17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1</v>
      </c>
      <c r="AH47" s="7">
        <f>base10!D115</f>
        <v>2</v>
      </c>
      <c r="AI47" s="7">
        <f>base10!E115</f>
        <v>5</v>
      </c>
      <c r="AJ47" s="7">
        <f>base10!F115</f>
        <v>14</v>
      </c>
      <c r="AK47" s="7">
        <f>base10!G115</f>
        <v>11</v>
      </c>
      <c r="AL47" s="7">
        <f>base10!H115</f>
        <v>3</v>
      </c>
      <c r="AM47" s="7">
        <f>base10!I115</f>
        <v>8</v>
      </c>
      <c r="AN47" s="7">
        <f>base10!J115</f>
        <v>10</v>
      </c>
      <c r="AO47" s="7">
        <f>base10!K115</f>
        <v>7</v>
      </c>
      <c r="AP47" s="7">
        <f>base10!L115</f>
        <v>4</v>
      </c>
      <c r="AQ47" s="7">
        <f>base10!M115</f>
        <v>6</v>
      </c>
      <c r="AR47" s="7">
        <f>base10!N115</f>
        <v>9</v>
      </c>
      <c r="AS47" s="7">
        <f>base10!O115</f>
        <v>13</v>
      </c>
      <c r="AT47" s="7">
        <f>base10!P115</f>
        <v>12</v>
      </c>
      <c r="AU47" s="7">
        <f>base10!Q115</f>
        <v>15</v>
      </c>
      <c r="AV47" s="7">
        <f>base10!R115</f>
        <v>16</v>
      </c>
      <c r="AW47" s="7">
        <f>base10!S115</f>
        <v>18</v>
      </c>
      <c r="AX47" s="7">
        <f>base10!T115</f>
        <v>17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11</v>
      </c>
      <c r="AH48" s="7">
        <f>base10!D116</f>
        <v>7</v>
      </c>
      <c r="AI48" s="7">
        <f>base10!E116</f>
        <v>1</v>
      </c>
      <c r="AJ48" s="7">
        <f>base10!F116</f>
        <v>10</v>
      </c>
      <c r="AK48" s="7">
        <f>base10!G116</f>
        <v>9</v>
      </c>
      <c r="AL48" s="7">
        <f>base10!H116</f>
        <v>14</v>
      </c>
      <c r="AM48" s="7">
        <f>base10!I116</f>
        <v>8</v>
      </c>
      <c r="AN48" s="7">
        <f>base10!J116</f>
        <v>12</v>
      </c>
      <c r="AO48" s="7">
        <f>base10!K116</f>
        <v>4</v>
      </c>
      <c r="AP48" s="7">
        <f>base10!L116</f>
        <v>5</v>
      </c>
      <c r="AQ48" s="7">
        <f>base10!M116</f>
        <v>3</v>
      </c>
      <c r="AR48" s="7">
        <f>base10!N116</f>
        <v>6</v>
      </c>
      <c r="AS48" s="7">
        <f>base10!O116</f>
        <v>2</v>
      </c>
      <c r="AT48" s="7">
        <f>base10!P116</f>
        <v>13</v>
      </c>
      <c r="AU48" s="7">
        <f>base10!Q116</f>
        <v>15</v>
      </c>
      <c r="AV48" s="7">
        <f>base10!R116</f>
        <v>16</v>
      </c>
      <c r="AW48" s="7">
        <f>base10!S116</f>
        <v>18</v>
      </c>
      <c r="AX48" s="7">
        <f>base10!T116</f>
        <v>17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1</v>
      </c>
      <c r="AH49" s="7">
        <f>base10!D117</f>
        <v>2</v>
      </c>
      <c r="AI49" s="7">
        <f>base10!E117</f>
        <v>11</v>
      </c>
      <c r="AJ49" s="7">
        <f>base10!F117</f>
        <v>13</v>
      </c>
      <c r="AK49" s="7">
        <f>base10!G117</f>
        <v>3</v>
      </c>
      <c r="AL49" s="7">
        <f>base10!H117</f>
        <v>7</v>
      </c>
      <c r="AM49" s="7">
        <f>base10!I117</f>
        <v>14</v>
      </c>
      <c r="AN49" s="7">
        <f>base10!J117</f>
        <v>5</v>
      </c>
      <c r="AO49" s="7">
        <f>base10!K117</f>
        <v>10</v>
      </c>
      <c r="AP49" s="7">
        <f>base10!L117</f>
        <v>8</v>
      </c>
      <c r="AQ49" s="7">
        <f>base10!M117</f>
        <v>16</v>
      </c>
      <c r="AR49" s="7">
        <f>base10!N117</f>
        <v>6</v>
      </c>
      <c r="AS49" s="7">
        <f>base10!O117</f>
        <v>4</v>
      </c>
      <c r="AT49" s="7">
        <f>base10!P117</f>
        <v>9</v>
      </c>
      <c r="AU49" s="7">
        <f>base10!Q117</f>
        <v>12</v>
      </c>
      <c r="AV49" s="7">
        <f>base10!R117</f>
        <v>15</v>
      </c>
      <c r="AW49" s="7">
        <f>base10!S117</f>
        <v>17</v>
      </c>
      <c r="AX49" s="7">
        <f>base10!T117</f>
        <v>18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11</v>
      </c>
      <c r="AH50" s="7">
        <f>base10!D118</f>
        <v>1</v>
      </c>
      <c r="AI50" s="7">
        <f>base10!E118</f>
        <v>3</v>
      </c>
      <c r="AJ50" s="7">
        <f>base10!F118</f>
        <v>5</v>
      </c>
      <c r="AK50" s="7">
        <f>base10!G118</f>
        <v>14</v>
      </c>
      <c r="AL50" s="7">
        <f>base10!H118</f>
        <v>10</v>
      </c>
      <c r="AM50" s="7">
        <f>base10!I118</f>
        <v>2</v>
      </c>
      <c r="AN50" s="7">
        <f>base10!J118</f>
        <v>7</v>
      </c>
      <c r="AO50" s="7">
        <f>base10!K118</f>
        <v>8</v>
      </c>
      <c r="AP50" s="7">
        <f>base10!L118</f>
        <v>16</v>
      </c>
      <c r="AQ50" s="7">
        <f>base10!M118</f>
        <v>6</v>
      </c>
      <c r="AR50" s="7">
        <f>base10!N118</f>
        <v>4</v>
      </c>
      <c r="AS50" s="7">
        <f>base10!O118</f>
        <v>9</v>
      </c>
      <c r="AT50" s="7">
        <f>base10!P118</f>
        <v>12</v>
      </c>
      <c r="AU50" s="7">
        <f>base10!Q118</f>
        <v>13</v>
      </c>
      <c r="AV50" s="7">
        <f>base10!R118</f>
        <v>15</v>
      </c>
      <c r="AW50" s="7">
        <f>base10!S118</f>
        <v>17</v>
      </c>
      <c r="AX50" s="7">
        <f>base10!T118</f>
        <v>18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2</v>
      </c>
      <c r="AH51" s="7">
        <f>base10!D119</f>
        <v>3</v>
      </c>
      <c r="AI51" s="7">
        <f>base10!E119</f>
        <v>5</v>
      </c>
      <c r="AJ51" s="7">
        <f>base10!F119</f>
        <v>1</v>
      </c>
      <c r="AK51" s="7">
        <f>base10!G119</f>
        <v>11</v>
      </c>
      <c r="AL51" s="7">
        <f>base10!H119</f>
        <v>8</v>
      </c>
      <c r="AM51" s="7">
        <f>base10!I119</f>
        <v>10</v>
      </c>
      <c r="AN51" s="7">
        <f>base10!J119</f>
        <v>9</v>
      </c>
      <c r="AO51" s="7">
        <f>base10!K119</f>
        <v>16</v>
      </c>
      <c r="AP51" s="7">
        <f>base10!L119</f>
        <v>6</v>
      </c>
      <c r="AQ51" s="7">
        <f>base10!M119</f>
        <v>4</v>
      </c>
      <c r="AR51" s="7">
        <f>base10!N119</f>
        <v>12</v>
      </c>
      <c r="AS51" s="7">
        <f>base10!O119</f>
        <v>7</v>
      </c>
      <c r="AT51" s="7">
        <f>base10!P119</f>
        <v>13</v>
      </c>
      <c r="AU51" s="7">
        <f>base10!Q119</f>
        <v>14</v>
      </c>
      <c r="AV51" s="7">
        <f>base10!R119</f>
        <v>15</v>
      </c>
      <c r="AW51" s="7">
        <f>base10!S119</f>
        <v>17</v>
      </c>
      <c r="AX51" s="7">
        <f>base10!T119</f>
        <v>18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18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7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13</v>
      </c>
    </row>
    <row r="22" spans="1:4" x14ac:dyDescent="0.25">
      <c r="A22" s="7"/>
      <c r="B22" s="7" t="s">
        <v>361</v>
      </c>
      <c r="C22" s="7" t="s">
        <v>362</v>
      </c>
      <c r="D22" s="7">
        <v>12</v>
      </c>
    </row>
    <row r="23" spans="1:4" x14ac:dyDescent="0.25">
      <c r="A23" s="7"/>
      <c r="B23" s="7" t="s">
        <v>361</v>
      </c>
      <c r="C23" s="7" t="s">
        <v>362</v>
      </c>
      <c r="D23" s="7">
        <v>17</v>
      </c>
    </row>
    <row r="24" spans="1:4" x14ac:dyDescent="0.25">
      <c r="A24" s="7"/>
      <c r="B24" s="7" t="s">
        <v>361</v>
      </c>
      <c r="C24" s="7" t="s">
        <v>362</v>
      </c>
      <c r="D24" s="7">
        <v>50</v>
      </c>
    </row>
    <row r="25" spans="1:4" x14ac:dyDescent="0.25">
      <c r="A25" s="7"/>
      <c r="B25" s="7" t="s">
        <v>361</v>
      </c>
      <c r="C25" s="7" t="s">
        <v>362</v>
      </c>
      <c r="D25" s="7">
        <v>51</v>
      </c>
    </row>
    <row r="26" spans="1:4" x14ac:dyDescent="0.25">
      <c r="A26" s="7"/>
      <c r="B26" s="7" t="s">
        <v>361</v>
      </c>
      <c r="C26" s="7" t="s">
        <v>362</v>
      </c>
      <c r="D26" s="7">
        <v>52</v>
      </c>
    </row>
    <row r="27" spans="1:4" x14ac:dyDescent="0.25">
      <c r="A27" s="7"/>
      <c r="B27" s="7" t="s">
        <v>361</v>
      </c>
      <c r="C27" s="7" t="s">
        <v>362</v>
      </c>
      <c r="D27" s="7">
        <v>53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12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16</v>
      </c>
    </row>
    <row r="39" spans="1:4" x14ac:dyDescent="0.25">
      <c r="A39" s="7"/>
      <c r="B39" s="7" t="s">
        <v>361</v>
      </c>
      <c r="C39" s="7" t="s">
        <v>362</v>
      </c>
      <c r="D39" s="7">
        <v>50</v>
      </c>
    </row>
    <row r="40" spans="1:4" x14ac:dyDescent="0.25">
      <c r="A40" s="7"/>
      <c r="B40" s="7" t="s">
        <v>361</v>
      </c>
      <c r="C40" s="7" t="s">
        <v>362</v>
      </c>
      <c r="D40" s="7">
        <v>51</v>
      </c>
    </row>
    <row r="41" spans="1:4" x14ac:dyDescent="0.25">
      <c r="A41" s="7"/>
      <c r="B41" s="7" t="s">
        <v>361</v>
      </c>
      <c r="C41" s="7" t="s">
        <v>362</v>
      </c>
      <c r="D41" s="7">
        <v>52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</v>
      </c>
    </row>
    <row r="49" spans="1:4" x14ac:dyDescent="0.25">
      <c r="B49" t="s">
        <v>361</v>
      </c>
      <c r="C49" t="s">
        <v>362</v>
      </c>
      <c r="D49">
        <v>2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12</v>
      </c>
    </row>
    <row r="64" spans="1:4" x14ac:dyDescent="0.25">
      <c r="B64" t="s">
        <v>361</v>
      </c>
      <c r="C64" t="s">
        <v>362</v>
      </c>
      <c r="D64">
        <v>10</v>
      </c>
    </row>
    <row r="65" spans="1:4" x14ac:dyDescent="0.25">
      <c r="B65" t="s">
        <v>361</v>
      </c>
      <c r="C65" t="s">
        <v>362</v>
      </c>
      <c r="D65">
        <v>14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13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14</v>
      </c>
    </row>
    <row r="92" spans="1:4" x14ac:dyDescent="0.25">
      <c r="B92" t="s">
        <v>361</v>
      </c>
      <c r="C92" t="s">
        <v>362</v>
      </c>
      <c r="D92">
        <v>17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7</v>
      </c>
    </row>
    <row r="108" spans="1:4" x14ac:dyDescent="0.25">
      <c r="A108" s="7"/>
      <c r="B108" s="7" t="s">
        <v>361</v>
      </c>
      <c r="C108" s="7" t="s">
        <v>362</v>
      </c>
      <c r="D108" s="7">
        <v>10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6</v>
      </c>
    </row>
    <row r="120" spans="1:4" x14ac:dyDescent="0.25">
      <c r="B120" t="s">
        <v>361</v>
      </c>
      <c r="C120" t="s">
        <v>362</v>
      </c>
      <c r="D120">
        <v>18</v>
      </c>
    </row>
    <row r="121" spans="1:4" x14ac:dyDescent="0.25">
      <c r="A121" s="7"/>
      <c r="B121" s="7" t="s">
        <v>361</v>
      </c>
      <c r="C121" s="7" t="s">
        <v>362</v>
      </c>
      <c r="D121" s="7">
        <v>16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8</v>
      </c>
    </row>
    <row r="133" spans="1:4" x14ac:dyDescent="0.25">
      <c r="B133" t="s">
        <v>361</v>
      </c>
      <c r="C133" t="s">
        <v>362</v>
      </c>
      <c r="D133">
        <v>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4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16</v>
      </c>
    </row>
    <row r="150" spans="1:4" x14ac:dyDescent="0.25">
      <c r="A150" s="7"/>
      <c r="B150" s="7" t="s">
        <v>361</v>
      </c>
      <c r="C150" s="7" t="s">
        <v>362</v>
      </c>
      <c r="D150" s="7">
        <v>11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7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18</v>
      </c>
    </row>
    <row r="177" spans="1:4" x14ac:dyDescent="0.25">
      <c r="A177" s="7"/>
      <c r="B177" s="7" t="s">
        <v>361</v>
      </c>
      <c r="C177" s="7" t="s">
        <v>362</v>
      </c>
      <c r="D177" s="7">
        <v>6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6</v>
      </c>
    </row>
    <row r="190" spans="1:4" x14ac:dyDescent="0.25">
      <c r="B190" t="s">
        <v>361</v>
      </c>
      <c r="C190" t="s">
        <v>362</v>
      </c>
      <c r="D190">
        <v>4</v>
      </c>
    </row>
    <row r="191" spans="1:4" x14ac:dyDescent="0.25">
      <c r="B191" t="s">
        <v>361</v>
      </c>
      <c r="C191" t="s">
        <v>362</v>
      </c>
      <c r="D191">
        <v>5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</v>
      </c>
    </row>
    <row r="199" spans="1:4" x14ac:dyDescent="0.25">
      <c r="B199" t="s">
        <v>361</v>
      </c>
      <c r="C199" t="s">
        <v>362</v>
      </c>
      <c r="D199">
        <v>8</v>
      </c>
    </row>
    <row r="200" spans="1:4" x14ac:dyDescent="0.25">
      <c r="B200" t="s">
        <v>361</v>
      </c>
      <c r="C200" t="s">
        <v>362</v>
      </c>
      <c r="D200">
        <v>3</v>
      </c>
    </row>
    <row r="201" spans="1:4" x14ac:dyDescent="0.25">
      <c r="B201" t="s">
        <v>361</v>
      </c>
      <c r="C201" t="s">
        <v>362</v>
      </c>
      <c r="D201">
        <v>6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1</v>
      </c>
    </row>
    <row r="215" spans="1:4" x14ac:dyDescent="0.25">
      <c r="B215" t="s">
        <v>361</v>
      </c>
      <c r="C215" t="s">
        <v>362</v>
      </c>
      <c r="D215">
        <v>5</v>
      </c>
    </row>
    <row r="216" spans="1:4" x14ac:dyDescent="0.25">
      <c r="B216" t="s">
        <v>361</v>
      </c>
      <c r="C216" t="s">
        <v>362</v>
      </c>
      <c r="D216">
        <v>3</v>
      </c>
    </row>
    <row r="217" spans="1:4" x14ac:dyDescent="0.25">
      <c r="B217" t="s">
        <v>361</v>
      </c>
      <c r="C217" t="s">
        <v>362</v>
      </c>
      <c r="D217">
        <v>2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8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5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15</v>
      </c>
    </row>
    <row r="231" spans="1:4" x14ac:dyDescent="0.25">
      <c r="B231" t="s">
        <v>361</v>
      </c>
      <c r="C231" t="s">
        <v>362</v>
      </c>
      <c r="D231">
        <v>8</v>
      </c>
    </row>
    <row r="232" spans="1:4" x14ac:dyDescent="0.25">
      <c r="B232" t="s">
        <v>361</v>
      </c>
      <c r="C232" t="s">
        <v>362</v>
      </c>
      <c r="D232">
        <v>13</v>
      </c>
    </row>
    <row r="233" spans="1:4" x14ac:dyDescent="0.25">
      <c r="B233" t="s">
        <v>361</v>
      </c>
      <c r="C233" t="s">
        <v>362</v>
      </c>
      <c r="D233">
        <v>2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2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3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6</v>
      </c>
    </row>
    <row r="257" spans="1:4" x14ac:dyDescent="0.25">
      <c r="B257" t="s">
        <v>361</v>
      </c>
      <c r="C257" t="s">
        <v>362</v>
      </c>
      <c r="D257">
        <v>2</v>
      </c>
    </row>
    <row r="258" spans="1:4" x14ac:dyDescent="0.25">
      <c r="B258" t="s">
        <v>361</v>
      </c>
      <c r="C258" t="s">
        <v>362</v>
      </c>
      <c r="D258">
        <v>15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50</v>
      </c>
    </row>
    <row r="262" spans="1:4" x14ac:dyDescent="0.25">
      <c r="B262" t="s">
        <v>361</v>
      </c>
      <c r="C262" t="s">
        <v>362</v>
      </c>
      <c r="D262">
        <v>51</v>
      </c>
    </row>
    <row r="263" spans="1:4" x14ac:dyDescent="0.25">
      <c r="B263" t="s">
        <v>361</v>
      </c>
      <c r="C263" t="s">
        <v>362</v>
      </c>
      <c r="D263">
        <v>52</v>
      </c>
    </row>
    <row r="264" spans="1:4" x14ac:dyDescent="0.25">
      <c r="A264" s="7"/>
      <c r="B264" s="7" t="s">
        <v>361</v>
      </c>
      <c r="C264" s="7" t="s">
        <v>362</v>
      </c>
      <c r="D264" s="7">
        <v>53</v>
      </c>
    </row>
    <row r="265" spans="1:4" x14ac:dyDescent="0.25">
      <c r="A265" s="7"/>
      <c r="B265" s="7" t="s">
        <v>361</v>
      </c>
      <c r="C265" s="7" t="s">
        <v>362</v>
      </c>
      <c r="D265" s="7">
        <v>54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3</v>
      </c>
    </row>
    <row r="270" spans="1:4" x14ac:dyDescent="0.25">
      <c r="B270" t="s">
        <v>361</v>
      </c>
      <c r="C270" t="s">
        <v>362</v>
      </c>
      <c r="D270">
        <v>13</v>
      </c>
    </row>
    <row r="271" spans="1:4" x14ac:dyDescent="0.25">
      <c r="B271" t="s">
        <v>361</v>
      </c>
      <c r="C271" t="s">
        <v>362</v>
      </c>
      <c r="D271">
        <v>8</v>
      </c>
    </row>
    <row r="272" spans="1:4" x14ac:dyDescent="0.25">
      <c r="B272" t="s">
        <v>361</v>
      </c>
      <c r="C272" t="s">
        <v>362</v>
      </c>
      <c r="D272">
        <v>7</v>
      </c>
    </row>
    <row r="273" spans="1:4" x14ac:dyDescent="0.25">
      <c r="B273" t="s">
        <v>361</v>
      </c>
      <c r="C273" t="s">
        <v>362</v>
      </c>
      <c r="D273">
        <v>15</v>
      </c>
    </row>
    <row r="274" spans="1:4" x14ac:dyDescent="0.25">
      <c r="B274" t="s">
        <v>361</v>
      </c>
      <c r="C274" t="s">
        <v>362</v>
      </c>
      <c r="D274">
        <v>4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2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3</v>
      </c>
    </row>
    <row r="285" spans="1:4" x14ac:dyDescent="0.25">
      <c r="B285" t="s">
        <v>361</v>
      </c>
      <c r="C285" t="s">
        <v>362</v>
      </c>
      <c r="D285">
        <v>6</v>
      </c>
    </row>
    <row r="286" spans="1:4" x14ac:dyDescent="0.25">
      <c r="B286" t="s">
        <v>361</v>
      </c>
      <c r="C286" t="s">
        <v>362</v>
      </c>
      <c r="D286">
        <v>7</v>
      </c>
    </row>
    <row r="287" spans="1:4" x14ac:dyDescent="0.25">
      <c r="B287" t="s">
        <v>361</v>
      </c>
      <c r="C287" t="s">
        <v>362</v>
      </c>
      <c r="D287">
        <v>8</v>
      </c>
    </row>
    <row r="288" spans="1:4" x14ac:dyDescent="0.25">
      <c r="B288" t="s">
        <v>361</v>
      </c>
      <c r="C288" t="s">
        <v>362</v>
      </c>
      <c r="D288">
        <v>13</v>
      </c>
    </row>
    <row r="289" spans="1:4" x14ac:dyDescent="0.25">
      <c r="B289" t="s">
        <v>361</v>
      </c>
      <c r="C289" t="s">
        <v>362</v>
      </c>
      <c r="D289">
        <v>5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8</v>
      </c>
    </row>
    <row r="300" spans="1:4" x14ac:dyDescent="0.25">
      <c r="B300" t="s">
        <v>361</v>
      </c>
      <c r="C300" t="s">
        <v>362</v>
      </c>
      <c r="D300">
        <v>7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3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15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50</v>
      </c>
    </row>
    <row r="307" spans="1:4" x14ac:dyDescent="0.25">
      <c r="A307" s="7"/>
      <c r="B307" s="7" t="s">
        <v>361</v>
      </c>
      <c r="C307" s="7" t="s">
        <v>362</v>
      </c>
      <c r="D307" s="7">
        <v>51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18</v>
      </c>
    </row>
    <row r="317" spans="1:4" x14ac:dyDescent="0.25">
      <c r="B317" t="s">
        <v>361</v>
      </c>
      <c r="C317" t="s">
        <v>362</v>
      </c>
      <c r="D317">
        <v>6</v>
      </c>
    </row>
    <row r="318" spans="1:4" x14ac:dyDescent="0.25">
      <c r="A318" s="7"/>
      <c r="B318" s="7" t="s">
        <v>361</v>
      </c>
      <c r="C318" s="7" t="s">
        <v>362</v>
      </c>
      <c r="D318" s="7">
        <v>15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17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6</v>
      </c>
    </row>
    <row r="330" spans="1:4" x14ac:dyDescent="0.25">
      <c r="B330" t="s">
        <v>361</v>
      </c>
      <c r="C330" t="s">
        <v>362</v>
      </c>
      <c r="D330">
        <v>4</v>
      </c>
    </row>
    <row r="331" spans="1:4" x14ac:dyDescent="0.25">
      <c r="B331" t="s">
        <v>361</v>
      </c>
      <c r="C331" t="s">
        <v>362</v>
      </c>
      <c r="D331">
        <v>5</v>
      </c>
    </row>
    <row r="332" spans="1:4" x14ac:dyDescent="0.25">
      <c r="B332" t="s">
        <v>361</v>
      </c>
      <c r="C332" t="s">
        <v>362</v>
      </c>
      <c r="D332">
        <v>13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17</v>
      </c>
    </row>
    <row r="335" spans="1:4" x14ac:dyDescent="0.25">
      <c r="A335" s="7"/>
      <c r="B335" s="7" t="s">
        <v>361</v>
      </c>
      <c r="C335" s="7" t="s">
        <v>362</v>
      </c>
      <c r="D335" s="7">
        <v>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4</v>
      </c>
    </row>
    <row r="344" spans="1:4" x14ac:dyDescent="0.25">
      <c r="B344" t="s">
        <v>361</v>
      </c>
      <c r="C344" t="s">
        <v>362</v>
      </c>
      <c r="D344">
        <v>14</v>
      </c>
    </row>
    <row r="345" spans="1:4" x14ac:dyDescent="0.25">
      <c r="B345" t="s">
        <v>361</v>
      </c>
      <c r="C345" t="s">
        <v>362</v>
      </c>
      <c r="D345">
        <v>2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8</v>
      </c>
    </row>
    <row r="348" spans="1:4" x14ac:dyDescent="0.25">
      <c r="A348" s="7"/>
      <c r="B348" s="7" t="s">
        <v>361</v>
      </c>
      <c r="C348" s="7" t="s">
        <v>362</v>
      </c>
      <c r="D348" s="7">
        <v>50</v>
      </c>
    </row>
    <row r="349" spans="1:4" x14ac:dyDescent="0.25">
      <c r="A349" s="7"/>
      <c r="B349" s="7" t="s">
        <v>361</v>
      </c>
      <c r="C349" s="7" t="s">
        <v>362</v>
      </c>
      <c r="D349" s="7">
        <v>51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15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14</v>
      </c>
    </row>
    <row r="357" spans="1:4" x14ac:dyDescent="0.25">
      <c r="A357" s="7"/>
      <c r="B357" s="7" t="s">
        <v>361</v>
      </c>
      <c r="C357" s="7" t="s">
        <v>362</v>
      </c>
      <c r="D357" s="7">
        <v>1</v>
      </c>
    </row>
    <row r="358" spans="1:4" x14ac:dyDescent="0.25">
      <c r="A358" s="7"/>
      <c r="B358" s="7" t="s">
        <v>361</v>
      </c>
      <c r="C358" s="7" t="s">
        <v>362</v>
      </c>
      <c r="D358" s="7">
        <v>3</v>
      </c>
    </row>
    <row r="359" spans="1:4" x14ac:dyDescent="0.25">
      <c r="A359" s="7"/>
      <c r="B359" s="7" t="s">
        <v>361</v>
      </c>
      <c r="C359" s="7" t="s">
        <v>362</v>
      </c>
      <c r="D359" s="7">
        <v>8</v>
      </c>
    </row>
    <row r="360" spans="1:4" x14ac:dyDescent="0.25">
      <c r="A360" s="7"/>
      <c r="B360" s="7" t="s">
        <v>361</v>
      </c>
      <c r="C360" s="7" t="s">
        <v>362</v>
      </c>
      <c r="D360" s="7">
        <v>17</v>
      </c>
    </row>
    <row r="361" spans="1:4" x14ac:dyDescent="0.25">
      <c r="A361" s="7"/>
      <c r="B361" s="7" t="s">
        <v>361</v>
      </c>
      <c r="C361" s="7" t="s">
        <v>362</v>
      </c>
      <c r="D361" s="7">
        <v>6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9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3</v>
      </c>
    </row>
    <row r="376" spans="1:4" x14ac:dyDescent="0.25">
      <c r="A376" s="7"/>
      <c r="B376" s="7" t="s">
        <v>361</v>
      </c>
      <c r="C376" s="7" t="s">
        <v>362</v>
      </c>
      <c r="D376" s="7">
        <v>13</v>
      </c>
    </row>
    <row r="377" spans="1:4" x14ac:dyDescent="0.25">
      <c r="A377" s="7"/>
      <c r="B377" s="7" t="s">
        <v>361</v>
      </c>
      <c r="C377" s="7" t="s">
        <v>362</v>
      </c>
      <c r="D377" s="7">
        <v>50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16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3</v>
      </c>
    </row>
    <row r="387" spans="1:4" x14ac:dyDescent="0.25">
      <c r="B387" t="s">
        <v>361</v>
      </c>
      <c r="C387" t="s">
        <v>362</v>
      </c>
      <c r="D387">
        <v>8</v>
      </c>
    </row>
    <row r="388" spans="1:4" x14ac:dyDescent="0.25">
      <c r="B388" t="s">
        <v>361</v>
      </c>
      <c r="C388" t="s">
        <v>362</v>
      </c>
      <c r="D388">
        <v>7</v>
      </c>
    </row>
    <row r="389" spans="1:4" x14ac:dyDescent="0.25">
      <c r="B389" t="s">
        <v>361</v>
      </c>
      <c r="C389" t="s">
        <v>362</v>
      </c>
      <c r="D389">
        <v>1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3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7</v>
      </c>
    </row>
    <row r="403" spans="1:4" x14ac:dyDescent="0.25">
      <c r="B403" t="s">
        <v>361</v>
      </c>
      <c r="C403" t="s">
        <v>362</v>
      </c>
      <c r="D403">
        <v>1</v>
      </c>
    </row>
    <row r="404" spans="1:4" x14ac:dyDescent="0.25">
      <c r="A404" s="7"/>
      <c r="B404" s="7" t="s">
        <v>361</v>
      </c>
      <c r="C404" s="7" t="s">
        <v>362</v>
      </c>
      <c r="D404" s="7">
        <v>16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10</v>
      </c>
    </row>
    <row r="413" spans="1:4" x14ac:dyDescent="0.25">
      <c r="B413" t="s">
        <v>361</v>
      </c>
      <c r="C413" t="s">
        <v>362</v>
      </c>
      <c r="D413">
        <v>11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13</v>
      </c>
    </row>
    <row r="419" spans="1:4" x14ac:dyDescent="0.25">
      <c r="A419" s="7"/>
      <c r="B419" s="7" t="s">
        <v>361</v>
      </c>
      <c r="C419" s="7" t="s">
        <v>362</v>
      </c>
      <c r="D419" s="7">
        <v>3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3</v>
      </c>
    </row>
    <row r="428" spans="1:4" x14ac:dyDescent="0.25">
      <c r="B428" t="s">
        <v>361</v>
      </c>
      <c r="C428" t="s">
        <v>362</v>
      </c>
      <c r="D428">
        <v>1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9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18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12</v>
      </c>
    </row>
    <row r="446" spans="1:4" x14ac:dyDescent="0.25">
      <c r="B446" t="s">
        <v>361</v>
      </c>
      <c r="C446" t="s">
        <v>362</v>
      </c>
      <c r="D446">
        <v>4</v>
      </c>
    </row>
    <row r="447" spans="1:4" x14ac:dyDescent="0.25">
      <c r="B447" t="s">
        <v>361</v>
      </c>
      <c r="C447" t="s">
        <v>362</v>
      </c>
      <c r="D447">
        <v>5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7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12</v>
      </c>
    </row>
    <row r="457" spans="1:4" x14ac:dyDescent="0.25">
      <c r="B457" t="s">
        <v>361</v>
      </c>
      <c r="C457" t="s">
        <v>362</v>
      </c>
      <c r="D457">
        <v>17</v>
      </c>
    </row>
    <row r="458" spans="1:4" x14ac:dyDescent="0.25">
      <c r="B458" t="s">
        <v>361</v>
      </c>
      <c r="C458" t="s">
        <v>362</v>
      </c>
      <c r="D458">
        <v>16</v>
      </c>
    </row>
    <row r="459" spans="1:4" x14ac:dyDescent="0.25">
      <c r="B459" t="s">
        <v>361</v>
      </c>
      <c r="C459" t="s">
        <v>362</v>
      </c>
      <c r="D459">
        <v>10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6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12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16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</v>
      </c>
    </row>
    <row r="483" spans="1:4" x14ac:dyDescent="0.25">
      <c r="B483" t="s">
        <v>361</v>
      </c>
      <c r="C483" t="s">
        <v>362</v>
      </c>
      <c r="D483">
        <v>2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12</v>
      </c>
    </row>
    <row r="498" spans="1:4" x14ac:dyDescent="0.25">
      <c r="B498" t="s">
        <v>361</v>
      </c>
      <c r="C498" t="s">
        <v>362</v>
      </c>
      <c r="D498">
        <v>10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18</v>
      </c>
    </row>
    <row r="503" spans="1:4" x14ac:dyDescent="0.25">
      <c r="B503" t="s">
        <v>361</v>
      </c>
      <c r="C503" t="s">
        <v>362</v>
      </c>
      <c r="D503">
        <v>17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13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16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11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14</v>
      </c>
    </row>
    <row r="526" spans="1:4" x14ac:dyDescent="0.25">
      <c r="B526" t="s">
        <v>361</v>
      </c>
      <c r="C526" t="s">
        <v>362</v>
      </c>
      <c r="D526">
        <v>17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4</v>
      </c>
    </row>
    <row r="530" spans="1:4" x14ac:dyDescent="0.25">
      <c r="B530" t="s">
        <v>361</v>
      </c>
      <c r="C530" t="s">
        <v>362</v>
      </c>
      <c r="D530">
        <v>18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10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16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6</v>
      </c>
    </row>
    <row r="554" spans="1:4" x14ac:dyDescent="0.25">
      <c r="B554" t="s">
        <v>361</v>
      </c>
      <c r="C554" t="s">
        <v>362</v>
      </c>
      <c r="D554">
        <v>18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5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4</v>
      </c>
    </row>
    <row r="559" spans="1:4" x14ac:dyDescent="0.25">
      <c r="B559" t="s">
        <v>361</v>
      </c>
      <c r="C559" t="s">
        <v>362</v>
      </c>
      <c r="D559">
        <v>8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8</v>
      </c>
    </row>
    <row r="567" spans="1:4" x14ac:dyDescent="0.25">
      <c r="B567" t="s">
        <v>361</v>
      </c>
      <c r="C567" t="s">
        <v>362</v>
      </c>
      <c r="D567">
        <v>6</v>
      </c>
    </row>
    <row r="568" spans="1:4" x14ac:dyDescent="0.25">
      <c r="B568" t="s">
        <v>361</v>
      </c>
      <c r="C568" t="s">
        <v>362</v>
      </c>
      <c r="D568">
        <v>18</v>
      </c>
    </row>
    <row r="569" spans="1:4" x14ac:dyDescent="0.25">
      <c r="B569" t="s">
        <v>361</v>
      </c>
      <c r="C569" t="s">
        <v>362</v>
      </c>
      <c r="D569">
        <v>15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13</v>
      </c>
    </row>
    <row r="572" spans="1:4" x14ac:dyDescent="0.25">
      <c r="B572" t="s">
        <v>361</v>
      </c>
      <c r="C572" t="s">
        <v>362</v>
      </c>
      <c r="D572">
        <v>16</v>
      </c>
    </row>
    <row r="573" spans="1:4" x14ac:dyDescent="0.25">
      <c r="B573" t="s">
        <v>361</v>
      </c>
      <c r="C573" t="s">
        <v>362</v>
      </c>
      <c r="D573">
        <v>11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13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16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11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18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14</v>
      </c>
    </row>
    <row r="604" spans="1:4" x14ac:dyDescent="0.25">
      <c r="B604" t="s">
        <v>361</v>
      </c>
      <c r="C604" t="s">
        <v>362</v>
      </c>
      <c r="D604">
        <v>17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4</v>
      </c>
    </row>
    <row r="608" spans="1:4" x14ac:dyDescent="0.25">
      <c r="B608" t="s">
        <v>361</v>
      </c>
      <c r="C608" t="s">
        <v>362</v>
      </c>
      <c r="D608">
        <v>18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15</v>
      </c>
    </row>
    <row r="611" spans="1:4" x14ac:dyDescent="0.25">
      <c r="B611" t="s">
        <v>361</v>
      </c>
      <c r="C611" t="s">
        <v>362</v>
      </c>
      <c r="D611">
        <v>16</v>
      </c>
    </row>
    <row r="612" spans="1:4" x14ac:dyDescent="0.25">
      <c r="B612" t="s">
        <v>361</v>
      </c>
      <c r="C612" t="s">
        <v>362</v>
      </c>
      <c r="D612">
        <v>13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10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16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18</v>
      </c>
    </row>
    <row r="633" spans="2:4" x14ac:dyDescent="0.25">
      <c r="B633" t="s">
        <v>361</v>
      </c>
      <c r="C633" t="s">
        <v>362</v>
      </c>
      <c r="D633">
        <v>2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6</v>
      </c>
    </row>
    <row r="648" spans="1:4" x14ac:dyDescent="0.25">
      <c r="B648" t="s">
        <v>361</v>
      </c>
      <c r="C648" t="s">
        <v>362</v>
      </c>
      <c r="D648">
        <v>18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5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4</v>
      </c>
    </row>
    <row r="653" spans="1:4" x14ac:dyDescent="0.25">
      <c r="B653" t="s">
        <v>361</v>
      </c>
      <c r="C653" t="s">
        <v>362</v>
      </c>
      <c r="D653">
        <v>8</v>
      </c>
    </row>
    <row r="654" spans="1:4" x14ac:dyDescent="0.25">
      <c r="B654" t="s">
        <v>361</v>
      </c>
      <c r="C654" t="s">
        <v>362</v>
      </c>
      <c r="D654">
        <v>2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8</v>
      </c>
    </row>
    <row r="669" spans="1:4" x14ac:dyDescent="0.25">
      <c r="B669" t="s">
        <v>361</v>
      </c>
      <c r="C669" t="s">
        <v>362</v>
      </c>
      <c r="D669">
        <v>6</v>
      </c>
    </row>
    <row r="670" spans="1:4" x14ac:dyDescent="0.25">
      <c r="B670" t="s">
        <v>361</v>
      </c>
      <c r="C670" t="s">
        <v>362</v>
      </c>
      <c r="D670">
        <v>18</v>
      </c>
    </row>
    <row r="671" spans="1:4" x14ac:dyDescent="0.25">
      <c r="B671" t="s">
        <v>361</v>
      </c>
      <c r="C671" t="s">
        <v>362</v>
      </c>
      <c r="D671">
        <v>15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13</v>
      </c>
    </row>
    <row r="674" spans="1:4" x14ac:dyDescent="0.25">
      <c r="B674" t="s">
        <v>361</v>
      </c>
      <c r="C674" t="s">
        <v>362</v>
      </c>
      <c r="D674">
        <v>16</v>
      </c>
    </row>
    <row r="675" spans="1:4" x14ac:dyDescent="0.25">
      <c r="B675" t="s">
        <v>361</v>
      </c>
      <c r="C675" t="s">
        <v>362</v>
      </c>
      <c r="D675">
        <v>11</v>
      </c>
    </row>
    <row r="676" spans="1:4" x14ac:dyDescent="0.25">
      <c r="B676" t="s">
        <v>361</v>
      </c>
      <c r="C676" t="s">
        <v>362</v>
      </c>
      <c r="D676">
        <v>14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4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16</v>
      </c>
    </row>
    <row r="694" spans="2:4" x14ac:dyDescent="0.25">
      <c r="B694" t="s">
        <v>361</v>
      </c>
      <c r="C694" t="s">
        <v>362</v>
      </c>
      <c r="D694">
        <v>11</v>
      </c>
    </row>
    <row r="695" spans="2:4" x14ac:dyDescent="0.25">
      <c r="B695" t="s">
        <v>361</v>
      </c>
      <c r="C695" t="s">
        <v>362</v>
      </c>
      <c r="D695">
        <v>18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8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7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17</v>
      </c>
    </row>
    <row r="715" spans="1:4" x14ac:dyDescent="0.25">
      <c r="B715" t="s">
        <v>361</v>
      </c>
      <c r="C715" t="s">
        <v>362</v>
      </c>
      <c r="D715">
        <v>4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50</v>
      </c>
    </row>
    <row r="719" spans="1:4" x14ac:dyDescent="0.25">
      <c r="B719" t="s">
        <v>361</v>
      </c>
      <c r="C719" t="s">
        <v>362</v>
      </c>
      <c r="D719">
        <v>51</v>
      </c>
    </row>
    <row r="720" spans="1:4" x14ac:dyDescent="0.25">
      <c r="B720" t="s">
        <v>361</v>
      </c>
      <c r="C720" t="s">
        <v>362</v>
      </c>
      <c r="D720">
        <v>52</v>
      </c>
    </row>
    <row r="721" spans="1:4" x14ac:dyDescent="0.25">
      <c r="B721" t="s">
        <v>361</v>
      </c>
      <c r="C721" t="s">
        <v>362</v>
      </c>
      <c r="D721">
        <v>53</v>
      </c>
    </row>
    <row r="722" spans="1:4" x14ac:dyDescent="0.25">
      <c r="B722" t="s">
        <v>361</v>
      </c>
      <c r="C722" t="s">
        <v>362</v>
      </c>
      <c r="D722">
        <v>54</v>
      </c>
    </row>
    <row r="723" spans="1:4" x14ac:dyDescent="0.25">
      <c r="B723" t="s">
        <v>361</v>
      </c>
      <c r="C723" t="s">
        <v>362</v>
      </c>
      <c r="D723">
        <v>55</v>
      </c>
    </row>
    <row r="724" spans="1:4" x14ac:dyDescent="0.25">
      <c r="B724" t="s">
        <v>361</v>
      </c>
      <c r="C724" t="s">
        <v>362</v>
      </c>
      <c r="D724">
        <v>56</v>
      </c>
    </row>
    <row r="725" spans="1:4" x14ac:dyDescent="0.25">
      <c r="B725" t="s">
        <v>361</v>
      </c>
      <c r="C725" t="s">
        <v>362</v>
      </c>
      <c r="D725">
        <v>57</v>
      </c>
    </row>
    <row r="726" spans="1:4" x14ac:dyDescent="0.25">
      <c r="B726" t="s">
        <v>361</v>
      </c>
      <c r="C726" t="s">
        <v>362</v>
      </c>
      <c r="D726">
        <v>58</v>
      </c>
    </row>
    <row r="727" spans="1:4" x14ac:dyDescent="0.25">
      <c r="B727" t="s">
        <v>361</v>
      </c>
      <c r="C727" t="s">
        <v>362</v>
      </c>
      <c r="D727">
        <v>59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18</v>
      </c>
    </row>
    <row r="737" spans="1:4" x14ac:dyDescent="0.25">
      <c r="B737" t="s">
        <v>361</v>
      </c>
      <c r="C737" t="s">
        <v>362</v>
      </c>
      <c r="D737">
        <v>6</v>
      </c>
    </row>
    <row r="738" spans="1:4" x14ac:dyDescent="0.25">
      <c r="B738" t="s">
        <v>361</v>
      </c>
      <c r="C738" t="s">
        <v>362</v>
      </c>
      <c r="D738">
        <v>15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17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16</v>
      </c>
    </row>
    <row r="743" spans="1:4" x14ac:dyDescent="0.25">
      <c r="B743" t="s">
        <v>361</v>
      </c>
      <c r="C743" t="s">
        <v>362</v>
      </c>
      <c r="D743">
        <v>7</v>
      </c>
    </row>
    <row r="744" spans="1:4" x14ac:dyDescent="0.25">
      <c r="B744" t="s">
        <v>361</v>
      </c>
      <c r="C744" t="s">
        <v>362</v>
      </c>
      <c r="D744">
        <v>4</v>
      </c>
    </row>
    <row r="745" spans="1:4" x14ac:dyDescent="0.25">
      <c r="B745" t="s">
        <v>361</v>
      </c>
      <c r="C745" t="s">
        <v>362</v>
      </c>
      <c r="D745">
        <v>50</v>
      </c>
    </row>
    <row r="746" spans="1:4" x14ac:dyDescent="0.25">
      <c r="B746" t="s">
        <v>361</v>
      </c>
      <c r="C746" t="s">
        <v>362</v>
      </c>
      <c r="D746">
        <v>51</v>
      </c>
    </row>
    <row r="747" spans="1:4" x14ac:dyDescent="0.25">
      <c r="B747" t="s">
        <v>361</v>
      </c>
      <c r="C747" t="s">
        <v>362</v>
      </c>
      <c r="D747">
        <v>52</v>
      </c>
    </row>
    <row r="748" spans="1:4" x14ac:dyDescent="0.25">
      <c r="B748" t="s">
        <v>361</v>
      </c>
      <c r="C748" t="s">
        <v>362</v>
      </c>
      <c r="D748">
        <v>53</v>
      </c>
    </row>
    <row r="749" spans="1:4" x14ac:dyDescent="0.25">
      <c r="B749" t="s">
        <v>361</v>
      </c>
      <c r="C749" t="s">
        <v>362</v>
      </c>
      <c r="D749">
        <v>54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6</v>
      </c>
    </row>
    <row r="758" spans="2:4" x14ac:dyDescent="0.25">
      <c r="B758" t="s">
        <v>361</v>
      </c>
      <c r="C758" t="s">
        <v>362</v>
      </c>
      <c r="D758">
        <v>4</v>
      </c>
    </row>
    <row r="759" spans="2:4" x14ac:dyDescent="0.25">
      <c r="B759" t="s">
        <v>361</v>
      </c>
      <c r="C759" t="s">
        <v>362</v>
      </c>
      <c r="D759">
        <v>5</v>
      </c>
    </row>
    <row r="760" spans="2:4" x14ac:dyDescent="0.25">
      <c r="B760" t="s">
        <v>361</v>
      </c>
      <c r="C760" t="s">
        <v>362</v>
      </c>
      <c r="D760">
        <v>13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17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16</v>
      </c>
    </row>
    <row r="765" spans="2:4" x14ac:dyDescent="0.25">
      <c r="B765" t="s">
        <v>361</v>
      </c>
      <c r="C765" t="s">
        <v>362</v>
      </c>
      <c r="D765">
        <v>3</v>
      </c>
    </row>
    <row r="766" spans="2:4" x14ac:dyDescent="0.25">
      <c r="B766" t="s">
        <v>361</v>
      </c>
      <c r="C766" t="s">
        <v>362</v>
      </c>
      <c r="D766">
        <v>2</v>
      </c>
    </row>
    <row r="767" spans="2:4" x14ac:dyDescent="0.25">
      <c r="B767" t="s">
        <v>361</v>
      </c>
      <c r="C767" t="s">
        <v>362</v>
      </c>
      <c r="D767">
        <v>7</v>
      </c>
    </row>
    <row r="768" spans="2:4" x14ac:dyDescent="0.25">
      <c r="B768" t="s">
        <v>361</v>
      </c>
      <c r="C768" t="s">
        <v>362</v>
      </c>
      <c r="D768">
        <v>50</v>
      </c>
    </row>
    <row r="769" spans="1:4" x14ac:dyDescent="0.25">
      <c r="B769" t="s">
        <v>361</v>
      </c>
      <c r="C769" t="s">
        <v>362</v>
      </c>
      <c r="D769">
        <v>51</v>
      </c>
    </row>
    <row r="770" spans="1:4" x14ac:dyDescent="0.25">
      <c r="B770" t="s">
        <v>361</v>
      </c>
      <c r="C770" t="s">
        <v>362</v>
      </c>
      <c r="D770">
        <v>52</v>
      </c>
    </row>
    <row r="771" spans="1:4" x14ac:dyDescent="0.25">
      <c r="B771" t="s">
        <v>361</v>
      </c>
      <c r="C771" t="s">
        <v>362</v>
      </c>
      <c r="D771">
        <v>53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4</v>
      </c>
    </row>
    <row r="780" spans="1:4" x14ac:dyDescent="0.25">
      <c r="B780" t="s">
        <v>361</v>
      </c>
      <c r="C780" t="s">
        <v>362</v>
      </c>
      <c r="D780">
        <v>14</v>
      </c>
    </row>
    <row r="781" spans="1:4" x14ac:dyDescent="0.25">
      <c r="B781" t="s">
        <v>361</v>
      </c>
      <c r="C781" t="s">
        <v>362</v>
      </c>
      <c r="D781">
        <v>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15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14</v>
      </c>
    </row>
    <row r="801" spans="2:4" x14ac:dyDescent="0.25">
      <c r="B801" t="s">
        <v>361</v>
      </c>
      <c r="C801" t="s">
        <v>362</v>
      </c>
      <c r="D801">
        <v>1</v>
      </c>
    </row>
    <row r="802" spans="2:4" x14ac:dyDescent="0.25">
      <c r="B802" t="s">
        <v>361</v>
      </c>
      <c r="C802" t="s">
        <v>362</v>
      </c>
      <c r="D802">
        <v>3</v>
      </c>
    </row>
    <row r="803" spans="2:4" x14ac:dyDescent="0.25">
      <c r="B803" t="s">
        <v>361</v>
      </c>
      <c r="C803" t="s">
        <v>362</v>
      </c>
      <c r="D803">
        <v>8</v>
      </c>
    </row>
    <row r="804" spans="2:4" x14ac:dyDescent="0.25">
      <c r="B804" t="s">
        <v>361</v>
      </c>
      <c r="C804" t="s">
        <v>362</v>
      </c>
      <c r="D804">
        <v>17</v>
      </c>
    </row>
    <row r="805" spans="2:4" x14ac:dyDescent="0.25">
      <c r="B805" t="s">
        <v>361</v>
      </c>
      <c r="C805" t="s">
        <v>362</v>
      </c>
      <c r="D805">
        <v>6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8</v>
      </c>
    </row>
    <row r="822" spans="1:4" x14ac:dyDescent="0.25">
      <c r="B822" t="s">
        <v>361</v>
      </c>
      <c r="C822" t="s">
        <v>362</v>
      </c>
      <c r="D822">
        <v>2</v>
      </c>
    </row>
    <row r="823" spans="1:4" x14ac:dyDescent="0.25">
      <c r="B823" t="s">
        <v>361</v>
      </c>
      <c r="C823" t="s">
        <v>362</v>
      </c>
      <c r="D823">
        <v>1</v>
      </c>
    </row>
    <row r="824" spans="1:4" x14ac:dyDescent="0.25">
      <c r="B824" t="s">
        <v>361</v>
      </c>
      <c r="C824" t="s">
        <v>362</v>
      </c>
      <c r="D824">
        <v>16</v>
      </c>
    </row>
    <row r="825" spans="1:4" x14ac:dyDescent="0.25">
      <c r="B825" t="s">
        <v>361</v>
      </c>
      <c r="C825" t="s">
        <v>362</v>
      </c>
      <c r="D825">
        <v>6</v>
      </c>
    </row>
    <row r="826" spans="1:4" x14ac:dyDescent="0.25">
      <c r="B826" t="s">
        <v>361</v>
      </c>
      <c r="C826" t="s">
        <v>362</v>
      </c>
      <c r="D826">
        <v>14</v>
      </c>
    </row>
    <row r="827" spans="1:4" x14ac:dyDescent="0.25">
      <c r="B827" t="s">
        <v>361</v>
      </c>
      <c r="C827" t="s">
        <v>362</v>
      </c>
      <c r="D827">
        <v>15</v>
      </c>
    </row>
    <row r="828" spans="1:4" x14ac:dyDescent="0.25">
      <c r="B828" t="s">
        <v>361</v>
      </c>
      <c r="C828" t="s">
        <v>362</v>
      </c>
      <c r="D828">
        <v>50</v>
      </c>
    </row>
    <row r="829" spans="1:4" x14ac:dyDescent="0.25">
      <c r="B829" t="s">
        <v>361</v>
      </c>
      <c r="C829" t="s">
        <v>362</v>
      </c>
      <c r="D829">
        <v>51</v>
      </c>
    </row>
    <row r="830" spans="1:4" x14ac:dyDescent="0.25">
      <c r="B830" t="s">
        <v>361</v>
      </c>
      <c r="C830" t="s">
        <v>362</v>
      </c>
      <c r="D830">
        <v>52</v>
      </c>
    </row>
    <row r="831" spans="1:4" x14ac:dyDescent="0.25">
      <c r="B831" t="s">
        <v>361</v>
      </c>
      <c r="C831" t="s">
        <v>362</v>
      </c>
      <c r="D831">
        <v>53</v>
      </c>
    </row>
    <row r="832" spans="1:4" x14ac:dyDescent="0.25">
      <c r="B832" t="s">
        <v>361</v>
      </c>
      <c r="C832" t="s">
        <v>362</v>
      </c>
      <c r="D832">
        <v>54</v>
      </c>
    </row>
    <row r="833" spans="1:4" x14ac:dyDescent="0.25">
      <c r="B833" t="s">
        <v>361</v>
      </c>
      <c r="C833" t="s">
        <v>362</v>
      </c>
      <c r="D833">
        <v>55</v>
      </c>
    </row>
    <row r="834" spans="1:4" x14ac:dyDescent="0.25">
      <c r="B834" t="s">
        <v>361</v>
      </c>
      <c r="C834" t="s">
        <v>362</v>
      </c>
      <c r="D834">
        <v>56</v>
      </c>
    </row>
    <row r="835" spans="1:4" x14ac:dyDescent="0.25">
      <c r="B835" t="s">
        <v>361</v>
      </c>
      <c r="C835" t="s">
        <v>362</v>
      </c>
      <c r="D835">
        <v>57</v>
      </c>
    </row>
    <row r="836" spans="1:4" x14ac:dyDescent="0.25">
      <c r="B836" t="s">
        <v>361</v>
      </c>
      <c r="C836" t="s">
        <v>362</v>
      </c>
      <c r="D836">
        <v>58</v>
      </c>
    </row>
    <row r="837" spans="1:4" x14ac:dyDescent="0.25">
      <c r="B837" t="s">
        <v>361</v>
      </c>
      <c r="C837" t="s">
        <v>362</v>
      </c>
      <c r="D837">
        <v>59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7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</v>
      </c>
    </row>
    <row r="954" spans="1:4" x14ac:dyDescent="0.25">
      <c r="B954" t="s">
        <v>361</v>
      </c>
      <c r="C954" t="s">
        <v>362</v>
      </c>
      <c r="D954">
        <v>12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11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5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6</v>
      </c>
    </row>
    <row r="965" spans="2:4" x14ac:dyDescent="0.25">
      <c r="B965" t="s">
        <v>361</v>
      </c>
      <c r="C965" t="s">
        <v>362</v>
      </c>
      <c r="D965">
        <v>16</v>
      </c>
    </row>
    <row r="966" spans="2:4" x14ac:dyDescent="0.25">
      <c r="B966" t="s">
        <v>361</v>
      </c>
      <c r="C966" t="s">
        <v>362</v>
      </c>
      <c r="D966">
        <v>15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112</vt:i4>
      </vt:variant>
    </vt:vector>
  </HeadingPairs>
  <TitlesOfParts>
    <vt:vector size="176" baseType="lpstr">
      <vt:lpstr>base10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condition3etape469!Zone_d_impression</vt:lpstr>
      <vt:lpstr>condition3etape478!Zone_d_impression</vt:lpstr>
      <vt:lpstr>condition3etape480!Zone_d_impression</vt:lpstr>
      <vt:lpstr>condition3etape483!Zone_d_impression</vt:lpstr>
      <vt:lpstr>condition3etape493!Zone_d_impression</vt:lpstr>
      <vt:lpstr>condition3etape494!Zone_d_impression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2016-04-24T21:19:56Z</dcterms:modified>
</cp:coreProperties>
</file>