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valeuretapeinitialzero" sheetId="936" r:id="rId1"/>
    <sheet name="base0" sheetId="2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1">base0!#REF!</definedName>
    <definedName name="Avril" localSheetId="1">base0!#REF!</definedName>
    <definedName name="Décembre" localSheetId="1">base0!#REF!</definedName>
    <definedName name="demain" localSheetId="1">base0!#REF!</definedName>
    <definedName name="Février" localSheetId="1">base0!#REF!</definedName>
    <definedName name="Janvier" localSheetId="1">base0!#REF!</definedName>
    <definedName name="Juillet" localSheetId="1">base0!#REF!</definedName>
    <definedName name="Juin" localSheetId="1">base0!#REF!</definedName>
    <definedName name="Mai" localSheetId="1">base0!#REF!</definedName>
    <definedName name="Mars" localSheetId="1">base0!#REF!</definedName>
    <definedName name="Novembre" localSheetId="1">base0!#REF!</definedName>
    <definedName name="Octobre" localSheetId="1">base0!#REF!</definedName>
    <definedName name="pmu" localSheetId="1">base0!#REF!</definedName>
    <definedName name="presse" localSheetId="1">base0!#REF!</definedName>
    <definedName name="presse_1" localSheetId="1">base0!#REF!</definedName>
    <definedName name="pronos_dimanche" localSheetId="1">base0!#REF!</definedName>
    <definedName name="pronos_jeudi" localSheetId="1">base0!#REF!</definedName>
    <definedName name="pronos_lundi" localSheetId="1">base0!#REF!</definedName>
    <definedName name="pronos_mardi" localSheetId="1">base0!#REF!</definedName>
    <definedName name="pronos_mercredi" localSheetId="1">base0!#REF!</definedName>
    <definedName name="pronos_samedi" localSheetId="1">base0!#REF!</definedName>
    <definedName name="pronos_vendredi" localSheetId="1">base0!#REF!</definedName>
    <definedName name="Septembre" localSheetId="1">base0!#REF!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<sst xmlns="http://schemas.openxmlformats.org/spreadsheetml/2006/main" count="7075" uniqueCount="430">
  <si>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</si>
  <si>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</si>
  <si>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</si>
  <si>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</si>
  <si>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</si>
  <si>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</si>
  <si>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</si>
  <si>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</si>
  <si>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</si>
  <si>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</si>
  <si>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</si>
  <si>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</si>
  <si>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</si>
  <si>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</si>
  <si>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</si>
  <si>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</si>
  <si>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</si>
  <si>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</si>
  <si>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</si>
  <si>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</si>
  <si>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</si>
  <si>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</si>
  <si>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</si>
  <si>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</si>
  <si>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</si>
  <si>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</si>
  <si>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</si>
  <si>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</si>
  <si>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</si>
  <si>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</si>
  <si>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</si>
  <si>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</si>
  <si>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</si>
  <si>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</si>
  <si>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</si>
  <si>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</si>
  <si>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</si>
  <si>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</si>
  <si>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</si>
  <si>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</si>
  <si>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</si>
  <si>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</si>
  <si>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</si>
  <si>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</si>
  <si>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</si>
  <si>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</si>
  <si>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</si>
  <si>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</si>
  <si>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</si>
  <si>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</si>
  <si>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</si>
  <si>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</si>
  <si>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</si>
  <si>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</si>
  <si>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</si>
  <si>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</si>
  <si>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</si>
  <si>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</si>
  <si>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</si>
  <si>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</si>
  <si>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</si>
  <si>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</si>
  <si>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</si>
  <si>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</si>
  <si>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</si>
  <si>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</si>
  <si>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</si>
  <si>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</si>
  <si>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</si>
  <si>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</si>
  <si>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</si>
  <si>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</si>
  <si>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</si>
  <si>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</si>
  <si>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</si>
  <si>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</si>
  <si>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</si>
  <si>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</si>
  <si>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</si>
  <si>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</si>
  <si>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</si>
  <si>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</si>
  <si>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</si>
  <si>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</si>
  <si>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</si>
  <si>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</si>
  <si>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</si>
  <si>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</si>
  <si>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</si>
  <si>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</si>
  <si>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</si>
  <si>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</si>
  <si>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</si>
  <si>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</si>
  <si>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</si>
  <si>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</si>
  <si>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</si>
  <si>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</si>
  <si>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</si>
  <si>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</si>
  <si>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</si>
  <si>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</si>
  <si>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</si>
  <si>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</si>
  <si>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</si>
  <si>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</si>
  <si>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</si>
  <si>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</si>
  <si>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</si>
  <si>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</si>
  <si>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</si>
  <si>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</si>
  <si>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</si>
  <si>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</si>
  <si>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</si>
  <si>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</si>
  <si>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</si>
  <si>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</si>
  <si>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</si>
  <si>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</si>
  <si>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</si>
  <si>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</si>
  <si>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</si>
  <si>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</si>
  <si>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</si>
  <si>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</si>
  <si>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</si>
  <si>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</si>
  <si>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</si>
  <si>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</si>
  <si>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</si>
  <si>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</si>
  <si>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</si>
  <si>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</si>
  <si>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</si>
  <si>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</si>
  <si>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</si>
  <si>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</si>
  <si>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</si>
  <si>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</si>
  <si>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</si>
  <si>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</si>
  <si>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</si>
  <si>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</si>
  <si>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</si>
  <si>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</si>
  <si>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</si>
  <si>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</si>
  <si>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</si>
  <si>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</si>
  <si>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</si>
  <si>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</si>
  <si>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</si>
  <si>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</si>
  <si>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</si>
  <si>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</si>
  <si>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</si>
  <si>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</si>
  <si>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</si>
  <si>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</si>
  <si>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</si>
  <si>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</si>
  <si>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</si>
  <si>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</si>
  <si>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</si>
  <si>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</si>
  <si>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</si>
  <si>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</si>
  <si>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</si>
  <si>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</si>
  <si>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</si>
  <si>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</si>
  <si>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</si>
  <si>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</si>
  <si>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</si>
  <si>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</si>
  <si>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</si>
  <si>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</si>
  <si>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</si>
  <si>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</si>
  <si>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</si>
  <si>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</si>
  <si>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</si>
  <si>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</si>
  <si>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</si>
  <si>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</si>
  <si>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</si>
  <si>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</si>
  <si>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</si>
  <si>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</si>
  <si>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</si>
  <si>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</si>
  <si>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</si>
  <si>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</si>
  <si>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</si>
  <si>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</si>
  <si>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</si>
  <si>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</si>
  <si>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</si>
  <si>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</si>
  <si>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</si>
  <si>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</si>
  <si>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</si>
  <si>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</si>
  <si>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</si>
  <si>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</si>
  <si>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</si>
  <si>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</si>
  <si>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</si>
  <si>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</si>
  <si>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</si>
  <si>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</si>
  <si>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</si>
  <si>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</si>
  <si>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</si>
  <si>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</si>
  <si>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</si>
  <si>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</si>
  <si>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</si>
  <si>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</si>
  <si>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</si>
  <si>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</si>
  <si>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</si>
  <si>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</si>
  <si>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</si>
  <si>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</si>
  <si>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</si>
  <si>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</si>
  <si>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</si>
  <si>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</si>
  <si>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</si>
  <si>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</si>
  <si>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</si>
  <si>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</si>
  <si>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</si>
  <si>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</si>
  <si>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</si>
  <si>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</si>
  <si>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</si>
  <si>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</si>
  <si>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</si>
  <si>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</si>
  <si>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</si>
  <si>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</si>
  <si>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</si>
  <si>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</si>
  <si>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</si>
  <si>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</si>
  <si>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</si>
  <si>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</si>
  <si>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</si>
  <si>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</si>
  <si>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</si>
  <si>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</si>
  <si>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</si>
  <si>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</si>
  <si>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</si>
  <si>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</si>
  <si>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</si>
  <si>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</si>
  <si>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</si>
  <si>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</si>
  <si>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</si>
  <si>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</si>
  <si>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</si>
  <si>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</si>
  <si>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</si>
  <si>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</si>
  <si>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</si>
  <si>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</si>
  <si>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</si>
  <si>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</si>
  <si>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</si>
  <si>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</si>
  <si>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</si>
  <si>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</si>
  <si>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</si>
  <si>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</si>
  <si>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</si>
  <si>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</si>
  <si>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</si>
  <si>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</si>
  <si>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</si>
  <si>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</si>
  <si>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</si>
  <si>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</si>
  <si>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</si>
  <si>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</si>
  <si>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</si>
  <si>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</si>
  <si>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</si>
  <si>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</si>
  <si>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</si>
  <si>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</si>
  <si>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</si>
  <si>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</si>
  <si>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</si>
  <si>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</si>
  <si>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</si>
  <si>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</si>
  <si>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</si>
  <si>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</si>
  <si>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</si>
  <si>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</si>
  <si>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</si>
  <si>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</si>
  <si>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</si>
  <si>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</si>
  <si>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</si>
  <si>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</si>
  <si>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</si>
  <si>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</si>
  <si>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</si>
  <si>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</si>
  <si>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</si>
  <si>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</si>
  <si>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</si>
  <si>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</si>
  <si>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</si>
  <si>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</si>
  <si>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</si>
  <si>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</si>
  <si>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</si>
  <si>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</si>
  <si>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</si>
  <si>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</si>
  <si>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</si>
  <si>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</si>
  <si>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</si>
  <si>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</si>
  <si>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</si>
  <si>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</si>
  <si>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</si>
  <si>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</si>
  <si>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</si>
  <si>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</si>
  <si>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</si>
  <si>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</si>
  <si>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</si>
  <si>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</si>
  <si>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</si>
  <si>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</si>
  <si>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</si>
  <si>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</si>
  <si>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</si>
  <si>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</si>
  <si>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</si>
  <si>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</si>
  <si>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</si>
  <si>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</si>
  <si>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</si>
  <si>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</si>
  <si>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</si>
  <si>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</si>
  <si>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</si>
  <si>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</si>
  <si>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</si>
  <si>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</si>
  <si>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</si>
  <si>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</si>
  <si>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</si>
  <si>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</si>
  <si>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</si>
  <si>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</si>
  <si>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</si>
  <si>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</si>
  <si>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</si>
  <si>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</si>
  <si>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</si>
  <si>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</si>
  <si>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</si>
  <si>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</si>
  <si>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</si>
  <si>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</si>
  <si>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</si>
  <si>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</si>
  <si>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</si>
  <si>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</si>
  <si>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</si>
  <si>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</si>
  <si>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</si>
  <si>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</si>
  <si>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</si>
  <si>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</si>
  <si>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</si>
  <si>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</si>
  <si>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</si>
  <si>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</si>
  <si>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</si>
  <si>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</si>
  <si>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</si>
  <si>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</si>
  <si>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</si>
  <si>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</si>
  <si>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</si>
  <si>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</si>
  <si>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</si>
  <si>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12.0</t>
  </si>
  <si>
    <t>18.0</t>
  </si>
  <si>
    <t>28.0</t>
  </si>
  <si>
    <t>34.0</t>
  </si>
  <si>
    <t>999.0</t>
  </si>
  <si>
    <t>3.0</t>
  </si>
  <si>
    <t>7.0</t>
  </si>
  <si>
    <t>10.0</t>
  </si>
  <si>
    <t>30.0</t>
  </si>
  <si>
    <t>35.0</t>
  </si>
  <si>
    <t>200.0</t>
  </si>
  <si>
    <t>11.0</t>
  </si>
  <si>
    <t>1998.0</t>
  </si>
  <si>
    <t>2.5</t>
  </si>
  <si>
    <t>7.5</t>
  </si>
  <si>
    <t>13.0</t>
  </si>
  <si>
    <t>14.0</t>
  </si>
  <si>
    <t>15.0</t>
  </si>
  <si>
    <t>17.0</t>
  </si>
  <si>
    <t>22.0</t>
  </si>
  <si>
    <t>42.0</t>
  </si>
  <si>
    <t>15.5</t>
  </si>
  <si>
    <t>23.0</t>
  </si>
  <si>
    <t>27.0</t>
  </si>
  <si>
    <t>52.0</t>
  </si>
  <si>
    <t>53.0</t>
  </si>
  <si>
    <t>86.0</t>
  </si>
  <si>
    <t>400.0</t>
  </si>
  <si>
    <t>etape</t>
  </si>
  <si>
    <t>type_course</t>
  </si>
  <si>
    <t>mini</t>
  </si>
  <si>
    <t>maxi</t>
  </si>
  <si>
    <t>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</si>
</sst>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80" zoomScaleNormal="80" workbookViewId="0">
      <selection activeCell="F9" sqref="F9"/>
    </sheetView>
  </sheetViews>
  <sheetFormatPr baseColWidth="10" defaultColWidth="9.140625" defaultRowHeight="15" x14ac:dyDescent="0.25"/>
  <cols>
    <col min="1" max="3" width="9.140625" style="112"/>
    <col min="4" max="4" width="8.85546875" style="112" customWidth="1"/>
    <col min="5" max="5" width="5.85546875" style="112" bestFit="1" customWidth="1"/>
    <col min="6" max="6" width="10.7109375" style="112" bestFit="1" customWidth="1"/>
    <col min="7" max="259" width="9.140625" style="112"/>
    <col min="260" max="260" width="8.85546875" style="112" customWidth="1"/>
    <col min="261" max="261" width="5.85546875" style="112" bestFit="1" customWidth="1"/>
    <col min="262" max="262" width="10.7109375" style="112" bestFit="1" customWidth="1"/>
    <col min="263" max="515" width="9.140625" style="112"/>
    <col min="516" max="516" width="8.85546875" style="112" customWidth="1"/>
    <col min="517" max="517" width="5.85546875" style="112" bestFit="1" customWidth="1"/>
    <col min="518" max="518" width="10.7109375" style="112" bestFit="1" customWidth="1"/>
    <col min="519" max="771" width="9.140625" style="112"/>
    <col min="772" max="772" width="8.85546875" style="112" customWidth="1"/>
    <col min="773" max="773" width="5.85546875" style="112" bestFit="1" customWidth="1"/>
    <col min="774" max="774" width="10.7109375" style="112" bestFit="1" customWidth="1"/>
    <col min="775" max="1027" width="9.140625" style="112"/>
    <col min="1028" max="1028" width="8.85546875" style="112" customWidth="1"/>
    <col min="1029" max="1029" width="5.85546875" style="112" bestFit="1" customWidth="1"/>
    <col min="1030" max="1030" width="10.7109375" style="112" bestFit="1" customWidth="1"/>
    <col min="1031" max="1283" width="9.140625" style="112"/>
    <col min="1284" max="1284" width="8.85546875" style="112" customWidth="1"/>
    <col min="1285" max="1285" width="5.85546875" style="112" bestFit="1" customWidth="1"/>
    <col min="1286" max="1286" width="10.7109375" style="112" bestFit="1" customWidth="1"/>
    <col min="1287" max="1539" width="9.140625" style="112"/>
    <col min="1540" max="1540" width="8.85546875" style="112" customWidth="1"/>
    <col min="1541" max="1541" width="5.85546875" style="112" bestFit="1" customWidth="1"/>
    <col min="1542" max="1542" width="10.7109375" style="112" bestFit="1" customWidth="1"/>
    <col min="1543" max="1795" width="9.140625" style="112"/>
    <col min="1796" max="1796" width="8.85546875" style="112" customWidth="1"/>
    <col min="1797" max="1797" width="5.85546875" style="112" bestFit="1" customWidth="1"/>
    <col min="1798" max="1798" width="10.7109375" style="112" bestFit="1" customWidth="1"/>
    <col min="1799" max="2051" width="9.140625" style="112"/>
    <col min="2052" max="2052" width="8.85546875" style="112" customWidth="1"/>
    <col min="2053" max="2053" width="5.85546875" style="112" bestFit="1" customWidth="1"/>
    <col min="2054" max="2054" width="10.7109375" style="112" bestFit="1" customWidth="1"/>
    <col min="2055" max="2307" width="9.140625" style="112"/>
    <col min="2308" max="2308" width="8.85546875" style="112" customWidth="1"/>
    <col min="2309" max="2309" width="5.85546875" style="112" bestFit="1" customWidth="1"/>
    <col min="2310" max="2310" width="10.7109375" style="112" bestFit="1" customWidth="1"/>
    <col min="2311" max="2563" width="9.140625" style="112"/>
    <col min="2564" max="2564" width="8.85546875" style="112" customWidth="1"/>
    <col min="2565" max="2565" width="5.85546875" style="112" bestFit="1" customWidth="1"/>
    <col min="2566" max="2566" width="10.7109375" style="112" bestFit="1" customWidth="1"/>
    <col min="2567" max="2819" width="9.140625" style="112"/>
    <col min="2820" max="2820" width="8.85546875" style="112" customWidth="1"/>
    <col min="2821" max="2821" width="5.85546875" style="112" bestFit="1" customWidth="1"/>
    <col min="2822" max="2822" width="10.7109375" style="112" bestFit="1" customWidth="1"/>
    <col min="2823" max="3075" width="9.140625" style="112"/>
    <col min="3076" max="3076" width="8.85546875" style="112" customWidth="1"/>
    <col min="3077" max="3077" width="5.85546875" style="112" bestFit="1" customWidth="1"/>
    <col min="3078" max="3078" width="10.7109375" style="112" bestFit="1" customWidth="1"/>
    <col min="3079" max="3331" width="9.140625" style="112"/>
    <col min="3332" max="3332" width="8.85546875" style="112" customWidth="1"/>
    <col min="3333" max="3333" width="5.85546875" style="112" bestFit="1" customWidth="1"/>
    <col min="3334" max="3334" width="10.7109375" style="112" bestFit="1" customWidth="1"/>
    <col min="3335" max="3587" width="9.140625" style="112"/>
    <col min="3588" max="3588" width="8.85546875" style="112" customWidth="1"/>
    <col min="3589" max="3589" width="5.85546875" style="112" bestFit="1" customWidth="1"/>
    <col min="3590" max="3590" width="10.7109375" style="112" bestFit="1" customWidth="1"/>
    <col min="3591" max="3843" width="9.140625" style="112"/>
    <col min="3844" max="3844" width="8.85546875" style="112" customWidth="1"/>
    <col min="3845" max="3845" width="5.85546875" style="112" bestFit="1" customWidth="1"/>
    <col min="3846" max="3846" width="10.7109375" style="112" bestFit="1" customWidth="1"/>
    <col min="3847" max="4099" width="9.140625" style="112"/>
    <col min="4100" max="4100" width="8.85546875" style="112" customWidth="1"/>
    <col min="4101" max="4101" width="5.85546875" style="112" bestFit="1" customWidth="1"/>
    <col min="4102" max="4102" width="10.7109375" style="112" bestFit="1" customWidth="1"/>
    <col min="4103" max="4355" width="9.140625" style="112"/>
    <col min="4356" max="4356" width="8.85546875" style="112" customWidth="1"/>
    <col min="4357" max="4357" width="5.85546875" style="112" bestFit="1" customWidth="1"/>
    <col min="4358" max="4358" width="10.7109375" style="112" bestFit="1" customWidth="1"/>
    <col min="4359" max="4611" width="9.140625" style="112"/>
    <col min="4612" max="4612" width="8.85546875" style="112" customWidth="1"/>
    <col min="4613" max="4613" width="5.85546875" style="112" bestFit="1" customWidth="1"/>
    <col min="4614" max="4614" width="10.7109375" style="112" bestFit="1" customWidth="1"/>
    <col min="4615" max="4867" width="9.140625" style="112"/>
    <col min="4868" max="4868" width="8.85546875" style="112" customWidth="1"/>
    <col min="4869" max="4869" width="5.85546875" style="112" bestFit="1" customWidth="1"/>
    <col min="4870" max="4870" width="10.7109375" style="112" bestFit="1" customWidth="1"/>
    <col min="4871" max="5123" width="9.140625" style="112"/>
    <col min="5124" max="5124" width="8.85546875" style="112" customWidth="1"/>
    <col min="5125" max="5125" width="5.85546875" style="112" bestFit="1" customWidth="1"/>
    <col min="5126" max="5126" width="10.7109375" style="112" bestFit="1" customWidth="1"/>
    <col min="5127" max="5379" width="9.140625" style="112"/>
    <col min="5380" max="5380" width="8.85546875" style="112" customWidth="1"/>
    <col min="5381" max="5381" width="5.85546875" style="112" bestFit="1" customWidth="1"/>
    <col min="5382" max="5382" width="10.7109375" style="112" bestFit="1" customWidth="1"/>
    <col min="5383" max="5635" width="9.140625" style="112"/>
    <col min="5636" max="5636" width="8.85546875" style="112" customWidth="1"/>
    <col min="5637" max="5637" width="5.85546875" style="112" bestFit="1" customWidth="1"/>
    <col min="5638" max="5638" width="10.7109375" style="112" bestFit="1" customWidth="1"/>
    <col min="5639" max="5891" width="9.140625" style="112"/>
    <col min="5892" max="5892" width="8.85546875" style="112" customWidth="1"/>
    <col min="5893" max="5893" width="5.85546875" style="112" bestFit="1" customWidth="1"/>
    <col min="5894" max="5894" width="10.7109375" style="112" bestFit="1" customWidth="1"/>
    <col min="5895" max="6147" width="9.140625" style="112"/>
    <col min="6148" max="6148" width="8.85546875" style="112" customWidth="1"/>
    <col min="6149" max="6149" width="5.85546875" style="112" bestFit="1" customWidth="1"/>
    <col min="6150" max="6150" width="10.7109375" style="112" bestFit="1" customWidth="1"/>
    <col min="6151" max="6403" width="9.140625" style="112"/>
    <col min="6404" max="6404" width="8.85546875" style="112" customWidth="1"/>
    <col min="6405" max="6405" width="5.85546875" style="112" bestFit="1" customWidth="1"/>
    <col min="6406" max="6406" width="10.7109375" style="112" bestFit="1" customWidth="1"/>
    <col min="6407" max="6659" width="9.140625" style="112"/>
    <col min="6660" max="6660" width="8.85546875" style="112" customWidth="1"/>
    <col min="6661" max="6661" width="5.85546875" style="112" bestFit="1" customWidth="1"/>
    <col min="6662" max="6662" width="10.7109375" style="112" bestFit="1" customWidth="1"/>
    <col min="6663" max="6915" width="9.140625" style="112"/>
    <col min="6916" max="6916" width="8.85546875" style="112" customWidth="1"/>
    <col min="6917" max="6917" width="5.85546875" style="112" bestFit="1" customWidth="1"/>
    <col min="6918" max="6918" width="10.7109375" style="112" bestFit="1" customWidth="1"/>
    <col min="6919" max="7171" width="9.140625" style="112"/>
    <col min="7172" max="7172" width="8.85546875" style="112" customWidth="1"/>
    <col min="7173" max="7173" width="5.85546875" style="112" bestFit="1" customWidth="1"/>
    <col min="7174" max="7174" width="10.7109375" style="112" bestFit="1" customWidth="1"/>
    <col min="7175" max="7427" width="9.140625" style="112"/>
    <col min="7428" max="7428" width="8.85546875" style="112" customWidth="1"/>
    <col min="7429" max="7429" width="5.85546875" style="112" bestFit="1" customWidth="1"/>
    <col min="7430" max="7430" width="10.7109375" style="112" bestFit="1" customWidth="1"/>
    <col min="7431" max="7683" width="9.140625" style="112"/>
    <col min="7684" max="7684" width="8.85546875" style="112" customWidth="1"/>
    <col min="7685" max="7685" width="5.85546875" style="112" bestFit="1" customWidth="1"/>
    <col min="7686" max="7686" width="10.7109375" style="112" bestFit="1" customWidth="1"/>
    <col min="7687" max="7939" width="9.140625" style="112"/>
    <col min="7940" max="7940" width="8.85546875" style="112" customWidth="1"/>
    <col min="7941" max="7941" width="5.85546875" style="112" bestFit="1" customWidth="1"/>
    <col min="7942" max="7942" width="10.7109375" style="112" bestFit="1" customWidth="1"/>
    <col min="7943" max="8195" width="9.140625" style="112"/>
    <col min="8196" max="8196" width="8.85546875" style="112" customWidth="1"/>
    <col min="8197" max="8197" width="5.85546875" style="112" bestFit="1" customWidth="1"/>
    <col min="8198" max="8198" width="10.7109375" style="112" bestFit="1" customWidth="1"/>
    <col min="8199" max="8451" width="9.140625" style="112"/>
    <col min="8452" max="8452" width="8.85546875" style="112" customWidth="1"/>
    <col min="8453" max="8453" width="5.85546875" style="112" bestFit="1" customWidth="1"/>
    <col min="8454" max="8454" width="10.7109375" style="112" bestFit="1" customWidth="1"/>
    <col min="8455" max="8707" width="9.140625" style="112"/>
    <col min="8708" max="8708" width="8.85546875" style="112" customWidth="1"/>
    <col min="8709" max="8709" width="5.85546875" style="112" bestFit="1" customWidth="1"/>
    <col min="8710" max="8710" width="10.7109375" style="112" bestFit="1" customWidth="1"/>
    <col min="8711" max="8963" width="9.140625" style="112"/>
    <col min="8964" max="8964" width="8.85546875" style="112" customWidth="1"/>
    <col min="8965" max="8965" width="5.85546875" style="112" bestFit="1" customWidth="1"/>
    <col min="8966" max="8966" width="10.7109375" style="112" bestFit="1" customWidth="1"/>
    <col min="8967" max="9219" width="9.140625" style="112"/>
    <col min="9220" max="9220" width="8.85546875" style="112" customWidth="1"/>
    <col min="9221" max="9221" width="5.85546875" style="112" bestFit="1" customWidth="1"/>
    <col min="9222" max="9222" width="10.7109375" style="112" bestFit="1" customWidth="1"/>
    <col min="9223" max="9475" width="9.140625" style="112"/>
    <col min="9476" max="9476" width="8.85546875" style="112" customWidth="1"/>
    <col min="9477" max="9477" width="5.85546875" style="112" bestFit="1" customWidth="1"/>
    <col min="9478" max="9478" width="10.7109375" style="112" bestFit="1" customWidth="1"/>
    <col min="9479" max="9731" width="9.140625" style="112"/>
    <col min="9732" max="9732" width="8.85546875" style="112" customWidth="1"/>
    <col min="9733" max="9733" width="5.85546875" style="112" bestFit="1" customWidth="1"/>
    <col min="9734" max="9734" width="10.7109375" style="112" bestFit="1" customWidth="1"/>
    <col min="9735" max="9987" width="9.140625" style="112"/>
    <col min="9988" max="9988" width="8.85546875" style="112" customWidth="1"/>
    <col min="9989" max="9989" width="5.85546875" style="112" bestFit="1" customWidth="1"/>
    <col min="9990" max="9990" width="10.7109375" style="112" bestFit="1" customWidth="1"/>
    <col min="9991" max="10243" width="9.140625" style="112"/>
    <col min="10244" max="10244" width="8.85546875" style="112" customWidth="1"/>
    <col min="10245" max="10245" width="5.85546875" style="112" bestFit="1" customWidth="1"/>
    <col min="10246" max="10246" width="10.7109375" style="112" bestFit="1" customWidth="1"/>
    <col min="10247" max="10499" width="9.140625" style="112"/>
    <col min="10500" max="10500" width="8.85546875" style="112" customWidth="1"/>
    <col min="10501" max="10501" width="5.85546875" style="112" bestFit="1" customWidth="1"/>
    <col min="10502" max="10502" width="10.7109375" style="112" bestFit="1" customWidth="1"/>
    <col min="10503" max="10755" width="9.140625" style="112"/>
    <col min="10756" max="10756" width="8.85546875" style="112" customWidth="1"/>
    <col min="10757" max="10757" width="5.85546875" style="112" bestFit="1" customWidth="1"/>
    <col min="10758" max="10758" width="10.7109375" style="112" bestFit="1" customWidth="1"/>
    <col min="10759" max="11011" width="9.140625" style="112"/>
    <col min="11012" max="11012" width="8.85546875" style="112" customWidth="1"/>
    <col min="11013" max="11013" width="5.85546875" style="112" bestFit="1" customWidth="1"/>
    <col min="11014" max="11014" width="10.7109375" style="112" bestFit="1" customWidth="1"/>
    <col min="11015" max="11267" width="9.140625" style="112"/>
    <col min="11268" max="11268" width="8.85546875" style="112" customWidth="1"/>
    <col min="11269" max="11269" width="5.85546875" style="112" bestFit="1" customWidth="1"/>
    <col min="11270" max="11270" width="10.7109375" style="112" bestFit="1" customWidth="1"/>
    <col min="11271" max="11523" width="9.140625" style="112"/>
    <col min="11524" max="11524" width="8.85546875" style="112" customWidth="1"/>
    <col min="11525" max="11525" width="5.85546875" style="112" bestFit="1" customWidth="1"/>
    <col min="11526" max="11526" width="10.7109375" style="112" bestFit="1" customWidth="1"/>
    <col min="11527" max="11779" width="9.140625" style="112"/>
    <col min="11780" max="11780" width="8.85546875" style="112" customWidth="1"/>
    <col min="11781" max="11781" width="5.85546875" style="112" bestFit="1" customWidth="1"/>
    <col min="11782" max="11782" width="10.7109375" style="112" bestFit="1" customWidth="1"/>
    <col min="11783" max="12035" width="9.140625" style="112"/>
    <col min="12036" max="12036" width="8.85546875" style="112" customWidth="1"/>
    <col min="12037" max="12037" width="5.85546875" style="112" bestFit="1" customWidth="1"/>
    <col min="12038" max="12038" width="10.7109375" style="112" bestFit="1" customWidth="1"/>
    <col min="12039" max="12291" width="9.140625" style="112"/>
    <col min="12292" max="12292" width="8.85546875" style="112" customWidth="1"/>
    <col min="12293" max="12293" width="5.85546875" style="112" bestFit="1" customWidth="1"/>
    <col min="12294" max="12294" width="10.7109375" style="112" bestFit="1" customWidth="1"/>
    <col min="12295" max="12547" width="9.140625" style="112"/>
    <col min="12548" max="12548" width="8.85546875" style="112" customWidth="1"/>
    <col min="12549" max="12549" width="5.85546875" style="112" bestFit="1" customWidth="1"/>
    <col min="12550" max="12550" width="10.7109375" style="112" bestFit="1" customWidth="1"/>
    <col min="12551" max="12803" width="9.140625" style="112"/>
    <col min="12804" max="12804" width="8.85546875" style="112" customWidth="1"/>
    <col min="12805" max="12805" width="5.85546875" style="112" bestFit="1" customWidth="1"/>
    <col min="12806" max="12806" width="10.7109375" style="112" bestFit="1" customWidth="1"/>
    <col min="12807" max="13059" width="9.140625" style="112"/>
    <col min="13060" max="13060" width="8.85546875" style="112" customWidth="1"/>
    <col min="13061" max="13061" width="5.85546875" style="112" bestFit="1" customWidth="1"/>
    <col min="13062" max="13062" width="10.7109375" style="112" bestFit="1" customWidth="1"/>
    <col min="13063" max="13315" width="9.140625" style="112"/>
    <col min="13316" max="13316" width="8.85546875" style="112" customWidth="1"/>
    <col min="13317" max="13317" width="5.85546875" style="112" bestFit="1" customWidth="1"/>
    <col min="13318" max="13318" width="10.7109375" style="112" bestFit="1" customWidth="1"/>
    <col min="13319" max="13571" width="9.140625" style="112"/>
    <col min="13572" max="13572" width="8.85546875" style="112" customWidth="1"/>
    <col min="13573" max="13573" width="5.85546875" style="112" bestFit="1" customWidth="1"/>
    <col min="13574" max="13574" width="10.7109375" style="112" bestFit="1" customWidth="1"/>
    <col min="13575" max="13827" width="9.140625" style="112"/>
    <col min="13828" max="13828" width="8.85546875" style="112" customWidth="1"/>
    <col min="13829" max="13829" width="5.85546875" style="112" bestFit="1" customWidth="1"/>
    <col min="13830" max="13830" width="10.7109375" style="112" bestFit="1" customWidth="1"/>
    <col min="13831" max="14083" width="9.140625" style="112"/>
    <col min="14084" max="14084" width="8.85546875" style="112" customWidth="1"/>
    <col min="14085" max="14085" width="5.85546875" style="112" bestFit="1" customWidth="1"/>
    <col min="14086" max="14086" width="10.7109375" style="112" bestFit="1" customWidth="1"/>
    <col min="14087" max="14339" width="9.140625" style="112"/>
    <col min="14340" max="14340" width="8.85546875" style="112" customWidth="1"/>
    <col min="14341" max="14341" width="5.85546875" style="112" bestFit="1" customWidth="1"/>
    <col min="14342" max="14342" width="10.7109375" style="112" bestFit="1" customWidth="1"/>
    <col min="14343" max="14595" width="9.140625" style="112"/>
    <col min="14596" max="14596" width="8.85546875" style="112" customWidth="1"/>
    <col min="14597" max="14597" width="5.85546875" style="112" bestFit="1" customWidth="1"/>
    <col min="14598" max="14598" width="10.7109375" style="112" bestFit="1" customWidth="1"/>
    <col min="14599" max="14851" width="9.140625" style="112"/>
    <col min="14852" max="14852" width="8.85546875" style="112" customWidth="1"/>
    <col min="14853" max="14853" width="5.85546875" style="112" bestFit="1" customWidth="1"/>
    <col min="14854" max="14854" width="10.7109375" style="112" bestFit="1" customWidth="1"/>
    <col min="14855" max="15107" width="9.140625" style="112"/>
    <col min="15108" max="15108" width="8.85546875" style="112" customWidth="1"/>
    <col min="15109" max="15109" width="5.85546875" style="112" bestFit="1" customWidth="1"/>
    <col min="15110" max="15110" width="10.7109375" style="112" bestFit="1" customWidth="1"/>
    <col min="15111" max="15363" width="9.140625" style="112"/>
    <col min="15364" max="15364" width="8.85546875" style="112" customWidth="1"/>
    <col min="15365" max="15365" width="5.85546875" style="112" bestFit="1" customWidth="1"/>
    <col min="15366" max="15366" width="10.7109375" style="112" bestFit="1" customWidth="1"/>
    <col min="15367" max="15619" width="9.140625" style="112"/>
    <col min="15620" max="15620" width="8.85546875" style="112" customWidth="1"/>
    <col min="15621" max="15621" width="5.85546875" style="112" bestFit="1" customWidth="1"/>
    <col min="15622" max="15622" width="10.7109375" style="112" bestFit="1" customWidth="1"/>
    <col min="15623" max="15875" width="9.140625" style="112"/>
    <col min="15876" max="15876" width="8.85546875" style="112" customWidth="1"/>
    <col min="15877" max="15877" width="5.85546875" style="112" bestFit="1" customWidth="1"/>
    <col min="15878" max="15878" width="10.7109375" style="112" bestFit="1" customWidth="1"/>
    <col min="15879" max="16131" width="9.140625" style="112"/>
    <col min="16132" max="16132" width="8.85546875" style="112" customWidth="1"/>
    <col min="16133" max="16133" width="5.85546875" style="112" bestFit="1" customWidth="1"/>
    <col min="16134" max="16134" width="10.7109375" style="112" bestFit="1" customWidth="1"/>
    <col min="16135" max="16384" width="9.140625" style="112"/>
  </cols>
  <sheetData>
    <row r="1" spans="1:7" x14ac:dyDescent="0.25">
      <c r="A1" s="110" t="s">
        <v>83</v>
      </c>
      <c r="B1" s="112" t="s">
        <v>425</v>
      </c>
      <c r="C1" s="112" t="s">
        <v>426</v>
      </c>
      <c r="D1" s="112" t="s">
        <v>427</v>
      </c>
      <c r="E1" s="112" t="s">
        <v>428</v>
      </c>
      <c r="F1" s="112" t="s">
        <v>384</v>
      </c>
      <c r="G1" s="112" t="s">
        <v>429</v>
      </c>
    </row>
    <row r="2" spans="1:7" x14ac:dyDescent="0.25">
      <c r="A2" s="112">
        <v>1231</v>
      </c>
      <c r="B2" s="112">
        <v>1</v>
      </c>
      <c r="C2" s="112" t="s">
        <v>181</v>
      </c>
      <c r="D2" s="40">
        <v>-1</v>
      </c>
      <c r="E2" s="40">
        <v>3</v>
      </c>
      <c r="F2" s="40">
        <v>0</v>
      </c>
    </row>
    <row r="3" spans="1:7" x14ac:dyDescent="0.25">
      <c r="A3" s="112">
        <v>1232</v>
      </c>
      <c r="B3" s="112">
        <v>2</v>
      </c>
      <c r="C3" s="112" t="s">
        <v>181</v>
      </c>
      <c r="D3" s="40">
        <v>-1</v>
      </c>
      <c r="E3" s="40">
        <v>3</v>
      </c>
      <c r="F3" s="40">
        <v>0</v>
      </c>
    </row>
    <row r="4" spans="1:7" x14ac:dyDescent="0.25">
      <c r="A4" s="112">
        <v>1233</v>
      </c>
      <c r="B4" s="112">
        <v>3</v>
      </c>
      <c r="C4" s="112" t="s">
        <v>181</v>
      </c>
      <c r="D4" s="40">
        <v>-1</v>
      </c>
      <c r="E4" s="40">
        <v>3</v>
      </c>
      <c r="F4" s="40">
        <v>0</v>
      </c>
    </row>
    <row r="5" spans="1:7" x14ac:dyDescent="0.25">
      <c r="A5" s="112">
        <v>1234</v>
      </c>
      <c r="B5" s="112">
        <v>4</v>
      </c>
      <c r="C5" s="112" t="s">
        <v>181</v>
      </c>
      <c r="D5" s="40">
        <v>-1</v>
      </c>
      <c r="E5" s="40">
        <v>3</v>
      </c>
      <c r="F5" s="40">
        <v>0</v>
      </c>
    </row>
    <row r="6" spans="1:7" x14ac:dyDescent="0.25">
      <c r="A6" s="112">
        <v>1235</v>
      </c>
      <c r="B6" s="112">
        <v>5</v>
      </c>
      <c r="C6" s="112" t="s">
        <v>181</v>
      </c>
      <c r="D6" s="40">
        <v>-1</v>
      </c>
      <c r="E6" s="40">
        <v>3</v>
      </c>
      <c r="F6" s="40">
        <v>0</v>
      </c>
    </row>
    <row r="7" spans="1:7" x14ac:dyDescent="0.25">
      <c r="A7" s="112">
        <v>1236</v>
      </c>
      <c r="B7" s="112">
        <v>6</v>
      </c>
      <c r="C7" s="112" t="s">
        <v>181</v>
      </c>
      <c r="D7" s="40">
        <v>-1</v>
      </c>
      <c r="E7" s="40">
        <v>3</v>
      </c>
      <c r="F7" s="40">
        <v>0</v>
      </c>
    </row>
    <row r="8" spans="1:7" x14ac:dyDescent="0.25">
      <c r="A8" s="112">
        <v>1237</v>
      </c>
      <c r="B8" s="112">
        <v>7</v>
      </c>
      <c r="C8" s="112" t="s">
        <v>181</v>
      </c>
      <c r="D8" s="40">
        <v>-1</v>
      </c>
      <c r="E8" s="40">
        <v>3</v>
      </c>
      <c r="F8" s="40">
        <v>0</v>
      </c>
    </row>
    <row r="9" spans="1:7" x14ac:dyDescent="0.25">
      <c r="A9" s="112">
        <v>1238</v>
      </c>
      <c r="B9" s="112">
        <v>8</v>
      </c>
      <c r="C9" s="112" t="s">
        <v>181</v>
      </c>
      <c r="D9" s="40">
        <v>-1</v>
      </c>
      <c r="E9" s="40">
        <v>3</v>
      </c>
      <c r="F9" s="40">
        <v>0</v>
      </c>
    </row>
    <row r="10" spans="1:7" x14ac:dyDescent="0.25">
      <c r="A10" s="112">
        <v>1239</v>
      </c>
      <c r="B10" s="112">
        <v>9</v>
      </c>
      <c r="C10" s="112" t="s">
        <v>181</v>
      </c>
      <c r="D10" s="40">
        <v>-1</v>
      </c>
      <c r="E10" s="40">
        <v>3</v>
      </c>
      <c r="F10" s="40">
        <v>0</v>
      </c>
    </row>
    <row r="11" spans="1:7" x14ac:dyDescent="0.25">
      <c r="A11" s="112">
        <v>1240</v>
      </c>
      <c r="B11" s="112">
        <v>10</v>
      </c>
      <c r="C11" s="112" t="s">
        <v>181</v>
      </c>
      <c r="D11" s="40">
        <v>-1</v>
      </c>
      <c r="E11" s="40">
        <v>3</v>
      </c>
      <c r="F11" s="40">
        <v>0</v>
      </c>
    </row>
    <row r="12" spans="1:7" x14ac:dyDescent="0.25">
      <c r="A12" s="112">
        <v>1241</v>
      </c>
      <c r="B12" s="112">
        <v>11</v>
      </c>
      <c r="C12" s="112" t="s">
        <v>181</v>
      </c>
      <c r="D12" s="40">
        <v>-1</v>
      </c>
      <c r="E12" s="40">
        <v>3</v>
      </c>
      <c r="F12" s="40">
        <v>0</v>
      </c>
    </row>
    <row r="13" spans="1:7" x14ac:dyDescent="0.25">
      <c r="A13" s="112">
        <v>1242</v>
      </c>
      <c r="B13" s="112">
        <v>12</v>
      </c>
      <c r="C13" s="112" t="s">
        <v>181</v>
      </c>
      <c r="D13" s="40">
        <v>-1</v>
      </c>
      <c r="E13" s="40">
        <v>3</v>
      </c>
      <c r="F13" s="40">
        <v>0</v>
      </c>
    </row>
    <row r="14" spans="1:7" x14ac:dyDescent="0.25">
      <c r="A14" s="112">
        <v>1243</v>
      </c>
      <c r="B14" s="112">
        <v>13</v>
      </c>
      <c r="C14" s="112" t="s">
        <v>181</v>
      </c>
      <c r="D14" s="40">
        <v>-1</v>
      </c>
      <c r="E14" s="40">
        <v>3</v>
      </c>
      <c r="F14" s="40">
        <v>0</v>
      </c>
    </row>
    <row r="15" spans="1:7" x14ac:dyDescent="0.25">
      <c r="A15" s="112">
        <v>1244</v>
      </c>
      <c r="B15" s="112">
        <v>14</v>
      </c>
      <c r="C15" s="112" t="s">
        <v>181</v>
      </c>
      <c r="D15" s="40">
        <v>-1</v>
      </c>
      <c r="E15" s="40">
        <v>3</v>
      </c>
      <c r="F15" s="40">
        <v>0</v>
      </c>
    </row>
    <row r="16" spans="1:7" x14ac:dyDescent="0.25">
      <c r="A16" s="112">
        <v>1245</v>
      </c>
      <c r="B16" s="112">
        <v>15</v>
      </c>
      <c r="C16" s="112" t="s">
        <v>181</v>
      </c>
      <c r="D16" s="40">
        <v>-1</v>
      </c>
      <c r="E16" s="40">
        <v>3</v>
      </c>
      <c r="F16" s="40">
        <v>0</v>
      </c>
    </row>
    <row r="17" spans="1:6" x14ac:dyDescent="0.25">
      <c r="A17" s="112">
        <v>1246</v>
      </c>
      <c r="B17" s="112">
        <v>16</v>
      </c>
      <c r="C17" s="112" t="s">
        <v>181</v>
      </c>
      <c r="D17" s="40">
        <v>-1</v>
      </c>
      <c r="E17" s="40">
        <v>3</v>
      </c>
      <c r="F17" s="40">
        <v>0</v>
      </c>
    </row>
    <row r="18" spans="1:6" x14ac:dyDescent="0.25">
      <c r="A18" s="112">
        <v>1247</v>
      </c>
      <c r="B18" s="112">
        <v>17</v>
      </c>
      <c r="C18" s="112" t="s">
        <v>181</v>
      </c>
      <c r="D18" s="40">
        <v>-1</v>
      </c>
      <c r="E18" s="40">
        <v>3</v>
      </c>
      <c r="F18" s="40">
        <v>0</v>
      </c>
    </row>
    <row r="19" spans="1:6" x14ac:dyDescent="0.25">
      <c r="A19" s="112">
        <v>1248</v>
      </c>
      <c r="B19" s="112">
        <v>18</v>
      </c>
      <c r="C19" s="112" t="s">
        <v>181</v>
      </c>
      <c r="D19" s="40">
        <v>-1</v>
      </c>
      <c r="E19" s="40">
        <v>3</v>
      </c>
      <c r="F19" s="40">
        <v>0</v>
      </c>
    </row>
    <row r="20" spans="1:6" x14ac:dyDescent="0.25">
      <c r="A20" s="112">
        <v>1249</v>
      </c>
      <c r="B20" s="112">
        <v>19</v>
      </c>
      <c r="C20" s="112" t="s">
        <v>181</v>
      </c>
      <c r="D20" s="40">
        <v>-1</v>
      </c>
      <c r="E20" s="40">
        <v>3</v>
      </c>
      <c r="F20" s="40">
        <v>0</v>
      </c>
    </row>
    <row r="21" spans="1:6" x14ac:dyDescent="0.25">
      <c r="A21" s="112">
        <v>1250</v>
      </c>
      <c r="B21" s="112">
        <v>20</v>
      </c>
      <c r="C21" s="112" t="s">
        <v>181</v>
      </c>
      <c r="D21" s="40">
        <v>-1</v>
      </c>
      <c r="E21" s="40">
        <v>3</v>
      </c>
      <c r="F21" s="40">
        <v>0</v>
      </c>
    </row>
    <row r="22" spans="1:6" x14ac:dyDescent="0.25">
      <c r="A22" s="112">
        <v>1251</v>
      </c>
      <c r="B22" s="112">
        <v>21</v>
      </c>
      <c r="C22" s="112" t="s">
        <v>181</v>
      </c>
      <c r="D22" s="40">
        <v>-1</v>
      </c>
      <c r="E22" s="40">
        <v>3</v>
      </c>
      <c r="F22" s="40">
        <v>0</v>
      </c>
    </row>
    <row r="23" spans="1:6" x14ac:dyDescent="0.25">
      <c r="A23" s="112">
        <v>1252</v>
      </c>
      <c r="B23" s="112">
        <v>22</v>
      </c>
      <c r="C23" s="112" t="s">
        <v>181</v>
      </c>
      <c r="D23" s="40">
        <v>-1</v>
      </c>
      <c r="E23" s="40">
        <v>3</v>
      </c>
      <c r="F23" s="40">
        <v>0</v>
      </c>
    </row>
    <row r="24" spans="1:6" x14ac:dyDescent="0.25">
      <c r="A24" s="112">
        <v>1253</v>
      </c>
      <c r="B24" s="112">
        <v>23</v>
      </c>
      <c r="C24" s="112" t="s">
        <v>181</v>
      </c>
      <c r="D24" s="40">
        <v>-1</v>
      </c>
      <c r="E24" s="40">
        <v>3</v>
      </c>
      <c r="F24" s="40">
        <v>0</v>
      </c>
    </row>
    <row r="25" spans="1:6" x14ac:dyDescent="0.25">
      <c r="A25" s="112">
        <v>1254</v>
      </c>
      <c r="B25" s="112">
        <v>24</v>
      </c>
      <c r="C25" s="112" t="s">
        <v>181</v>
      </c>
      <c r="D25" s="40">
        <v>-1</v>
      </c>
      <c r="E25" s="40">
        <v>3</v>
      </c>
      <c r="F25" s="40">
        <v>0</v>
      </c>
    </row>
    <row r="26" spans="1:6" x14ac:dyDescent="0.25">
      <c r="A26" s="112">
        <v>1255</v>
      </c>
      <c r="B26" s="112">
        <v>25</v>
      </c>
      <c r="C26" s="112" t="s">
        <v>181</v>
      </c>
      <c r="D26" s="40">
        <v>-1</v>
      </c>
      <c r="E26" s="40">
        <v>3</v>
      </c>
      <c r="F26" s="40">
        <v>0</v>
      </c>
    </row>
    <row r="27" spans="1:6" x14ac:dyDescent="0.25">
      <c r="A27" s="112">
        <v>1256</v>
      </c>
      <c r="B27" s="112">
        <v>26</v>
      </c>
      <c r="C27" s="112" t="s">
        <v>181</v>
      </c>
      <c r="D27" s="40">
        <v>-1</v>
      </c>
      <c r="E27" s="40">
        <v>3</v>
      </c>
      <c r="F27" s="40">
        <v>0</v>
      </c>
    </row>
    <row r="28" spans="1:6" x14ac:dyDescent="0.25">
      <c r="A28" s="112">
        <v>1257</v>
      </c>
      <c r="B28" s="112">
        <v>27</v>
      </c>
      <c r="C28" s="112" t="s">
        <v>181</v>
      </c>
      <c r="D28" s="40">
        <v>-1</v>
      </c>
      <c r="E28" s="40">
        <v>3</v>
      </c>
      <c r="F28" s="40">
        <v>0</v>
      </c>
    </row>
    <row r="29" spans="1:6" x14ac:dyDescent="0.25">
      <c r="A29" s="112">
        <v>1258</v>
      </c>
      <c r="B29" s="112">
        <v>28</v>
      </c>
      <c r="C29" s="112" t="s">
        <v>181</v>
      </c>
      <c r="D29" s="40">
        <v>-1</v>
      </c>
      <c r="E29" s="40">
        <v>3</v>
      </c>
      <c r="F29" s="40">
        <v>0</v>
      </c>
    </row>
    <row r="30" spans="1:6" x14ac:dyDescent="0.25">
      <c r="A30" s="112">
        <v>1259</v>
      </c>
      <c r="B30" s="112">
        <v>29</v>
      </c>
      <c r="C30" s="112" t="s">
        <v>181</v>
      </c>
      <c r="D30" s="40">
        <v>-1</v>
      </c>
      <c r="E30" s="40">
        <v>3</v>
      </c>
      <c r="F30" s="40">
        <v>0</v>
      </c>
    </row>
    <row r="31" spans="1:6" x14ac:dyDescent="0.25">
      <c r="A31" s="112">
        <v>1260</v>
      </c>
      <c r="B31" s="112">
        <v>30</v>
      </c>
      <c r="C31" s="112" t="s">
        <v>181</v>
      </c>
      <c r="D31" s="40">
        <v>-1</v>
      </c>
      <c r="E31" s="40">
        <v>3</v>
      </c>
      <c r="F31" s="40">
        <v>0</v>
      </c>
    </row>
    <row r="32" spans="1:6" x14ac:dyDescent="0.25">
      <c r="A32" s="112">
        <v>1261</v>
      </c>
      <c r="B32" s="112">
        <v>31</v>
      </c>
      <c r="C32" s="112" t="s">
        <v>181</v>
      </c>
      <c r="D32" s="40">
        <v>-1</v>
      </c>
      <c r="E32" s="40">
        <v>3</v>
      </c>
      <c r="F32" s="40">
        <v>0</v>
      </c>
    </row>
    <row r="33" spans="1:6" x14ac:dyDescent="0.25">
      <c r="A33" s="112">
        <v>1262</v>
      </c>
      <c r="B33" s="112">
        <v>32</v>
      </c>
      <c r="C33" s="112" t="s">
        <v>181</v>
      </c>
      <c r="D33" s="40">
        <v>-1</v>
      </c>
      <c r="E33" s="40">
        <v>3</v>
      </c>
      <c r="F33" s="40">
        <v>0</v>
      </c>
    </row>
    <row r="34" spans="1:6" x14ac:dyDescent="0.25">
      <c r="A34" s="112">
        <v>1263</v>
      </c>
      <c r="B34" s="112">
        <v>33</v>
      </c>
      <c r="C34" s="112" t="s">
        <v>181</v>
      </c>
      <c r="D34" s="40">
        <v>-1</v>
      </c>
      <c r="E34" s="40">
        <v>3</v>
      </c>
      <c r="F34" s="40">
        <v>0</v>
      </c>
    </row>
    <row r="35" spans="1:6" x14ac:dyDescent="0.25">
      <c r="A35" s="112">
        <v>1264</v>
      </c>
      <c r="B35" s="112">
        <v>34</v>
      </c>
      <c r="C35" s="112" t="s">
        <v>181</v>
      </c>
      <c r="D35" s="40">
        <v>-1</v>
      </c>
      <c r="E35" s="40">
        <v>3</v>
      </c>
      <c r="F35" s="40">
        <v>0</v>
      </c>
    </row>
    <row r="36" spans="1:6" x14ac:dyDescent="0.25">
      <c r="A36" s="112">
        <v>1265</v>
      </c>
      <c r="B36" s="112">
        <v>35</v>
      </c>
      <c r="C36" s="112" t="s">
        <v>181</v>
      </c>
      <c r="D36" s="40">
        <v>-1</v>
      </c>
      <c r="E36" s="40">
        <v>3</v>
      </c>
      <c r="F36" s="40">
        <v>0</v>
      </c>
    </row>
    <row r="37" spans="1:6" x14ac:dyDescent="0.25">
      <c r="A37" s="112">
        <v>1266</v>
      </c>
      <c r="B37" s="112">
        <v>36</v>
      </c>
      <c r="C37" s="112" t="s">
        <v>181</v>
      </c>
      <c r="D37" s="40">
        <v>-1</v>
      </c>
      <c r="E37" s="40">
        <v>3</v>
      </c>
      <c r="F37" s="40">
        <v>0</v>
      </c>
    </row>
    <row r="38" spans="1:6" x14ac:dyDescent="0.25">
      <c r="A38" s="112">
        <v>1267</v>
      </c>
      <c r="B38" s="112">
        <v>37</v>
      </c>
      <c r="C38" s="112" t="s">
        <v>181</v>
      </c>
      <c r="D38" s="40">
        <v>-1</v>
      </c>
      <c r="E38" s="40">
        <v>3</v>
      </c>
      <c r="F38" s="40">
        <v>0</v>
      </c>
    </row>
    <row r="39" spans="1:6" x14ac:dyDescent="0.25">
      <c r="A39" s="112">
        <v>1268</v>
      </c>
      <c r="B39" s="112">
        <v>38</v>
      </c>
      <c r="C39" s="112" t="s">
        <v>181</v>
      </c>
      <c r="D39" s="40">
        <v>-1</v>
      </c>
      <c r="E39" s="40">
        <v>3</v>
      </c>
      <c r="F39" s="40">
        <v>0</v>
      </c>
    </row>
    <row r="40" spans="1:6" x14ac:dyDescent="0.25">
      <c r="A40" s="112">
        <v>1269</v>
      </c>
      <c r="B40" s="112">
        <v>39</v>
      </c>
      <c r="C40" s="112" t="s">
        <v>181</v>
      </c>
      <c r="D40" s="40">
        <v>-1</v>
      </c>
      <c r="E40" s="40">
        <v>3</v>
      </c>
      <c r="F40" s="40">
        <v>0</v>
      </c>
    </row>
    <row r="41" spans="1:6" x14ac:dyDescent="0.25">
      <c r="A41" s="112">
        <v>1270</v>
      </c>
      <c r="B41" s="112">
        <v>40</v>
      </c>
      <c r="C41" s="112" t="s">
        <v>181</v>
      </c>
      <c r="D41" s="40">
        <v>-1</v>
      </c>
      <c r="E41" s="40">
        <v>3</v>
      </c>
      <c r="F41" s="40">
        <v>0</v>
      </c>
    </row>
    <row r="42" spans="1:6" x14ac:dyDescent="0.25">
      <c r="A42" s="112">
        <v>1271</v>
      </c>
      <c r="B42" s="112">
        <v>41</v>
      </c>
      <c r="C42" s="112" t="s">
        <v>181</v>
      </c>
      <c r="D42" s="40">
        <v>-1</v>
      </c>
      <c r="E42" s="40">
        <v>3</v>
      </c>
      <c r="F42" s="40">
        <v>0</v>
      </c>
    </row>
    <row r="43" spans="1:6" x14ac:dyDescent="0.25">
      <c r="A43" s="112">
        <v>1272</v>
      </c>
      <c r="B43" s="112">
        <v>42</v>
      </c>
      <c r="C43" s="112" t="s">
        <v>181</v>
      </c>
      <c r="D43" s="40">
        <v>-1</v>
      </c>
      <c r="E43" s="40">
        <v>3</v>
      </c>
      <c r="F43" s="40">
        <v>0</v>
      </c>
    </row>
    <row r="44" spans="1:6" x14ac:dyDescent="0.25">
      <c r="A44" s="112">
        <v>1273</v>
      </c>
      <c r="B44" s="112">
        <v>43</v>
      </c>
      <c r="C44" s="112" t="s">
        <v>181</v>
      </c>
      <c r="D44" s="40">
        <v>-1</v>
      </c>
      <c r="E44" s="40">
        <v>3</v>
      </c>
      <c r="F44" s="40">
        <v>0</v>
      </c>
    </row>
    <row r="45" spans="1:6" x14ac:dyDescent="0.25">
      <c r="A45" s="112">
        <v>1274</v>
      </c>
      <c r="B45" s="112">
        <v>44</v>
      </c>
      <c r="C45" s="112" t="s">
        <v>181</v>
      </c>
      <c r="D45" s="40">
        <v>-1</v>
      </c>
      <c r="E45" s="40">
        <v>3</v>
      </c>
      <c r="F45" s="40">
        <v>0</v>
      </c>
    </row>
    <row r="46" spans="1:6" x14ac:dyDescent="0.25">
      <c r="A46" s="112">
        <v>1275</v>
      </c>
      <c r="B46" s="112">
        <v>45</v>
      </c>
      <c r="C46" s="112" t="s">
        <v>181</v>
      </c>
      <c r="D46" s="40">
        <v>-1</v>
      </c>
      <c r="E46" s="40">
        <v>3</v>
      </c>
      <c r="F46" s="40">
        <v>0</v>
      </c>
    </row>
    <row r="47" spans="1:6" x14ac:dyDescent="0.25">
      <c r="A47" s="112">
        <v>1276</v>
      </c>
      <c r="B47" s="112">
        <v>46</v>
      </c>
      <c r="C47" s="112" t="s">
        <v>181</v>
      </c>
      <c r="D47" s="40">
        <v>-1</v>
      </c>
      <c r="E47" s="40">
        <v>3</v>
      </c>
      <c r="F47" s="40">
        <v>0</v>
      </c>
    </row>
    <row r="48" spans="1:6" x14ac:dyDescent="0.25">
      <c r="A48" s="112">
        <v>1277</v>
      </c>
      <c r="B48" s="112">
        <v>47</v>
      </c>
      <c r="C48" s="112" t="s">
        <v>181</v>
      </c>
      <c r="D48" s="40">
        <v>-1</v>
      </c>
      <c r="E48" s="40">
        <v>3</v>
      </c>
      <c r="F48" s="40">
        <v>0</v>
      </c>
    </row>
    <row r="49" spans="1:6" x14ac:dyDescent="0.25">
      <c r="A49" s="112">
        <v>1278</v>
      </c>
      <c r="B49" s="112">
        <v>48</v>
      </c>
      <c r="C49" s="112" t="s">
        <v>181</v>
      </c>
      <c r="D49" s="40">
        <v>-1</v>
      </c>
      <c r="E49" s="40">
        <v>3</v>
      </c>
      <c r="F49" s="40">
        <v>0</v>
      </c>
    </row>
    <row r="50" spans="1:6" x14ac:dyDescent="0.25">
      <c r="A50" s="112">
        <v>1279</v>
      </c>
      <c r="B50" s="112">
        <v>49</v>
      </c>
      <c r="C50" s="112" t="s">
        <v>181</v>
      </c>
      <c r="D50" s="40">
        <v>-1</v>
      </c>
      <c r="E50" s="40">
        <v>3</v>
      </c>
      <c r="F50" s="40">
        <v>0</v>
      </c>
    </row>
    <row r="51" spans="1:6" x14ac:dyDescent="0.25">
      <c r="A51" s="112">
        <v>1280</v>
      </c>
      <c r="B51" s="112">
        <v>50</v>
      </c>
      <c r="C51" s="112" t="s">
        <v>181</v>
      </c>
      <c r="D51" s="40">
        <v>-1</v>
      </c>
      <c r="E51" s="40">
        <v>3</v>
      </c>
      <c r="F51" s="40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402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403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411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404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408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408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412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413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414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398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416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399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417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418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398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398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405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400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417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417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42</v>
      </c>
      <c r="C2" s="4">
        <f>base0!W39</f>
        <v>44</v>
      </c>
      <c r="D2" s="37">
        <f>base0!V39</f>
        <v>42</v>
      </c>
      <c r="E2" s="47">
        <f>base0!W39</f>
        <v>44</v>
      </c>
      <c r="F2" s="47">
        <f>base0!X39</f>
        <v>1</v>
      </c>
      <c r="G2" s="4" t="str">
        <f>condition0!W2</f>
        <v>2014-6-23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41</v>
      </c>
      <c r="L2" s="37">
        <f>base0!AG39</f>
        <v>43</v>
      </c>
      <c r="M2" s="37">
        <f>base0!AH39</f>
        <v>84</v>
      </c>
      <c r="N2" s="37">
        <f>base0!N39</f>
        <v>67</v>
      </c>
      <c r="O2" s="37">
        <f>B2+C2</f>
        <v>86</v>
      </c>
    </row>
    <row r="3" spans="1:15" x14ac:dyDescent="0.25">
      <c r="A3" s="4">
        <v>2</v>
      </c>
      <c r="B3" s="4">
        <f>base0!V40</f>
        <v>7</v>
      </c>
      <c r="C3" s="4">
        <f>base0!W40</f>
        <v>11</v>
      </c>
      <c r="D3" s="37">
        <f>base0!V40</f>
        <v>7</v>
      </c>
      <c r="E3" s="47">
        <f>base0!W40</f>
        <v>11</v>
      </c>
      <c r="F3" s="47">
        <f>base0!X40</f>
        <v>2</v>
      </c>
      <c r="G3" s="4" t="str">
        <f>condition0!W2</f>
        <v>2014-6-23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9</v>
      </c>
      <c r="M3" s="37">
        <f>base0!AH40</f>
        <v>14</v>
      </c>
      <c r="N3" s="37">
        <f>base0!N40</f>
        <v>64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200</v>
      </c>
      <c r="C4" s="4">
        <f>base0!W41</f>
        <v>200</v>
      </c>
      <c r="D4" s="37">
        <f>base0!V41</f>
        <v>200</v>
      </c>
      <c r="E4" s="47">
        <f>base0!W41</f>
        <v>200</v>
      </c>
      <c r="F4" s="47">
        <f>base0!X41</f>
        <v>3</v>
      </c>
      <c r="G4" s="4" t="str">
        <f>condition0!W2</f>
        <v>2014-6-23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197</v>
      </c>
      <c r="L4" s="37">
        <f>base0!AG41</f>
        <v>197</v>
      </c>
      <c r="M4" s="37">
        <f>base0!AH41</f>
        <v>394</v>
      </c>
      <c r="N4" s="37">
        <f>base0!N41</f>
        <v>0</v>
      </c>
      <c r="O4" s="37">
        <f t="shared" si="0"/>
        <v>400</v>
      </c>
    </row>
    <row r="5" spans="1:15" x14ac:dyDescent="0.25">
      <c r="A5" s="4">
        <v>4</v>
      </c>
      <c r="B5" s="4">
        <f>base0!V42</f>
        <v>3</v>
      </c>
      <c r="C5" s="4">
        <f>base0!W42</f>
        <v>9</v>
      </c>
      <c r="D5" s="37">
        <f>base0!V42</f>
        <v>3</v>
      </c>
      <c r="E5" s="47">
        <f>base0!W42</f>
        <v>9</v>
      </c>
      <c r="F5" s="47">
        <f>base0!X42</f>
        <v>4</v>
      </c>
      <c r="G5" s="4" t="str">
        <f>condition0!W2</f>
        <v>2014-6-23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5</v>
      </c>
      <c r="M5" s="37">
        <f>base0!AH42</f>
        <v>4</v>
      </c>
      <c r="N5" s="37">
        <f>base0!N42</f>
        <v>50</v>
      </c>
      <c r="O5" s="37">
        <f t="shared" si="0"/>
        <v>12</v>
      </c>
    </row>
    <row r="6" spans="1:15" x14ac:dyDescent="0.25">
      <c r="A6" s="4">
        <v>5</v>
      </c>
      <c r="B6" s="4">
        <f>base0!V43</f>
        <v>13</v>
      </c>
      <c r="C6" s="4">
        <f>base0!W43</f>
        <v>14</v>
      </c>
      <c r="D6" s="37">
        <f>base0!V43</f>
        <v>13</v>
      </c>
      <c r="E6" s="47">
        <f>base0!W43</f>
        <v>14</v>
      </c>
      <c r="F6" s="47">
        <f>base0!X43</f>
        <v>5</v>
      </c>
      <c r="G6" s="4" t="str">
        <f>condition0!W2</f>
        <v>2014-6-23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9</v>
      </c>
      <c r="M6" s="37">
        <f>base0!AH43</f>
        <v>17</v>
      </c>
      <c r="N6" s="37">
        <f>base0!N43</f>
        <v>41</v>
      </c>
      <c r="O6" s="37">
        <f t="shared" si="0"/>
        <v>27</v>
      </c>
    </row>
    <row r="7" spans="1:15" x14ac:dyDescent="0.25">
      <c r="A7" s="4">
        <v>6</v>
      </c>
      <c r="B7" s="4">
        <f>base0!V44</f>
        <v>14</v>
      </c>
      <c r="C7" s="4">
        <f>base0!W44</f>
        <v>28</v>
      </c>
      <c r="D7" s="37">
        <f>base0!V44</f>
        <v>14</v>
      </c>
      <c r="E7" s="47">
        <f>base0!W44</f>
        <v>28</v>
      </c>
      <c r="F7" s="47">
        <f>base0!X44</f>
        <v>6</v>
      </c>
      <c r="G7" s="4" t="str">
        <f>condition0!W2</f>
        <v>2014-6-23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22</v>
      </c>
      <c r="M7" s="37">
        <f>base0!AH44</f>
        <v>30</v>
      </c>
      <c r="N7" s="37">
        <f>base0!N44</f>
        <v>83</v>
      </c>
      <c r="O7" s="37">
        <f t="shared" si="0"/>
        <v>42</v>
      </c>
    </row>
    <row r="8" spans="1:15" x14ac:dyDescent="0.25">
      <c r="A8" s="4">
        <v>7</v>
      </c>
      <c r="B8" s="4">
        <f>base0!V45</f>
        <v>15</v>
      </c>
      <c r="C8" s="4">
        <f>base0!W45</f>
        <v>19</v>
      </c>
      <c r="D8" s="37">
        <f>base0!V45</f>
        <v>15</v>
      </c>
      <c r="E8" s="47">
        <f>base0!W45</f>
        <v>19</v>
      </c>
      <c r="F8" s="47">
        <f>base0!X45</f>
        <v>7</v>
      </c>
      <c r="G8" s="4" t="str">
        <f>condition0!W2</f>
        <v>2014-6-23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12</v>
      </c>
      <c r="M8" s="37">
        <f>base0!AH45</f>
        <v>20</v>
      </c>
      <c r="N8" s="37">
        <f>base0!N46</f>
        <v>47</v>
      </c>
      <c r="O8" s="37">
        <f t="shared" si="0"/>
        <v>34</v>
      </c>
    </row>
    <row r="9" spans="1:15" x14ac:dyDescent="0.25">
      <c r="A9" s="4">
        <v>8</v>
      </c>
      <c r="B9" s="4">
        <f>base0!V46</f>
        <v>28</v>
      </c>
      <c r="C9" s="4">
        <f>base0!W46</f>
        <v>25</v>
      </c>
      <c r="D9" s="37">
        <f>base0!V46</f>
        <v>28</v>
      </c>
      <c r="E9" s="47">
        <f>base0!W46</f>
        <v>25</v>
      </c>
      <c r="F9" s="47">
        <f>base0!X46</f>
        <v>8</v>
      </c>
      <c r="G9" s="4" t="str">
        <f>condition0!W2</f>
        <v>2014-6-23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20</v>
      </c>
      <c r="L9" s="37">
        <f>base0!AG46</f>
        <v>17</v>
      </c>
      <c r="M9" s="37">
        <f>base0!AH46</f>
        <v>37</v>
      </c>
      <c r="N9" s="37">
        <f>base0!N47</f>
        <v>33</v>
      </c>
      <c r="O9" s="37">
        <f t="shared" si="0"/>
        <v>53</v>
      </c>
    </row>
    <row r="10" spans="1:15" x14ac:dyDescent="0.25">
      <c r="A10" s="4">
        <v>9</v>
      </c>
      <c r="B10" s="4">
        <f>base0!V47</f>
        <v>10</v>
      </c>
      <c r="C10" s="4">
        <f>base0!W47</f>
        <v>20</v>
      </c>
      <c r="D10" s="37">
        <f>base0!V47</f>
        <v>10</v>
      </c>
      <c r="E10" s="47">
        <f>base0!W47</f>
        <v>20</v>
      </c>
      <c r="F10" s="47">
        <f>base0!X47</f>
        <v>9</v>
      </c>
      <c r="G10" s="4" t="str">
        <f>condition0!W2</f>
        <v>2014-6-23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11</v>
      </c>
      <c r="M10" s="37">
        <f>base0!AH47</f>
        <v>12</v>
      </c>
      <c r="N10" s="37">
        <f>base0!N48</f>
        <v>27</v>
      </c>
      <c r="O10" s="37">
        <f t="shared" si="0"/>
        <v>30</v>
      </c>
    </row>
    <row r="11" spans="1:15" x14ac:dyDescent="0.25">
      <c r="A11" s="4">
        <v>10</v>
      </c>
      <c r="B11" s="4">
        <f>base0!V48</f>
        <v>17</v>
      </c>
      <c r="C11" s="4">
        <f>base0!W48</f>
        <v>25</v>
      </c>
      <c r="D11" s="37">
        <f>base0!V48</f>
        <v>17</v>
      </c>
      <c r="E11" s="47">
        <f>base0!W48</f>
        <v>25</v>
      </c>
      <c r="F11" s="47">
        <f>base0!X48</f>
        <v>10</v>
      </c>
      <c r="G11" s="4" t="str">
        <f>condition0!W2</f>
        <v>2014-6-23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15</v>
      </c>
      <c r="M11" s="37">
        <f>base0!AH48</f>
        <v>22</v>
      </c>
      <c r="N11" s="37">
        <f>base0!N49</f>
        <v>83</v>
      </c>
      <c r="O11" s="37">
        <f t="shared" si="0"/>
        <v>42</v>
      </c>
    </row>
    <row r="12" spans="1:15" x14ac:dyDescent="0.25">
      <c r="A12" s="4">
        <v>11</v>
      </c>
      <c r="B12" s="4">
        <f>base0!V49</f>
        <v>22</v>
      </c>
      <c r="C12" s="4">
        <f>base0!W49</f>
        <v>30</v>
      </c>
      <c r="D12" s="37">
        <f>base0!V49</f>
        <v>22</v>
      </c>
      <c r="E12" s="47">
        <f>base0!W49</f>
        <v>30</v>
      </c>
      <c r="F12" s="47">
        <f>base0!X49</f>
        <v>11</v>
      </c>
      <c r="G12" s="4" t="str">
        <f>condition0!W2</f>
        <v>2014-6-23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11</v>
      </c>
      <c r="L12" s="37">
        <f>base0!AG49</f>
        <v>19</v>
      </c>
      <c r="M12" s="37">
        <f>base0!AH49</f>
        <v>30</v>
      </c>
      <c r="N12" s="37">
        <f>base0!N50</f>
        <v>29</v>
      </c>
      <c r="O12" s="37">
        <f t="shared" si="0"/>
        <v>52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2014-6-23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</v>
      </c>
      <c r="M13" s="37">
        <f>base0!AH50</f>
        <v>4</v>
      </c>
      <c r="N13" s="37">
        <f>base0!N51</f>
        <v>21</v>
      </c>
      <c r="O13" s="37">
        <f t="shared" si="0"/>
        <v>35</v>
      </c>
    </row>
    <row r="14" spans="1:15" x14ac:dyDescent="0.25">
      <c r="A14" s="4">
        <v>13</v>
      </c>
      <c r="B14" s="4">
        <f>base0!V51</f>
        <v>11</v>
      </c>
      <c r="C14" s="4">
        <f>base0!W51</f>
        <v>12</v>
      </c>
      <c r="D14" s="37">
        <f>base0!V51</f>
        <v>11</v>
      </c>
      <c r="E14" s="47">
        <f>base0!W51</f>
        <v>12</v>
      </c>
      <c r="F14" s="47">
        <f>base0!X51</f>
        <v>13</v>
      </c>
      <c r="G14" s="4" t="str">
        <f>condition0!W2</f>
        <v>2014-6-23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2</v>
      </c>
      <c r="L14" s="37">
        <f>base0!AG51</f>
        <v>1</v>
      </c>
      <c r="M14" s="37">
        <f>base0!AH51</f>
        <v>3</v>
      </c>
      <c r="N14" s="37">
        <f>base0!N52</f>
        <v>39</v>
      </c>
      <c r="O14" s="37">
        <f t="shared" si="0"/>
        <v>23</v>
      </c>
    </row>
    <row r="15" spans="1:15" x14ac:dyDescent="0.25">
      <c r="A15" s="4">
        <v>14</v>
      </c>
      <c r="B15" s="4">
        <f>base0!V52</f>
        <v>11</v>
      </c>
      <c r="C15" s="4">
        <f>base0!W52</f>
        <v>7</v>
      </c>
      <c r="D15" s="37">
        <f>base0!V52</f>
        <v>11</v>
      </c>
      <c r="E15" s="47">
        <f>base0!W52</f>
        <v>7</v>
      </c>
      <c r="F15" s="47">
        <f>base0!X52</f>
        <v>14</v>
      </c>
      <c r="G15" s="4" t="str">
        <f>condition0!W2</f>
        <v>2014-6-23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6.5</v>
      </c>
      <c r="L15" s="37">
        <f>base0!AG52</f>
        <v>7</v>
      </c>
      <c r="M15" s="37">
        <f>base0!AH52</f>
        <v>13.5</v>
      </c>
      <c r="N15" s="37">
        <f>base0!N53</f>
        <v>28</v>
      </c>
      <c r="O15" s="37">
        <f t="shared" si="0"/>
        <v>18</v>
      </c>
    </row>
    <row r="16" spans="1:15" x14ac:dyDescent="0.25">
      <c r="A16" s="4">
        <v>15</v>
      </c>
      <c r="B16" s="4">
        <f>base0!V53</f>
        <v>7.5</v>
      </c>
      <c r="C16" s="4">
        <f>base0!W53</f>
        <v>8</v>
      </c>
      <c r="D16" s="37">
        <f>base0!V53</f>
        <v>7.5</v>
      </c>
      <c r="E16" s="47">
        <f>base0!W53</f>
        <v>8</v>
      </c>
      <c r="F16" s="47">
        <f>base0!X53</f>
        <v>15</v>
      </c>
      <c r="G16" s="4" t="str">
        <f>condition0!W2</f>
        <v>2014-6-23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12.5</v>
      </c>
      <c r="L16" s="37">
        <f>base0!AG53</f>
        <v>7</v>
      </c>
      <c r="M16" s="37">
        <f>base0!AH53</f>
        <v>19.5</v>
      </c>
      <c r="N16" s="37">
        <f>base0!N54</f>
        <v>24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2.5</v>
      </c>
      <c r="C17" s="4">
        <f>base0!W54</f>
        <v>5</v>
      </c>
      <c r="D17" s="37">
        <f>base0!V54</f>
        <v>2.5</v>
      </c>
      <c r="E17" s="47">
        <f>base0!W54</f>
        <v>5</v>
      </c>
      <c r="F17" s="47">
        <f>base0!X54</f>
        <v>16</v>
      </c>
      <c r="G17" s="4" t="str">
        <f>condition0!W2</f>
        <v>2014-6-23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27</v>
      </c>
      <c r="N17" s="37">
        <f>base0!N55</f>
        <v>0</v>
      </c>
      <c r="O17" s="37">
        <f t="shared" si="0"/>
        <v>7.5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6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11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2</v>
      </c>
      <c r="D2" s="7">
        <f>base0!E38</f>
        <v>16</v>
      </c>
      <c r="E2" s="7">
        <f>base0!F38</f>
        <v>10</v>
      </c>
      <c r="F2" s="7">
        <f>base0!G38</f>
        <v>15</v>
      </c>
      <c r="G2" s="7">
        <f>base0!H38</f>
        <v>14</v>
      </c>
      <c r="H2" s="7">
        <f>base0!I38</f>
        <v>12</v>
      </c>
      <c r="I2" s="7">
        <f>base0!J38</f>
        <v>7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5</v>
      </c>
      <c r="U2" s="7">
        <f>base0!N70</f>
        <v>8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5</v>
      </c>
      <c r="AR2" s="7">
        <f>base0!N70</f>
        <v>8</v>
      </c>
      <c r="AS2" s="7">
        <f>base0!O70</f>
        <v>13</v>
      </c>
      <c r="AT2" s="7">
        <f>base0!P70</f>
        <v>15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3</v>
      </c>
      <c r="BB2" s="48">
        <f>base0!AX70</f>
        <v>9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16</v>
      </c>
      <c r="E3" s="7">
        <f>base0!F39</f>
        <v>6</v>
      </c>
      <c r="F3" s="7">
        <f>base0!G39</f>
        <v>15</v>
      </c>
      <c r="G3" s="7">
        <f>base0!H39</f>
        <v>13</v>
      </c>
      <c r="H3" s="7">
        <f>base0!I39</f>
        <v>9</v>
      </c>
      <c r="I3" s="7">
        <f>base0!J39</f>
        <v>10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</v>
      </c>
      <c r="P3" s="7">
        <f>base0!I71</f>
        <v>14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6</v>
      </c>
      <c r="V3" s="7">
        <f>base0!O71</f>
        <v>5</v>
      </c>
      <c r="W3" s="7">
        <f>base0!P71</f>
        <v>13</v>
      </c>
      <c r="X3" s="7">
        <f>base0!O71</f>
        <v>5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</v>
      </c>
      <c r="AM3" s="7">
        <f>base0!I71</f>
        <v>14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6</v>
      </c>
      <c r="AS3" s="7">
        <f>base0!O71</f>
        <v>5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8</v>
      </c>
      <c r="BB3" s="48">
        <f>base0!AX71</f>
        <v>12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16</v>
      </c>
      <c r="C4" s="7">
        <f>base0!D40</f>
        <v>14</v>
      </c>
      <c r="D4" s="7">
        <f>base0!E40</f>
        <v>13</v>
      </c>
      <c r="E4" s="7">
        <f>base0!F40</f>
        <v>15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12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11</v>
      </c>
      <c r="N4" s="7">
        <f>base0!G72</f>
        <v>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2</v>
      </c>
      <c r="AF4" s="7">
        <f>base0!AD72</f>
        <v>10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11</v>
      </c>
      <c r="AK4" s="7">
        <f>base0!G72</f>
        <v>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15</v>
      </c>
      <c r="D5" s="7">
        <f>base0!E41</f>
        <v>2</v>
      </c>
      <c r="E5" s="7">
        <f>base0!F41</f>
        <v>7</v>
      </c>
      <c r="F5" s="7">
        <f>base0!G41</f>
        <v>13</v>
      </c>
      <c r="G5" s="7">
        <f>base0!H41</f>
        <v>10</v>
      </c>
      <c r="H5" s="7">
        <f>base0!I41</f>
        <v>14</v>
      </c>
      <c r="I5" s="7">
        <f>base0!J41</f>
        <v>16</v>
      </c>
      <c r="J5" s="7">
        <f>base0!C73</f>
        <v>9</v>
      </c>
      <c r="K5" s="7">
        <f>base0!D73</f>
        <v>12</v>
      </c>
      <c r="L5" s="7">
        <f>base0!E73</f>
        <v>5</v>
      </c>
      <c r="M5" s="7">
        <f>base0!F73</f>
        <v>11</v>
      </c>
      <c r="N5" s="7">
        <f>base0!G73</f>
        <v>14</v>
      </c>
      <c r="O5" s="7">
        <f>base0!H73</f>
        <v>17</v>
      </c>
      <c r="P5" s="7">
        <f>base0!I73</f>
        <v>3</v>
      </c>
      <c r="Q5" s="7">
        <f>base0!J73</f>
        <v>6</v>
      </c>
      <c r="R5" s="7">
        <f>base0!K73</f>
        <v>10</v>
      </c>
      <c r="S5" s="7">
        <f>base0!L73</f>
        <v>15</v>
      </c>
      <c r="T5" s="7">
        <f>base0!M73</f>
        <v>1</v>
      </c>
      <c r="U5" s="7">
        <f>base0!N73</f>
        <v>13</v>
      </c>
      <c r="V5" s="7">
        <f>base0!O73</f>
        <v>7</v>
      </c>
      <c r="W5" s="7">
        <f>base0!P73</f>
        <v>16</v>
      </c>
      <c r="X5" s="7">
        <f>base0!O73</f>
        <v>7</v>
      </c>
      <c r="Y5" s="7">
        <f>base0!P73</f>
        <v>16</v>
      </c>
      <c r="Z5" s="7">
        <f>base0!Q73</f>
        <v>18</v>
      </c>
      <c r="AA5" s="7">
        <f>base0!R73</f>
        <v>4</v>
      </c>
      <c r="AB5" s="7">
        <f>base0!Z73</f>
        <v>18</v>
      </c>
      <c r="AC5" s="7">
        <f>base0!AA73</f>
        <v>3</v>
      </c>
      <c r="AD5" s="7">
        <f>base0!AB73</f>
        <v>14</v>
      </c>
      <c r="AE5" s="7">
        <f>base0!AC73</f>
        <v>2</v>
      </c>
      <c r="AF5" s="7">
        <f>base0!AD73</f>
        <v>5</v>
      </c>
      <c r="AG5" s="7">
        <f>base0!C73</f>
        <v>9</v>
      </c>
      <c r="AH5" s="7">
        <f>base0!D73</f>
        <v>12</v>
      </c>
      <c r="AI5" s="7">
        <f>base0!E73</f>
        <v>5</v>
      </c>
      <c r="AJ5" s="7">
        <f>base0!F73</f>
        <v>11</v>
      </c>
      <c r="AK5" s="7">
        <f>base0!G73</f>
        <v>14</v>
      </c>
      <c r="AL5" s="7">
        <f>base0!H73</f>
        <v>17</v>
      </c>
      <c r="AM5" s="7">
        <f>base0!I73</f>
        <v>3</v>
      </c>
      <c r="AN5" s="7">
        <f>base0!J73</f>
        <v>6</v>
      </c>
      <c r="AO5" s="7">
        <f>base0!K73</f>
        <v>10</v>
      </c>
      <c r="AP5" s="7">
        <f>base0!L73</f>
        <v>15</v>
      </c>
      <c r="AQ5" s="7">
        <f>base0!M73</f>
        <v>1</v>
      </c>
      <c r="AR5" s="7">
        <f>base0!N73</f>
        <v>13</v>
      </c>
      <c r="AS5" s="7">
        <f>base0!O73</f>
        <v>7</v>
      </c>
      <c r="AT5" s="7">
        <f>base0!P73</f>
        <v>16</v>
      </c>
      <c r="AU5" s="7">
        <f>base0!Q73</f>
        <v>18</v>
      </c>
      <c r="AV5" s="7">
        <f>base0!R73</f>
        <v>4</v>
      </c>
      <c r="AW5" s="7">
        <f>base0!S73</f>
        <v>8</v>
      </c>
      <c r="AX5" s="7">
        <f>base0!T73</f>
        <v>2</v>
      </c>
      <c r="AY5" s="48">
        <f>base0!AU73</f>
        <v>4</v>
      </c>
      <c r="AZ5" s="48">
        <f>base0!AV73</f>
        <v>11</v>
      </c>
      <c r="BA5" s="48">
        <f>base0!AW73</f>
        <v>11</v>
      </c>
      <c r="BB5" s="48">
        <f>base0!AX73</f>
        <v>11</v>
      </c>
      <c r="BC5" s="48">
        <f>base0!AY73</f>
        <v>1</v>
      </c>
      <c r="BD5" s="48">
        <f>base0!AZ73</f>
        <v>11</v>
      </c>
    </row>
    <row r="6" spans="1:56" x14ac:dyDescent="0.25">
      <c r="A6" s="99" t="s">
        <v>58</v>
      </c>
      <c r="B6" s="7">
        <f>base0!C42</f>
        <v>15</v>
      </c>
      <c r="C6" s="7">
        <f>base0!D42</f>
        <v>4</v>
      </c>
      <c r="D6" s="7">
        <f>base0!E42</f>
        <v>13</v>
      </c>
      <c r="E6" s="7">
        <f>base0!F42</f>
        <v>10</v>
      </c>
      <c r="F6" s="7">
        <f>base0!G42</f>
        <v>2</v>
      </c>
      <c r="G6" s="7">
        <f>base0!H42</f>
        <v>9</v>
      </c>
      <c r="H6" s="7">
        <f>base0!I42</f>
        <v>12</v>
      </c>
      <c r="I6" s="7">
        <f>base0!J42</f>
        <v>14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1</v>
      </c>
      <c r="BB6" s="48">
        <f>base0!AX74</f>
        <v>14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16</v>
      </c>
      <c r="C7" s="7">
        <f>base0!D43</f>
        <v>15</v>
      </c>
      <c r="D7" s="7">
        <f>base0!E43</f>
        <v>14</v>
      </c>
      <c r="E7" s="7">
        <f>base0!F43</f>
        <v>4</v>
      </c>
      <c r="F7" s="7">
        <f>base0!G43</f>
        <v>10</v>
      </c>
      <c r="G7" s="7">
        <f>base0!H43</f>
        <v>9</v>
      </c>
      <c r="H7" s="7">
        <f>base0!I43</f>
        <v>2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</v>
      </c>
      <c r="P7" s="7">
        <f>base0!I75</f>
        <v>14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</v>
      </c>
      <c r="AM7" s="7">
        <f>base0!I75</f>
        <v>14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5</v>
      </c>
      <c r="BB7" s="48">
        <f>base0!AX75</f>
        <v>17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15</v>
      </c>
      <c r="C8" s="7">
        <f>base0!D44</f>
        <v>4</v>
      </c>
      <c r="D8" s="7">
        <f>base0!E44</f>
        <v>16</v>
      </c>
      <c r="E8" s="7">
        <f>base0!F44</f>
        <v>13</v>
      </c>
      <c r="F8" s="7">
        <f>base0!G44</f>
        <v>2</v>
      </c>
      <c r="G8" s="7">
        <f>base0!H44</f>
        <v>5</v>
      </c>
      <c r="H8" s="7">
        <f>base0!I44</f>
        <v>14</v>
      </c>
      <c r="I8" s="7">
        <f>base0!J44</f>
        <v>6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14</v>
      </c>
      <c r="BA8" s="48">
        <f>base0!AW76</f>
        <v>12</v>
      </c>
      <c r="BB8" s="48">
        <f>base0!AX76</f>
        <v>3</v>
      </c>
      <c r="BC8" s="48">
        <f>base0!AY76</f>
        <v>9</v>
      </c>
      <c r="BD8" s="48">
        <f>base0!AZ76</f>
        <v>14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15</v>
      </c>
      <c r="E9" s="7">
        <f>base0!F45</f>
        <v>14</v>
      </c>
      <c r="F9" s="7">
        <f>base0!G45</f>
        <v>4</v>
      </c>
      <c r="G9" s="7">
        <f>base0!H45</f>
        <v>2</v>
      </c>
      <c r="H9" s="7">
        <f>base0!I45</f>
        <v>8</v>
      </c>
      <c r="I9" s="7">
        <f>base0!J45</f>
        <v>13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12</v>
      </c>
      <c r="BA9" s="48">
        <f>base0!AW77</f>
        <v>7</v>
      </c>
      <c r="BB9" s="48">
        <f>base0!AX77</f>
        <v>6</v>
      </c>
      <c r="BC9" s="48">
        <f>base0!AY77</f>
        <v>7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16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2</v>
      </c>
      <c r="G10" s="7">
        <f>base0!H46</f>
        <v>5</v>
      </c>
      <c r="H10" s="7">
        <f>base0!I46</f>
        <v>13</v>
      </c>
      <c r="I10" s="7">
        <f>base0!J46</f>
        <v>11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4</v>
      </c>
      <c r="BA10" s="48">
        <f>base0!AW78</f>
        <v>6</v>
      </c>
      <c r="BB10" s="48">
        <f>base0!AX78</f>
        <v>10</v>
      </c>
      <c r="BC10" s="48">
        <f>base0!AY78</f>
        <v>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16</v>
      </c>
      <c r="E11" s="7">
        <f>base0!F47</f>
        <v>2</v>
      </c>
      <c r="F11" s="7">
        <f>base0!G47</f>
        <v>4</v>
      </c>
      <c r="G11" s="7">
        <f>base0!H47</f>
        <v>13</v>
      </c>
      <c r="H11" s="7">
        <f>base0!I47</f>
        <v>8</v>
      </c>
      <c r="I11" s="7">
        <f>base0!J47</f>
        <v>11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7</v>
      </c>
      <c r="AZ11" s="48">
        <f>base0!AV79</f>
        <v>10</v>
      </c>
      <c r="BA11" s="48">
        <f>base0!AW79</f>
        <v>2</v>
      </c>
      <c r="BB11" s="48">
        <f>base0!AX79</f>
        <v>15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4</v>
      </c>
      <c r="C12" s="7">
        <f>base0!D48</f>
        <v>14</v>
      </c>
      <c r="D12" s="7">
        <f>base0!E48</f>
        <v>15</v>
      </c>
      <c r="E12" s="7">
        <f>base0!F48</f>
        <v>10</v>
      </c>
      <c r="F12" s="7">
        <f>base0!G48</f>
        <v>11</v>
      </c>
      <c r="G12" s="7">
        <f>base0!H48</f>
        <v>2</v>
      </c>
      <c r="H12" s="7">
        <f>base0!I48</f>
        <v>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2</v>
      </c>
      <c r="BA12" s="48">
        <f>base0!AW80</f>
        <v>14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16</v>
      </c>
      <c r="C13" s="7">
        <f>base0!D49</f>
        <v>15</v>
      </c>
      <c r="D13" s="7">
        <f>base0!E49</f>
        <v>4</v>
      </c>
      <c r="E13" s="7">
        <f>base0!F49</f>
        <v>2</v>
      </c>
      <c r="F13" s="7">
        <f>base0!G49</f>
        <v>13</v>
      </c>
      <c r="G13" s="7">
        <f>base0!H49</f>
        <v>9</v>
      </c>
      <c r="H13" s="7">
        <f>base0!I49</f>
        <v>8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6</v>
      </c>
      <c r="BA13" s="48">
        <f>base0!AW81</f>
        <v>10</v>
      </c>
      <c r="BB13" s="48">
        <f>base0!AX81</f>
        <v>13</v>
      </c>
      <c r="BC13" s="48">
        <f>base0!AY81</f>
        <v>12</v>
      </c>
      <c r="BD13" s="48">
        <f>base0!AZ81</f>
        <v>6</v>
      </c>
    </row>
    <row r="14" spans="1:56" x14ac:dyDescent="0.25">
      <c r="A14" s="99" t="s">
        <v>58</v>
      </c>
      <c r="B14" s="7">
        <f>base0!C50</f>
        <v>15</v>
      </c>
      <c r="C14" s="7">
        <f>base0!D50</f>
        <v>9</v>
      </c>
      <c r="D14" s="7">
        <f>base0!E50</f>
        <v>14</v>
      </c>
      <c r="E14" s="7">
        <f>base0!F50</f>
        <v>11</v>
      </c>
      <c r="F14" s="7">
        <f>base0!G50</f>
        <v>1</v>
      </c>
      <c r="G14" s="7">
        <f>base0!H50</f>
        <v>3</v>
      </c>
      <c r="H14" s="7">
        <f>base0!I50</f>
        <v>4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5</v>
      </c>
      <c r="BA14" s="48">
        <f>base0!AW82</f>
        <v>13</v>
      </c>
      <c r="BB14" s="48">
        <f>base0!AX82</f>
        <v>7</v>
      </c>
      <c r="BC14" s="48">
        <f>base0!AY82</f>
        <v>13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15</v>
      </c>
      <c r="C15" s="7">
        <f>base0!D51</f>
        <v>2</v>
      </c>
      <c r="D15" s="7">
        <f>base0!E51</f>
        <v>14</v>
      </c>
      <c r="E15" s="7">
        <f>base0!F51</f>
        <v>10</v>
      </c>
      <c r="F15" s="7">
        <f>base0!G51</f>
        <v>6</v>
      </c>
      <c r="G15" s="7">
        <f>base0!H51</f>
        <v>11</v>
      </c>
      <c r="H15" s="7">
        <f>base0!I51</f>
        <v>5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10</v>
      </c>
      <c r="D16" s="7">
        <f>base0!E52</f>
        <v>3</v>
      </c>
      <c r="E16" s="7">
        <f>base0!F52</f>
        <v>15</v>
      </c>
      <c r="F16" s="7">
        <f>base0!G52</f>
        <v>9</v>
      </c>
      <c r="G16" s="7">
        <f>base0!H52</f>
        <v>14</v>
      </c>
      <c r="H16" s="7">
        <f>base0!I52</f>
        <v>5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6</v>
      </c>
      <c r="Z16" s="7">
        <f>base0!Q84</f>
        <v>1</v>
      </c>
      <c r="AA16" s="7">
        <f>base0!R84</f>
        <v>8</v>
      </c>
      <c r="AB16" s="7">
        <f>base0!Z84</f>
        <v>6</v>
      </c>
      <c r="AC16" s="7">
        <f>base0!AA84</f>
        <v>7</v>
      </c>
      <c r="AD16" s="7">
        <f>base0!AB84</f>
        <v>13</v>
      </c>
      <c r="AE16" s="7">
        <f>base0!AC84</f>
        <v>5</v>
      </c>
      <c r="AF16" s="7">
        <f>base0!AD84</f>
        <v>11</v>
      </c>
      <c r="AG16" s="7">
        <f>base0!C84</f>
        <v>15</v>
      </c>
      <c r="AH16" s="7">
        <f>base0!D84</f>
        <v>16</v>
      </c>
      <c r="AI16" s="7">
        <f>base0!E84</f>
        <v>4</v>
      </c>
      <c r="AJ16" s="7">
        <f>base0!F84</f>
        <v>14</v>
      </c>
      <c r="AK16" s="7">
        <f>base0!G84</f>
        <v>2</v>
      </c>
      <c r="AL16" s="7">
        <f>base0!H84</f>
        <v>9</v>
      </c>
      <c r="AM16" s="7">
        <f>base0!I84</f>
        <v>10</v>
      </c>
      <c r="AN16" s="7">
        <f>base0!J84</f>
        <v>13</v>
      </c>
      <c r="AO16" s="7">
        <f>base0!K84</f>
        <v>7</v>
      </c>
      <c r="AP16" s="7">
        <f>base0!L84</f>
        <v>5</v>
      </c>
      <c r="AQ16" s="7">
        <f>base0!M84</f>
        <v>11</v>
      </c>
      <c r="AR16" s="7">
        <f>base0!N84</f>
        <v>3</v>
      </c>
      <c r="AS16" s="7">
        <f>base0!O84</f>
        <v>12</v>
      </c>
      <c r="AT16" s="7">
        <f>base0!P84</f>
        <v>6</v>
      </c>
      <c r="AU16" s="7">
        <f>base0!Q84</f>
        <v>1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13</v>
      </c>
      <c r="BA16" s="48">
        <f>base0!AW84</f>
        <v>9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15</v>
      </c>
      <c r="D17" s="7">
        <f>base0!E53</f>
        <v>4</v>
      </c>
      <c r="E17" s="7">
        <f>base0!F53</f>
        <v>13</v>
      </c>
      <c r="F17" s="7">
        <f>base0!G53</f>
        <v>9</v>
      </c>
      <c r="G17" s="7">
        <f>base0!H53</f>
        <v>11</v>
      </c>
      <c r="H17" s="7">
        <f>base0!I53</f>
        <v>12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2</v>
      </c>
      <c r="Z17" s="7">
        <f>base0!Q85</f>
        <v>4</v>
      </c>
      <c r="AA17" s="7">
        <f>base0!R85</f>
        <v>8</v>
      </c>
      <c r="AB17" s="7">
        <f>base0!Z85</f>
        <v>18</v>
      </c>
      <c r="AC17" s="7">
        <f>base0!AA85</f>
        <v>1</v>
      </c>
      <c r="AD17" s="7">
        <f>base0!AB85</f>
        <v>6</v>
      </c>
      <c r="AE17" s="7">
        <f>base0!AC85</f>
        <v>2</v>
      </c>
      <c r="AF17" s="7">
        <f>base0!AD85</f>
        <v>15</v>
      </c>
      <c r="AG17" s="7">
        <f>base0!C85</f>
        <v>9</v>
      </c>
      <c r="AH17" s="7">
        <f>base0!D85</f>
        <v>10</v>
      </c>
      <c r="AI17" s="7">
        <f>base0!E85</f>
        <v>15</v>
      </c>
      <c r="AJ17" s="7">
        <f>base0!F85</f>
        <v>11</v>
      </c>
      <c r="AK17" s="7">
        <f>base0!G85</f>
        <v>6</v>
      </c>
      <c r="AL17" s="7">
        <f>base0!H85</f>
        <v>5</v>
      </c>
      <c r="AM17" s="7">
        <f>base0!I85</f>
        <v>14</v>
      </c>
      <c r="AN17" s="7">
        <f>base0!J85</f>
        <v>3</v>
      </c>
      <c r="AO17" s="7">
        <f>base0!K85</f>
        <v>13</v>
      </c>
      <c r="AP17" s="7">
        <f>base0!L85</f>
        <v>1</v>
      </c>
      <c r="AQ17" s="7">
        <f>base0!M85</f>
        <v>16</v>
      </c>
      <c r="AR17" s="7">
        <f>base0!N85</f>
        <v>7</v>
      </c>
      <c r="AS17" s="7">
        <f>base0!O85</f>
        <v>12</v>
      </c>
      <c r="AT17" s="7">
        <f>base0!P85</f>
        <v>2</v>
      </c>
      <c r="AU17" s="7">
        <f>base0!Q85</f>
        <v>4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18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15</v>
      </c>
      <c r="D18" s="7">
        <f>base0!E54</f>
        <v>7</v>
      </c>
      <c r="E18" s="7">
        <f>base0!F54</f>
        <v>4</v>
      </c>
      <c r="F18" s="7">
        <f>base0!G54</f>
        <v>5</v>
      </c>
      <c r="G18" s="7">
        <f>base0!H54</f>
        <v>2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16</v>
      </c>
      <c r="AA18" s="7">
        <f>base0!R86</f>
        <v>12</v>
      </c>
      <c r="AB18" s="7">
        <f>base0!Z86</f>
        <v>14</v>
      </c>
      <c r="AC18" s="7">
        <f>base0!AA86</f>
        <v>18</v>
      </c>
      <c r="AD18" s="7">
        <f>base0!AB86</f>
        <v>1</v>
      </c>
      <c r="AE18" s="7">
        <f>base0!AC86</f>
        <v>6</v>
      </c>
      <c r="AF18" s="7">
        <f>base0!AD86</f>
        <v>15</v>
      </c>
      <c r="AG18" s="7">
        <f>base0!C86</f>
        <v>5</v>
      </c>
      <c r="AH18" s="7">
        <f>base0!D86</f>
        <v>9</v>
      </c>
      <c r="AI18" s="7">
        <f>base0!E86</f>
        <v>10</v>
      </c>
      <c r="AJ18" s="7">
        <f>base0!F86</f>
        <v>15</v>
      </c>
      <c r="AK18" s="7">
        <f>base0!G86</f>
        <v>6</v>
      </c>
      <c r="AL18" s="7">
        <f>base0!H86</f>
        <v>11</v>
      </c>
      <c r="AM18" s="7">
        <f>base0!I86</f>
        <v>2</v>
      </c>
      <c r="AN18" s="7">
        <f>base0!J86</f>
        <v>14</v>
      </c>
      <c r="AO18" s="7">
        <f>base0!K86</f>
        <v>3</v>
      </c>
      <c r="AP18" s="7">
        <f>base0!L86</f>
        <v>13</v>
      </c>
      <c r="AQ18" s="7">
        <f>base0!M86</f>
        <v>7</v>
      </c>
      <c r="AR18" s="7">
        <f>base0!N86</f>
        <v>1</v>
      </c>
      <c r="AS18" s="7">
        <f>base0!O86</f>
        <v>8</v>
      </c>
      <c r="AT18" s="7">
        <f>base0!P86</f>
        <v>4</v>
      </c>
      <c r="AU18" s="7">
        <f>base0!Q86</f>
        <v>16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15</v>
      </c>
      <c r="D19" s="7">
        <f>base0!E55</f>
        <v>9</v>
      </c>
      <c r="E19" s="7">
        <f>base0!F55</f>
        <v>4</v>
      </c>
      <c r="F19" s="7">
        <f>base0!G55</f>
        <v>10</v>
      </c>
      <c r="G19" s="7">
        <f>base0!H55</f>
        <v>14</v>
      </c>
      <c r="H19" s="7">
        <f>base0!I55</f>
        <v>11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6</v>
      </c>
      <c r="Z19" s="7">
        <f>base0!Q87</f>
        <v>12</v>
      </c>
      <c r="AA19" s="7">
        <f>base0!R87</f>
        <v>9</v>
      </c>
      <c r="AB19" s="7">
        <f>base0!Z87</f>
        <v>7</v>
      </c>
      <c r="AC19" s="7">
        <f>base0!AA87</f>
        <v>10</v>
      </c>
      <c r="AD19" s="7">
        <f>base0!AB87</f>
        <v>5</v>
      </c>
      <c r="AE19" s="7">
        <f>base0!AC87</f>
        <v>13</v>
      </c>
      <c r="AF19" s="7">
        <f>base0!AD87</f>
        <v>6</v>
      </c>
      <c r="AG19" s="7">
        <f>base0!C87</f>
        <v>16</v>
      </c>
      <c r="AH19" s="7">
        <f>base0!D87</f>
        <v>1</v>
      </c>
      <c r="AI19" s="7">
        <f>base0!E87</f>
        <v>14</v>
      </c>
      <c r="AJ19" s="7">
        <f>base0!F87</f>
        <v>4</v>
      </c>
      <c r="AK19" s="7">
        <f>base0!G87</f>
        <v>15</v>
      </c>
      <c r="AL19" s="7">
        <f>base0!H87</f>
        <v>11</v>
      </c>
      <c r="AM19" s="7">
        <f>base0!I87</f>
        <v>8</v>
      </c>
      <c r="AN19" s="7">
        <f>base0!J87</f>
        <v>7</v>
      </c>
      <c r="AO19" s="7">
        <f>base0!K87</f>
        <v>5</v>
      </c>
      <c r="AP19" s="7">
        <f>base0!L87</f>
        <v>2</v>
      </c>
      <c r="AQ19" s="7">
        <f>base0!M87</f>
        <v>3</v>
      </c>
      <c r="AR19" s="7">
        <f>base0!N87</f>
        <v>13</v>
      </c>
      <c r="AS19" s="7">
        <f>base0!O87</f>
        <v>10</v>
      </c>
      <c r="AT19" s="7">
        <f>base0!P87</f>
        <v>6</v>
      </c>
      <c r="AU19" s="7">
        <f>base0!Q87</f>
        <v>12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16</v>
      </c>
      <c r="D20" s="7">
        <f>base0!E56</f>
        <v>14</v>
      </c>
      <c r="E20" s="7">
        <f>base0!F56</f>
        <v>15</v>
      </c>
      <c r="F20" s="7">
        <f>base0!G56</f>
        <v>10</v>
      </c>
      <c r="G20" s="7">
        <f>base0!H56</f>
        <v>2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3</v>
      </c>
      <c r="Z20" s="7">
        <f>base0!Q88</f>
        <v>8</v>
      </c>
      <c r="AA20" s="7">
        <f>base0!R88</f>
        <v>1</v>
      </c>
      <c r="AB20" s="7">
        <f>base0!Z88</f>
        <v>5</v>
      </c>
      <c r="AC20" s="7">
        <f>base0!AA88</f>
        <v>6</v>
      </c>
      <c r="AD20" s="7">
        <f>base0!AB88</f>
        <v>13</v>
      </c>
      <c r="AE20" s="7">
        <f>base0!AC88</f>
        <v>7</v>
      </c>
      <c r="AF20" s="7">
        <f>base0!AD88</f>
        <v>11</v>
      </c>
      <c r="AG20" s="7">
        <f>base0!C88</f>
        <v>14</v>
      </c>
      <c r="AH20" s="7">
        <f>base0!D88</f>
        <v>15</v>
      </c>
      <c r="AI20" s="7">
        <f>base0!E88</f>
        <v>4</v>
      </c>
      <c r="AJ20" s="7">
        <f>base0!F88</f>
        <v>16</v>
      </c>
      <c r="AK20" s="7">
        <f>base0!G88</f>
        <v>2</v>
      </c>
      <c r="AL20" s="7">
        <f>base0!H88</f>
        <v>5</v>
      </c>
      <c r="AM20" s="7">
        <f>base0!I88</f>
        <v>13</v>
      </c>
      <c r="AN20" s="7">
        <f>base0!J88</f>
        <v>9</v>
      </c>
      <c r="AO20" s="7">
        <f>base0!K88</f>
        <v>10</v>
      </c>
      <c r="AP20" s="7">
        <f>base0!L88</f>
        <v>11</v>
      </c>
      <c r="AQ20" s="7">
        <f>base0!M88</f>
        <v>7</v>
      </c>
      <c r="AR20" s="7">
        <f>base0!N88</f>
        <v>12</v>
      </c>
      <c r="AS20" s="7">
        <f>base0!O88</f>
        <v>6</v>
      </c>
      <c r="AT20" s="7">
        <f>base0!P88</f>
        <v>3</v>
      </c>
      <c r="AU20" s="7">
        <f>base0!Q88</f>
        <v>8</v>
      </c>
      <c r="AV20" s="7">
        <f>base0!R88</f>
        <v>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2</v>
      </c>
      <c r="D21" s="7">
        <f>base0!E57</f>
        <v>15</v>
      </c>
      <c r="E21" s="7">
        <f>base0!F57</f>
        <v>13</v>
      </c>
      <c r="F21" s="7">
        <f>base0!G57</f>
        <v>16</v>
      </c>
      <c r="G21" s="7">
        <f>base0!H57</f>
        <v>3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11</v>
      </c>
      <c r="Z21" s="7">
        <f>base0!Q89</f>
        <v>3</v>
      </c>
      <c r="AA21" s="7">
        <f>base0!R89</f>
        <v>1</v>
      </c>
      <c r="AB21" s="7">
        <f>base0!Z89</f>
        <v>7</v>
      </c>
      <c r="AC21" s="7">
        <f>base0!AA89</f>
        <v>13</v>
      </c>
      <c r="AD21" s="7">
        <f>base0!AB89</f>
        <v>11</v>
      </c>
      <c r="AE21" s="7">
        <f>base0!AC89</f>
        <v>6</v>
      </c>
      <c r="AF21" s="7">
        <f>base0!AD89</f>
        <v>4</v>
      </c>
      <c r="AG21" s="7">
        <f>base0!C89</f>
        <v>16</v>
      </c>
      <c r="AH21" s="7">
        <f>base0!D89</f>
        <v>4</v>
      </c>
      <c r="AI21" s="7">
        <f>base0!E89</f>
        <v>2</v>
      </c>
      <c r="AJ21" s="7">
        <f>base0!F89</f>
        <v>15</v>
      </c>
      <c r="AK21" s="7">
        <f>base0!G89</f>
        <v>13</v>
      </c>
      <c r="AL21" s="7">
        <f>base0!H89</f>
        <v>9</v>
      </c>
      <c r="AM21" s="7">
        <f>base0!I89</f>
        <v>6</v>
      </c>
      <c r="AN21" s="7">
        <f>base0!J89</f>
        <v>14</v>
      </c>
      <c r="AO21" s="7">
        <f>base0!K89</f>
        <v>10</v>
      </c>
      <c r="AP21" s="7">
        <f>base0!L89</f>
        <v>5</v>
      </c>
      <c r="AQ21" s="7">
        <f>base0!M89</f>
        <v>7</v>
      </c>
      <c r="AR21" s="7">
        <f>base0!N89</f>
        <v>8</v>
      </c>
      <c r="AS21" s="7">
        <f>base0!O89</f>
        <v>12</v>
      </c>
      <c r="AT21" s="7">
        <f>base0!P89</f>
        <v>11</v>
      </c>
      <c r="AU21" s="7">
        <f>base0!Q89</f>
        <v>3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14</v>
      </c>
      <c r="E22" s="7">
        <f>base0!F58</f>
        <v>10</v>
      </c>
      <c r="F22" s="7">
        <f>base0!G58</f>
        <v>4</v>
      </c>
      <c r="G22" s="7">
        <f>base0!H58</f>
        <v>5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13</v>
      </c>
      <c r="AC22" s="7">
        <f>base0!AA90</f>
        <v>11</v>
      </c>
      <c r="AD22" s="7">
        <f>base0!AB90</f>
        <v>7</v>
      </c>
      <c r="AE22" s="7">
        <f>base0!AC90</f>
        <v>1</v>
      </c>
      <c r="AF22" s="7">
        <f>base0!AD90</f>
        <v>6</v>
      </c>
      <c r="AG22" s="7">
        <f>base0!C90</f>
        <v>4</v>
      </c>
      <c r="AH22" s="7">
        <f>base0!D90</f>
        <v>2</v>
      </c>
      <c r="AI22" s="7">
        <f>base0!E90</f>
        <v>16</v>
      </c>
      <c r="AJ22" s="7">
        <f>base0!F90</f>
        <v>10</v>
      </c>
      <c r="AK22" s="7">
        <f>base0!G90</f>
        <v>15</v>
      </c>
      <c r="AL22" s="7">
        <f>base0!H90</f>
        <v>14</v>
      </c>
      <c r="AM22" s="7">
        <f>base0!I90</f>
        <v>12</v>
      </c>
      <c r="AN22" s="7">
        <f>base0!J90</f>
        <v>7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14</v>
      </c>
      <c r="D23" s="7">
        <f>base0!E59</f>
        <v>4</v>
      </c>
      <c r="E23" s="7">
        <f>base0!F59</f>
        <v>16</v>
      </c>
      <c r="F23" s="7">
        <f>base0!G59</f>
        <v>5</v>
      </c>
      <c r="G23" s="7">
        <f>base0!H59</f>
        <v>10</v>
      </c>
      <c r="H23" s="7">
        <f>base0!I59</f>
        <v>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13</v>
      </c>
      <c r="AC23" s="7">
        <f>base0!AA91</f>
        <v>11</v>
      </c>
      <c r="AD23" s="7">
        <f>base0!AB91</f>
        <v>7</v>
      </c>
      <c r="AE23" s="7">
        <f>base0!AC91</f>
        <v>15</v>
      </c>
      <c r="AF23" s="7">
        <f>base0!AD91</f>
        <v>6</v>
      </c>
      <c r="AG23" s="7">
        <f>base0!C91</f>
        <v>4</v>
      </c>
      <c r="AH23" s="7">
        <f>base0!D91</f>
        <v>2</v>
      </c>
      <c r="AI23" s="7">
        <f>base0!E91</f>
        <v>16</v>
      </c>
      <c r="AJ23" s="7">
        <f>base0!F91</f>
        <v>6</v>
      </c>
      <c r="AK23" s="7">
        <f>base0!G91</f>
        <v>15</v>
      </c>
      <c r="AL23" s="7">
        <f>base0!H91</f>
        <v>13</v>
      </c>
      <c r="AM23" s="7">
        <f>base0!I91</f>
        <v>9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6</v>
      </c>
      <c r="D24" s="7">
        <f>base0!E60</f>
        <v>16</v>
      </c>
      <c r="E24" s="7">
        <f>base0!F60</f>
        <v>2</v>
      </c>
      <c r="F24" s="7">
        <f>base0!G60</f>
        <v>14</v>
      </c>
      <c r="G24" s="7">
        <f>base0!H60</f>
        <v>15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7</v>
      </c>
      <c r="AC24" s="7">
        <f>base0!AA92</f>
        <v>5</v>
      </c>
      <c r="AD24" s="7">
        <f>base0!AB92</f>
        <v>4</v>
      </c>
      <c r="AE24" s="7">
        <f>base0!AC92</f>
        <v>6</v>
      </c>
      <c r="AF24" s="7">
        <f>base0!AD92</f>
        <v>11</v>
      </c>
      <c r="AG24" s="7">
        <f>base0!C92</f>
        <v>16</v>
      </c>
      <c r="AH24" s="7">
        <f>base0!D92</f>
        <v>14</v>
      </c>
      <c r="AI24" s="7">
        <f>base0!E92</f>
        <v>13</v>
      </c>
      <c r="AJ24" s="7">
        <f>base0!F92</f>
        <v>15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12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2</v>
      </c>
      <c r="D25" s="7">
        <f>base0!E61</f>
        <v>4</v>
      </c>
      <c r="E25" s="7">
        <f>base0!F61</f>
        <v>14</v>
      </c>
      <c r="F25" s="7">
        <f>base0!G61</f>
        <v>12</v>
      </c>
      <c r="G25" s="7">
        <f>base0!H61</f>
        <v>3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13</v>
      </c>
      <c r="AC25" s="7">
        <f>base0!AA93</f>
        <v>6</v>
      </c>
      <c r="AD25" s="7">
        <f>base0!AB93</f>
        <v>11</v>
      </c>
      <c r="AE25" s="7">
        <f>base0!AC93</f>
        <v>16</v>
      </c>
      <c r="AF25" s="7">
        <f>base0!AD93</f>
        <v>4</v>
      </c>
      <c r="AG25" s="7">
        <f>base0!C93</f>
        <v>4</v>
      </c>
      <c r="AH25" s="7">
        <f>base0!D93</f>
        <v>15</v>
      </c>
      <c r="AI25" s="7">
        <f>base0!E93</f>
        <v>2</v>
      </c>
      <c r="AJ25" s="7">
        <f>base0!F93</f>
        <v>7</v>
      </c>
      <c r="AK25" s="7">
        <f>base0!G93</f>
        <v>13</v>
      </c>
      <c r="AL25" s="7">
        <f>base0!H93</f>
        <v>10</v>
      </c>
      <c r="AM25" s="7">
        <f>base0!I93</f>
        <v>14</v>
      </c>
      <c r="AN25" s="7">
        <f>base0!J93</f>
        <v>16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14</v>
      </c>
      <c r="D26" s="7">
        <f>base0!E62</f>
        <v>15</v>
      </c>
      <c r="E26" s="7">
        <f>base0!F62</f>
        <v>2</v>
      </c>
      <c r="F26" s="7">
        <f>base0!G62</f>
        <v>9</v>
      </c>
      <c r="G26" s="7">
        <f>base0!H62</f>
        <v>13</v>
      </c>
      <c r="H26" s="7">
        <f>base0!I62</f>
        <v>11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6</v>
      </c>
      <c r="AC26" s="7">
        <f>base0!AA94</f>
        <v>13</v>
      </c>
      <c r="AD26" s="7">
        <f>base0!AB94</f>
        <v>4</v>
      </c>
      <c r="AE26" s="7">
        <f>base0!AC94</f>
        <v>1</v>
      </c>
      <c r="AF26" s="7">
        <f>base0!AD94</f>
        <v>11</v>
      </c>
      <c r="AG26" s="7">
        <f>base0!C94</f>
        <v>15</v>
      </c>
      <c r="AH26" s="7">
        <f>base0!D94</f>
        <v>4</v>
      </c>
      <c r="AI26" s="7">
        <f>base0!E94</f>
        <v>13</v>
      </c>
      <c r="AJ26" s="7">
        <f>base0!F94</f>
        <v>10</v>
      </c>
      <c r="AK26" s="7">
        <f>base0!G94</f>
        <v>2</v>
      </c>
      <c r="AL26" s="7">
        <f>base0!H94</f>
        <v>9</v>
      </c>
      <c r="AM26" s="7">
        <f>base0!I94</f>
        <v>12</v>
      </c>
      <c r="AN26" s="7">
        <f>base0!J94</f>
        <v>14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16</v>
      </c>
      <c r="D27" s="7">
        <f>base0!E63</f>
        <v>14</v>
      </c>
      <c r="E27" s="7">
        <f>base0!F63</f>
        <v>15</v>
      </c>
      <c r="F27" s="7">
        <f>base0!G63</f>
        <v>2</v>
      </c>
      <c r="G27" s="7">
        <f>base0!H63</f>
        <v>10</v>
      </c>
      <c r="H27" s="7">
        <f>base0!I63</f>
        <v>9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7</v>
      </c>
      <c r="AC27" s="7">
        <f>base0!AA95</f>
        <v>6</v>
      </c>
      <c r="AD27" s="7">
        <f>base0!AB95</f>
        <v>5</v>
      </c>
      <c r="AE27" s="7">
        <f>base0!AC95</f>
        <v>13</v>
      </c>
      <c r="AF27" s="7">
        <f>base0!AD95</f>
        <v>1</v>
      </c>
      <c r="AG27" s="7">
        <f>base0!C95</f>
        <v>16</v>
      </c>
      <c r="AH27" s="7">
        <f>base0!D95</f>
        <v>15</v>
      </c>
      <c r="AI27" s="7">
        <f>base0!E95</f>
        <v>14</v>
      </c>
      <c r="AJ27" s="7">
        <f>base0!F95</f>
        <v>4</v>
      </c>
      <c r="AK27" s="7">
        <f>base0!G95</f>
        <v>10</v>
      </c>
      <c r="AL27" s="7">
        <f>base0!H95</f>
        <v>9</v>
      </c>
      <c r="AM27" s="7">
        <f>base0!I95</f>
        <v>2</v>
      </c>
      <c r="AN27" s="7">
        <f>base0!J95</f>
        <v>5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7</v>
      </c>
      <c r="D28" s="7">
        <f>base0!E64</f>
        <v>15</v>
      </c>
      <c r="E28" s="7">
        <f>base0!F64</f>
        <v>16</v>
      </c>
      <c r="F28" s="7">
        <f>base0!G64</f>
        <v>4</v>
      </c>
      <c r="G28" s="7">
        <f>base0!H64</f>
        <v>14</v>
      </c>
      <c r="H28" s="7">
        <f>base0!I64</f>
        <v>13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6</v>
      </c>
      <c r="AC28" s="7">
        <f>base0!AA96</f>
        <v>13</v>
      </c>
      <c r="AD28" s="7">
        <f>base0!AB96</f>
        <v>7</v>
      </c>
      <c r="AE28" s="7">
        <f>base0!AC96</f>
        <v>4</v>
      </c>
      <c r="AF28" s="7">
        <f>base0!AD96</f>
        <v>11</v>
      </c>
      <c r="AG28" s="7">
        <f>base0!C96</f>
        <v>15</v>
      </c>
      <c r="AH28" s="7">
        <f>base0!D96</f>
        <v>4</v>
      </c>
      <c r="AI28" s="7">
        <f>base0!E96</f>
        <v>16</v>
      </c>
      <c r="AJ28" s="7">
        <f>base0!F96</f>
        <v>13</v>
      </c>
      <c r="AK28" s="7">
        <f>base0!G96</f>
        <v>2</v>
      </c>
      <c r="AL28" s="7">
        <f>base0!H96</f>
        <v>5</v>
      </c>
      <c r="AM28" s="7">
        <f>base0!I96</f>
        <v>14</v>
      </c>
      <c r="AN28" s="7">
        <f>base0!J96</f>
        <v>6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2</v>
      </c>
      <c r="D29" s="7">
        <f>base0!E65</f>
        <v>15</v>
      </c>
      <c r="E29" s="7">
        <f>base0!F65</f>
        <v>14</v>
      </c>
      <c r="F29" s="7">
        <f>base0!G65</f>
        <v>9</v>
      </c>
      <c r="G29" s="7">
        <f>base0!H65</f>
        <v>4</v>
      </c>
      <c r="H29" s="7">
        <f>base0!I65</f>
        <v>5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18</v>
      </c>
      <c r="AC29" s="7">
        <f>base0!AA97</f>
        <v>7</v>
      </c>
      <c r="AD29" s="7">
        <f>base0!AB97</f>
        <v>6</v>
      </c>
      <c r="AE29" s="7">
        <f>base0!AC97</f>
        <v>5</v>
      </c>
      <c r="AF29" s="7">
        <f>base0!AD97</f>
        <v>13</v>
      </c>
      <c r="AG29" s="7">
        <f>base0!C97</f>
        <v>9</v>
      </c>
      <c r="AH29" s="7">
        <f>base0!D97</f>
        <v>16</v>
      </c>
      <c r="AI29" s="7">
        <f>base0!E97</f>
        <v>15</v>
      </c>
      <c r="AJ29" s="7">
        <f>base0!F97</f>
        <v>14</v>
      </c>
      <c r="AK29" s="7">
        <f>base0!G97</f>
        <v>4</v>
      </c>
      <c r="AL29" s="7">
        <f>base0!H97</f>
        <v>2</v>
      </c>
      <c r="AM29" s="7">
        <f>base0!I97</f>
        <v>8</v>
      </c>
      <c r="AN29" s="7">
        <f>base0!J97</f>
        <v>13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2</v>
      </c>
      <c r="AL30" s="7">
        <f>base0!H98</f>
        <v>5</v>
      </c>
      <c r="AM30" s="7">
        <f>base0!I98</f>
        <v>13</v>
      </c>
      <c r="AN30" s="7">
        <f>base0!J98</f>
        <v>11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16</v>
      </c>
      <c r="AJ31" s="7">
        <f>base0!F99</f>
        <v>2</v>
      </c>
      <c r="AK31" s="7">
        <f>base0!G99</f>
        <v>4</v>
      </c>
      <c r="AL31" s="7">
        <f>base0!H99</f>
        <v>13</v>
      </c>
      <c r="AM31" s="7">
        <f>base0!I99</f>
        <v>8</v>
      </c>
      <c r="AN31" s="7">
        <f>base0!J99</f>
        <v>11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14</v>
      </c>
      <c r="AI32" s="7">
        <f>base0!E100</f>
        <v>15</v>
      </c>
      <c r="AJ32" s="7">
        <f>base0!F100</f>
        <v>10</v>
      </c>
      <c r="AK32" s="7">
        <f>base0!G100</f>
        <v>11</v>
      </c>
      <c r="AL32" s="7">
        <f>base0!H100</f>
        <v>2</v>
      </c>
      <c r="AM32" s="7">
        <f>base0!I100</f>
        <v>5</v>
      </c>
      <c r="AN32" s="7">
        <f>base0!J100</f>
        <v>13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15</v>
      </c>
      <c r="AI33" s="7">
        <f>base0!E101</f>
        <v>4</v>
      </c>
      <c r="AJ33" s="7">
        <f>base0!F101</f>
        <v>2</v>
      </c>
      <c r="AK33" s="7">
        <f>base0!G101</f>
        <v>13</v>
      </c>
      <c r="AL33" s="7">
        <f>base0!H101</f>
        <v>9</v>
      </c>
      <c r="AM33" s="7">
        <f>base0!I101</f>
        <v>8</v>
      </c>
      <c r="AN33" s="7">
        <f>base0!J101</f>
        <v>10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9</v>
      </c>
      <c r="AI34" s="7">
        <f>base0!E102</f>
        <v>14</v>
      </c>
      <c r="AJ34" s="7">
        <f>base0!F102</f>
        <v>11</v>
      </c>
      <c r="AK34" s="7">
        <f>base0!G102</f>
        <v>1</v>
      </c>
      <c r="AL34" s="7">
        <f>base0!H102</f>
        <v>3</v>
      </c>
      <c r="AM34" s="7">
        <f>base0!I102</f>
        <v>4</v>
      </c>
      <c r="AN34" s="7">
        <f>base0!J102</f>
        <v>5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2</v>
      </c>
      <c r="AI35" s="7">
        <f>base0!E103</f>
        <v>14</v>
      </c>
      <c r="AJ35" s="7">
        <f>base0!F103</f>
        <v>10</v>
      </c>
      <c r="AK35" s="7">
        <f>base0!G103</f>
        <v>6</v>
      </c>
      <c r="AL35" s="7">
        <f>base0!H103</f>
        <v>11</v>
      </c>
      <c r="AM35" s="7">
        <f>base0!I103</f>
        <v>5</v>
      </c>
      <c r="AN35" s="7">
        <f>base0!J103</f>
        <v>16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10</v>
      </c>
      <c r="AI36" s="7">
        <f>base0!E104</f>
        <v>3</v>
      </c>
      <c r="AJ36" s="7">
        <f>base0!F104</f>
        <v>15</v>
      </c>
      <c r="AK36" s="7">
        <f>base0!G104</f>
        <v>9</v>
      </c>
      <c r="AL36" s="7">
        <f>base0!H104</f>
        <v>14</v>
      </c>
      <c r="AM36" s="7">
        <f>base0!I104</f>
        <v>5</v>
      </c>
      <c r="AN36" s="7">
        <f>base0!J104</f>
        <v>6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15</v>
      </c>
      <c r="AI37" s="7">
        <f>base0!E105</f>
        <v>4</v>
      </c>
      <c r="AJ37" s="7">
        <f>base0!F105</f>
        <v>13</v>
      </c>
      <c r="AK37" s="7">
        <f>base0!G105</f>
        <v>9</v>
      </c>
      <c r="AL37" s="7">
        <f>base0!H105</f>
        <v>11</v>
      </c>
      <c r="AM37" s="7">
        <f>base0!I105</f>
        <v>12</v>
      </c>
      <c r="AN37" s="7">
        <f>base0!J105</f>
        <v>6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15</v>
      </c>
      <c r="AI38" s="7">
        <f>base0!E106</f>
        <v>7</v>
      </c>
      <c r="AJ38" s="7">
        <f>base0!F106</f>
        <v>4</v>
      </c>
      <c r="AK38" s="7">
        <f>base0!G106</f>
        <v>5</v>
      </c>
      <c r="AL38" s="7">
        <f>base0!H106</f>
        <v>2</v>
      </c>
      <c r="AM38" s="7">
        <f>base0!I106</f>
        <v>9</v>
      </c>
      <c r="AN38" s="7">
        <f>base0!J106</f>
        <v>14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15</v>
      </c>
      <c r="AI39" s="7">
        <f>base0!E107</f>
        <v>9</v>
      </c>
      <c r="AJ39" s="7">
        <f>base0!F107</f>
        <v>4</v>
      </c>
      <c r="AK39" s="7">
        <f>base0!G107</f>
        <v>10</v>
      </c>
      <c r="AL39" s="7">
        <f>base0!H107</f>
        <v>14</v>
      </c>
      <c r="AM39" s="7">
        <f>base0!I107</f>
        <v>11</v>
      </c>
      <c r="AN39" s="7">
        <f>base0!J107</f>
        <v>5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16</v>
      </c>
      <c r="AI40" s="7">
        <f>base0!E108</f>
        <v>14</v>
      </c>
      <c r="AJ40" s="7">
        <f>base0!F108</f>
        <v>15</v>
      </c>
      <c r="AK40" s="7">
        <f>base0!G108</f>
        <v>10</v>
      </c>
      <c r="AL40" s="7">
        <f>base0!H108</f>
        <v>2</v>
      </c>
      <c r="AM40" s="7">
        <f>base0!I108</f>
        <v>9</v>
      </c>
      <c r="AN40" s="7">
        <f>base0!J108</f>
        <v>7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2</v>
      </c>
      <c r="AI41" s="7">
        <f>base0!E109</f>
        <v>15</v>
      </c>
      <c r="AJ41" s="7">
        <f>base0!F109</f>
        <v>13</v>
      </c>
      <c r="AK41" s="7">
        <f>base0!G109</f>
        <v>16</v>
      </c>
      <c r="AL41" s="7">
        <f>base0!H109</f>
        <v>3</v>
      </c>
      <c r="AM41" s="7">
        <f>base0!I109</f>
        <v>9</v>
      </c>
      <c r="AN41" s="7">
        <f>base0!J109</f>
        <v>6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14</v>
      </c>
      <c r="AJ42" s="7">
        <f>base0!F110</f>
        <v>10</v>
      </c>
      <c r="AK42" s="7">
        <f>base0!G110</f>
        <v>4</v>
      </c>
      <c r="AL42" s="7">
        <f>base0!H110</f>
        <v>5</v>
      </c>
      <c r="AM42" s="7">
        <f>base0!I110</f>
        <v>13</v>
      </c>
      <c r="AN42" s="7">
        <f>base0!J110</f>
        <v>11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14</v>
      </c>
      <c r="AI43" s="7">
        <f>base0!E111</f>
        <v>4</v>
      </c>
      <c r="AJ43" s="7">
        <f>base0!F111</f>
        <v>16</v>
      </c>
      <c r="AK43" s="7">
        <f>base0!G111</f>
        <v>5</v>
      </c>
      <c r="AL43" s="7">
        <f>base0!H111</f>
        <v>10</v>
      </c>
      <c r="AM43" s="7">
        <f>base0!I111</f>
        <v>2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16</v>
      </c>
      <c r="AJ44" s="7">
        <f>base0!F112</f>
        <v>2</v>
      </c>
      <c r="AK44" s="7">
        <f>base0!G112</f>
        <v>14</v>
      </c>
      <c r="AL44" s="7">
        <f>base0!H112</f>
        <v>15</v>
      </c>
      <c r="AM44" s="7">
        <f>base0!I112</f>
        <v>11</v>
      </c>
      <c r="AN44" s="7">
        <f>base0!J112</f>
        <v>13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2</v>
      </c>
      <c r="AI45" s="7">
        <f>base0!E113</f>
        <v>4</v>
      </c>
      <c r="AJ45" s="7">
        <f>base0!F113</f>
        <v>14</v>
      </c>
      <c r="AK45" s="7">
        <f>base0!G113</f>
        <v>12</v>
      </c>
      <c r="AL45" s="7">
        <f>base0!H113</f>
        <v>3</v>
      </c>
      <c r="AM45" s="7">
        <f>base0!I113</f>
        <v>7</v>
      </c>
      <c r="AN45" s="7">
        <f>base0!J113</f>
        <v>13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15</v>
      </c>
      <c r="AJ46" s="7">
        <f>base0!F114</f>
        <v>2</v>
      </c>
      <c r="AK46" s="7">
        <f>base0!G114</f>
        <v>9</v>
      </c>
      <c r="AL46" s="7">
        <f>base0!H114</f>
        <v>13</v>
      </c>
      <c r="AM46" s="7">
        <f>base0!I114</f>
        <v>11</v>
      </c>
      <c r="AN46" s="7">
        <f>base0!J114</f>
        <v>5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16</v>
      </c>
      <c r="AI47" s="7">
        <f>base0!E115</f>
        <v>14</v>
      </c>
      <c r="AJ47" s="7">
        <f>base0!F115</f>
        <v>15</v>
      </c>
      <c r="AK47" s="7">
        <f>base0!G115</f>
        <v>2</v>
      </c>
      <c r="AL47" s="7">
        <f>base0!H115</f>
        <v>10</v>
      </c>
      <c r="AM47" s="7">
        <f>base0!I115</f>
        <v>9</v>
      </c>
      <c r="AN47" s="7">
        <f>base0!J115</f>
        <v>12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7</v>
      </c>
      <c r="AI48" s="7">
        <f>base0!E116</f>
        <v>15</v>
      </c>
      <c r="AJ48" s="7">
        <f>base0!F116</f>
        <v>16</v>
      </c>
      <c r="AK48" s="7">
        <f>base0!G116</f>
        <v>4</v>
      </c>
      <c r="AL48" s="7">
        <f>base0!H116</f>
        <v>14</v>
      </c>
      <c r="AM48" s="7">
        <f>base0!I116</f>
        <v>13</v>
      </c>
      <c r="AN48" s="7">
        <f>base0!J116</f>
        <v>5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2</v>
      </c>
      <c r="AI49" s="7">
        <f>base0!E117</f>
        <v>15</v>
      </c>
      <c r="AJ49" s="7">
        <f>base0!F117</f>
        <v>14</v>
      </c>
      <c r="AK49" s="7">
        <f>base0!G117</f>
        <v>9</v>
      </c>
      <c r="AL49" s="7">
        <f>base0!H117</f>
        <v>4</v>
      </c>
      <c r="AM49" s="7">
        <f>base0!I117</f>
        <v>5</v>
      </c>
      <c r="AN49" s="7">
        <f>base0!J117</f>
        <v>10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4</v>
      </c>
      <c r="AI50" s="7">
        <f>base0!E118</f>
        <v>2</v>
      </c>
      <c r="AJ50" s="7">
        <f>base0!F118</f>
        <v>15</v>
      </c>
      <c r="AK50" s="7">
        <f>base0!G118</f>
        <v>9</v>
      </c>
      <c r="AL50" s="7">
        <f>base0!H118</f>
        <v>13</v>
      </c>
      <c r="AM50" s="7">
        <f>base0!I118</f>
        <v>14</v>
      </c>
      <c r="AN50" s="7">
        <f>base0!J118</f>
        <v>5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14</v>
      </c>
      <c r="AI51" s="7">
        <f>base0!E119</f>
        <v>15</v>
      </c>
      <c r="AJ51" s="7">
        <f>base0!F119</f>
        <v>4</v>
      </c>
      <c r="AK51" s="7">
        <f>base0!G119</f>
        <v>2</v>
      </c>
      <c r="AL51" s="7">
        <f>base0!H119</f>
        <v>13</v>
      </c>
      <c r="AM51" s="7">
        <f>base0!I119</f>
        <v>5</v>
      </c>
      <c r="AN51" s="7">
        <f>base0!J119</f>
        <v>12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14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3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13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7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16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14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18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4" zoomScale="80" zoomScaleNormal="80" zoomScaleSheetLayoutView="80" workbookViewId="0">
      <selection activeCell="N39" sqref="N39:P5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5</v>
      </c>
      <c r="N3" s="60">
        <f>+Z23</f>
        <v>8</v>
      </c>
      <c r="O3" s="59">
        <f>+Z24</f>
        <v>13</v>
      </c>
      <c r="P3" s="60">
        <f>+Z25</f>
        <v>15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</v>
      </c>
      <c r="I4" s="61">
        <f>+AA18</f>
        <v>14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5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11</v>
      </c>
      <c r="G5" s="59">
        <f>+AB16</f>
        <v>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16</v>
      </c>
      <c r="AC5" s="60">
        <f>resultat!H2</f>
        <v>15</v>
      </c>
      <c r="AD5" s="60">
        <f>resultat!I2</f>
        <v>1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12</v>
      </c>
      <c r="E6" s="61">
        <f>+AC14</f>
        <v>5</v>
      </c>
      <c r="F6" s="25">
        <f>+AC15</f>
        <v>11</v>
      </c>
      <c r="G6" s="61">
        <f>+AC16</f>
        <v>14</v>
      </c>
      <c r="H6" s="25">
        <f>+AC17</f>
        <v>17</v>
      </c>
      <c r="I6" s="61">
        <f>+AC18</f>
        <v>3</v>
      </c>
      <c r="J6" s="25">
        <f>+AC19</f>
        <v>6</v>
      </c>
      <c r="K6" s="61">
        <f>+AC20</f>
        <v>10</v>
      </c>
      <c r="L6" s="25">
        <f>+AC21</f>
        <v>15</v>
      </c>
      <c r="M6" s="61">
        <f>+AC22</f>
        <v>1</v>
      </c>
      <c r="N6" s="25">
        <f>+AC23</f>
        <v>13</v>
      </c>
      <c r="O6" s="61">
        <f>+AC24</f>
        <v>7</v>
      </c>
      <c r="P6" s="25">
        <f>+AC25</f>
        <v>16</v>
      </c>
      <c r="Q6" s="61">
        <f>AC26</f>
        <v>18</v>
      </c>
      <c r="R6" s="25">
        <f>AC27</f>
        <v>4</v>
      </c>
      <c r="S6" s="61">
        <f>AC28</f>
        <v>8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</v>
      </c>
      <c r="I8" s="61">
        <f>AE18</f>
        <v>14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5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9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8</v>
      </c>
      <c r="AC13" s="23">
        <f>mei_D!D4</f>
        <v>12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11</v>
      </c>
      <c r="AC15" s="23">
        <f>mei_D!D6</f>
        <v>11</v>
      </c>
      <c r="AD15" s="23">
        <f>mei_E!D6</f>
        <v>1</v>
      </c>
      <c r="AE15" s="23">
        <f>stat!D5</f>
        <v>11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1</v>
      </c>
      <c r="AC16" s="23">
        <f>mei_D!D7</f>
        <v>14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5</v>
      </c>
      <c r="AC17" s="23">
        <f>mei_D!D8</f>
        <v>17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12</v>
      </c>
      <c r="AC18" s="23">
        <f>mei_D!D9</f>
        <v>3</v>
      </c>
      <c r="AD18" s="23">
        <f>mei_E!D9</f>
        <v>9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12</v>
      </c>
      <c r="AB19" s="23">
        <f>mei_C!D10</f>
        <v>7</v>
      </c>
      <c r="AC19" s="23">
        <f>mei_D!D10</f>
        <v>6</v>
      </c>
      <c r="AD19" s="23">
        <f>mei_E!D10</f>
        <v>7</v>
      </c>
      <c r="AE19" s="23">
        <f>stat!D9</f>
        <v>12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4</v>
      </c>
      <c r="AB20" s="23">
        <f>mei_C!D11</f>
        <v>6</v>
      </c>
      <c r="AC20" s="23">
        <f>mei_D!D11</f>
        <v>10</v>
      </c>
      <c r="AD20" s="23">
        <f>mei_E!D11</f>
        <v>2</v>
      </c>
      <c r="AE20" s="23">
        <f>stat!D10</f>
        <v>4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2</v>
      </c>
      <c r="AC21" s="23">
        <f>mei_D!D12</f>
        <v>15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2</v>
      </c>
      <c r="AB22" s="23">
        <f>mei_C!D13</f>
        <v>14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6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6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5</v>
      </c>
      <c r="AB24" s="23">
        <f>mei_C!D15</f>
        <v>13</v>
      </c>
      <c r="AC24" s="23">
        <f>mei_D!D15</f>
        <v>7</v>
      </c>
      <c r="AD24" s="23">
        <f>mei_E!D15</f>
        <v>13</v>
      </c>
      <c r="AE24" s="23">
        <f>stat!D14</f>
        <v>5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13</v>
      </c>
      <c r="AB25" s="23">
        <f>mei_C!D16</f>
        <v>9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16</v>
      </c>
      <c r="E26" s="16">
        <v>4</v>
      </c>
      <c r="F26" s="16">
        <v>14</v>
      </c>
      <c r="G26" s="16">
        <v>2</v>
      </c>
      <c r="H26" s="16">
        <v>9</v>
      </c>
      <c r="I26" s="16">
        <v>10</v>
      </c>
      <c r="J26" s="16">
        <v>13</v>
      </c>
      <c r="K26" s="16">
        <v>7</v>
      </c>
      <c r="L26" s="16">
        <v>5</v>
      </c>
      <c r="M26" s="16">
        <v>11</v>
      </c>
      <c r="N26" s="16">
        <v>3</v>
      </c>
      <c r="O26" s="16">
        <v>12</v>
      </c>
      <c r="P26" s="16">
        <v>6</v>
      </c>
      <c r="Q26" s="16">
        <v>1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18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10</v>
      </c>
      <c r="E27" s="16">
        <v>15</v>
      </c>
      <c r="F27" s="16">
        <v>11</v>
      </c>
      <c r="G27" s="16">
        <v>6</v>
      </c>
      <c r="H27" s="16">
        <v>5</v>
      </c>
      <c r="I27" s="16">
        <v>14</v>
      </c>
      <c r="J27" s="16">
        <v>3</v>
      </c>
      <c r="K27" s="16">
        <v>13</v>
      </c>
      <c r="L27" s="16">
        <v>1</v>
      </c>
      <c r="M27" s="16">
        <v>16</v>
      </c>
      <c r="N27" s="16">
        <v>7</v>
      </c>
      <c r="O27" s="16">
        <v>12</v>
      </c>
      <c r="P27" s="16">
        <v>2</v>
      </c>
      <c r="Q27" s="16">
        <v>4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9</v>
      </c>
      <c r="E28" s="16">
        <v>10</v>
      </c>
      <c r="F28" s="16">
        <v>15</v>
      </c>
      <c r="G28" s="16">
        <v>6</v>
      </c>
      <c r="H28" s="16">
        <v>11</v>
      </c>
      <c r="I28" s="16">
        <v>2</v>
      </c>
      <c r="J28" s="16">
        <v>14</v>
      </c>
      <c r="K28" s="16">
        <v>3</v>
      </c>
      <c r="L28" s="16">
        <v>13</v>
      </c>
      <c r="M28" s="16">
        <v>7</v>
      </c>
      <c r="N28" s="16">
        <v>1</v>
      </c>
      <c r="O28" s="16">
        <v>8</v>
      </c>
      <c r="P28" s="16">
        <v>4</v>
      </c>
      <c r="Q28" s="16">
        <v>16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16</v>
      </c>
      <c r="E29" s="16">
        <v>2</v>
      </c>
      <c r="F29" s="16">
        <v>15</v>
      </c>
      <c r="G29" s="16">
        <v>9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16</v>
      </c>
      <c r="D30" s="16">
        <v>1</v>
      </c>
      <c r="E30" s="16">
        <v>14</v>
      </c>
      <c r="F30" s="16">
        <v>4</v>
      </c>
      <c r="G30" s="16">
        <v>15</v>
      </c>
      <c r="H30" s="16">
        <v>11</v>
      </c>
      <c r="I30" s="16">
        <v>8</v>
      </c>
      <c r="J30" s="16">
        <v>7</v>
      </c>
      <c r="K30" s="16">
        <v>5</v>
      </c>
      <c r="L30" s="16">
        <v>2</v>
      </c>
      <c r="M30" s="16">
        <v>3</v>
      </c>
      <c r="N30" s="16">
        <v>13</v>
      </c>
      <c r="O30" s="16">
        <v>10</v>
      </c>
      <c r="P30" s="16">
        <v>6</v>
      </c>
      <c r="Q30" s="16">
        <v>12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4</v>
      </c>
      <c r="F31" s="16">
        <v>16</v>
      </c>
      <c r="G31" s="16">
        <v>2</v>
      </c>
      <c r="H31" s="16">
        <v>5</v>
      </c>
      <c r="I31" s="16">
        <v>13</v>
      </c>
      <c r="J31" s="16">
        <v>9</v>
      </c>
      <c r="K31" s="16">
        <v>10</v>
      </c>
      <c r="L31" s="16">
        <v>11</v>
      </c>
      <c r="M31" s="16">
        <v>7</v>
      </c>
      <c r="N31" s="16">
        <v>12</v>
      </c>
      <c r="O31" s="16">
        <v>6</v>
      </c>
      <c r="P31" s="16">
        <v>3</v>
      </c>
      <c r="Q31" s="16">
        <v>8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4</v>
      </c>
      <c r="E32" s="16">
        <v>2</v>
      </c>
      <c r="F32" s="16">
        <v>15</v>
      </c>
      <c r="G32" s="16">
        <v>13</v>
      </c>
      <c r="H32" s="16">
        <v>9</v>
      </c>
      <c r="I32" s="16">
        <v>6</v>
      </c>
      <c r="J32" s="16">
        <v>14</v>
      </c>
      <c r="K32" s="16">
        <v>10</v>
      </c>
      <c r="L32" s="16">
        <v>5</v>
      </c>
      <c r="M32" s="16">
        <v>7</v>
      </c>
      <c r="N32" s="16">
        <v>8</v>
      </c>
      <c r="O32" s="16">
        <v>12</v>
      </c>
      <c r="P32" s="16">
        <v>11</v>
      </c>
      <c r="Q32" s="16">
        <v>3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4</v>
      </c>
      <c r="E33" s="122">
        <v>2</v>
      </c>
      <c r="F33" s="122">
        <v>15</v>
      </c>
      <c r="G33" s="122">
        <v>9</v>
      </c>
      <c r="H33" s="122">
        <v>13</v>
      </c>
      <c r="I33" s="122">
        <v>14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14</v>
      </c>
      <c r="E34" s="122">
        <v>15</v>
      </c>
      <c r="F34" s="122">
        <v>4</v>
      </c>
      <c r="G34" s="122">
        <v>2</v>
      </c>
      <c r="H34" s="122">
        <v>13</v>
      </c>
      <c r="I34" s="122">
        <v>5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2</v>
      </c>
      <c r="E38" s="16">
        <v>16</v>
      </c>
      <c r="F38" s="16">
        <v>10</v>
      </c>
      <c r="G38" s="16">
        <v>15</v>
      </c>
      <c r="H38" s="16">
        <v>14</v>
      </c>
      <c r="I38" s="16">
        <v>12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16</v>
      </c>
      <c r="F39" s="16">
        <v>6</v>
      </c>
      <c r="G39" s="16">
        <v>15</v>
      </c>
      <c r="H39" s="16">
        <v>13</v>
      </c>
      <c r="I39" s="16">
        <v>9</v>
      </c>
      <c r="J39" s="16">
        <v>10</v>
      </c>
      <c r="K39" s="121"/>
      <c r="L39" s="22"/>
      <c r="M39" s="65" t="s">
        <v>144</v>
      </c>
      <c r="N39" s="16">
        <v>67</v>
      </c>
      <c r="O39" s="16">
        <v>42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42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41</v>
      </c>
      <c r="AA39" s="32">
        <f>P39-Y39</f>
        <v>43</v>
      </c>
      <c r="AB39" s="32">
        <f>Z39+AA39</f>
        <v>84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41</v>
      </c>
      <c r="AG39" s="32">
        <f t="shared" ref="AG39:AG58" si="6">ABS(AA39)</f>
        <v>43</v>
      </c>
      <c r="AH39" s="32">
        <f t="shared" ref="AH39:AH58" si="7">ABS(AB39)</f>
        <v>84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14</v>
      </c>
      <c r="E40" s="16">
        <v>13</v>
      </c>
      <c r="F40" s="16">
        <v>15</v>
      </c>
      <c r="G40" s="16">
        <v>2</v>
      </c>
      <c r="H40" s="16">
        <v>4</v>
      </c>
      <c r="I40" s="16">
        <v>9</v>
      </c>
      <c r="J40" s="16">
        <v>12</v>
      </c>
      <c r="K40" s="121"/>
      <c r="L40" s="22"/>
      <c r="M40" s="65" t="s">
        <v>145</v>
      </c>
      <c r="N40" s="16">
        <v>64</v>
      </c>
      <c r="O40" s="16">
        <v>7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9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9</v>
      </c>
      <c r="AH40" s="32">
        <f t="shared" si="7"/>
        <v>14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2</v>
      </c>
      <c r="F41" s="16">
        <v>7</v>
      </c>
      <c r="G41" s="16">
        <v>13</v>
      </c>
      <c r="H41" s="16">
        <v>10</v>
      </c>
      <c r="I41" s="16">
        <v>14</v>
      </c>
      <c r="J41" s="16">
        <v>16</v>
      </c>
      <c r="K41" s="121"/>
      <c r="L41" s="22"/>
      <c r="M41" s="65" t="s">
        <v>146</v>
      </c>
      <c r="N41" s="16">
        <v>0</v>
      </c>
      <c r="O41" s="16">
        <v>200</v>
      </c>
      <c r="P41" s="16">
        <v>200</v>
      </c>
      <c r="Q41" s="16"/>
      <c r="R41" s="16"/>
      <c r="S41" s="16"/>
      <c r="T41" s="16"/>
      <c r="U41" s="70">
        <v>3</v>
      </c>
      <c r="V41" s="32">
        <f t="shared" si="3"/>
        <v>200</v>
      </c>
      <c r="W41" s="32">
        <f>IF(P41&lt;&gt;"",P41,999)</f>
        <v>200</v>
      </c>
      <c r="X41" s="32">
        <f t="shared" si="8"/>
        <v>3</v>
      </c>
      <c r="Y41" s="32">
        <f t="shared" si="9"/>
        <v>3</v>
      </c>
      <c r="Z41" s="32">
        <f t="shared" si="4"/>
        <v>197</v>
      </c>
      <c r="AA41" s="32">
        <f>P41-Y41</f>
        <v>197</v>
      </c>
      <c r="AB41" s="32">
        <f t="shared" si="10"/>
        <v>394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197</v>
      </c>
      <c r="AG41" s="32">
        <f t="shared" si="6"/>
        <v>197</v>
      </c>
      <c r="AH41" s="32">
        <f t="shared" si="7"/>
        <v>394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4</v>
      </c>
      <c r="E42" s="16">
        <v>13</v>
      </c>
      <c r="F42" s="16">
        <v>10</v>
      </c>
      <c r="G42" s="16">
        <v>2</v>
      </c>
      <c r="H42" s="16">
        <v>9</v>
      </c>
      <c r="I42" s="16">
        <v>12</v>
      </c>
      <c r="J42" s="16">
        <v>14</v>
      </c>
      <c r="K42" s="121"/>
      <c r="L42" s="22"/>
      <c r="M42" s="65" t="s">
        <v>147</v>
      </c>
      <c r="N42" s="16">
        <v>50</v>
      </c>
      <c r="O42" s="16">
        <v>3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5</v>
      </c>
      <c r="AB42" s="32">
        <f t="shared" si="10"/>
        <v>4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5</v>
      </c>
      <c r="AH42" s="32">
        <f t="shared" si="7"/>
        <v>4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15</v>
      </c>
      <c r="E43" s="16">
        <v>14</v>
      </c>
      <c r="F43" s="16">
        <v>4</v>
      </c>
      <c r="G43" s="16">
        <v>10</v>
      </c>
      <c r="H43" s="16">
        <v>9</v>
      </c>
      <c r="I43" s="16">
        <v>2</v>
      </c>
      <c r="J43" s="16">
        <v>5</v>
      </c>
      <c r="K43" s="121"/>
      <c r="L43" s="22"/>
      <c r="M43" s="65" t="s">
        <v>148</v>
      </c>
      <c r="N43" s="16">
        <v>41</v>
      </c>
      <c r="O43" s="16">
        <v>13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9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9</v>
      </c>
      <c r="AH43" s="32">
        <f t="shared" si="7"/>
        <v>17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4</v>
      </c>
      <c r="E44" s="16">
        <v>16</v>
      </c>
      <c r="F44" s="16">
        <v>13</v>
      </c>
      <c r="G44" s="16">
        <v>2</v>
      </c>
      <c r="H44" s="16">
        <v>5</v>
      </c>
      <c r="I44" s="16">
        <v>14</v>
      </c>
      <c r="J44" s="16">
        <v>6</v>
      </c>
      <c r="K44" s="121"/>
      <c r="L44" s="22"/>
      <c r="M44" s="65" t="s">
        <v>149</v>
      </c>
      <c r="N44" s="16">
        <v>83</v>
      </c>
      <c r="O44" s="16">
        <v>14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22</v>
      </c>
      <c r="AB44" s="32">
        <f t="shared" si="10"/>
        <v>30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22</v>
      </c>
      <c r="AH44" s="32">
        <f t="shared" si="7"/>
        <v>30</v>
      </c>
      <c r="AI44" s="32">
        <f t="shared" si="12"/>
        <v>-14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15</v>
      </c>
      <c r="F45" s="16">
        <v>14</v>
      </c>
      <c r="G45" s="16">
        <v>4</v>
      </c>
      <c r="H45" s="16">
        <v>2</v>
      </c>
      <c r="I45" s="16">
        <v>8</v>
      </c>
      <c r="J45" s="16">
        <v>13</v>
      </c>
      <c r="K45" s="121"/>
      <c r="L45" s="22" t="s">
        <v>272</v>
      </c>
      <c r="M45" s="65" t="s">
        <v>150</v>
      </c>
      <c r="N45" s="16">
        <v>39</v>
      </c>
      <c r="O45" s="16">
        <v>15</v>
      </c>
      <c r="P45" s="16">
        <v>19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19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12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12</v>
      </c>
      <c r="AH45" s="32">
        <f t="shared" si="7"/>
        <v>20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15</v>
      </c>
      <c r="E46" s="16">
        <v>4</v>
      </c>
      <c r="F46" s="16">
        <v>14</v>
      </c>
      <c r="G46" s="16">
        <v>2</v>
      </c>
      <c r="H46" s="16">
        <v>5</v>
      </c>
      <c r="I46" s="16">
        <v>13</v>
      </c>
      <c r="J46" s="16">
        <v>11</v>
      </c>
      <c r="K46" s="121"/>
      <c r="M46" s="65" t="s">
        <v>151</v>
      </c>
      <c r="N46" s="16">
        <v>47</v>
      </c>
      <c r="O46" s="16">
        <v>28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28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20</v>
      </c>
      <c r="AA46" s="32">
        <f t="shared" si="15"/>
        <v>17</v>
      </c>
      <c r="AB46" s="32">
        <f t="shared" si="10"/>
        <v>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20</v>
      </c>
      <c r="AG46" s="32">
        <f t="shared" si="6"/>
        <v>17</v>
      </c>
      <c r="AH46" s="32">
        <f t="shared" si="7"/>
        <v>37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16</v>
      </c>
      <c r="F47" s="16">
        <v>2</v>
      </c>
      <c r="G47" s="16">
        <v>4</v>
      </c>
      <c r="H47" s="16">
        <v>13</v>
      </c>
      <c r="I47" s="16">
        <v>8</v>
      </c>
      <c r="J47" s="16">
        <v>11</v>
      </c>
      <c r="K47" s="121"/>
      <c r="M47" s="65" t="s">
        <v>152</v>
      </c>
      <c r="N47" s="16">
        <v>33</v>
      </c>
      <c r="O47" s="16">
        <v>10</v>
      </c>
      <c r="P47" s="16">
        <v>20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20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11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11</v>
      </c>
      <c r="AH47" s="32">
        <f t="shared" si="7"/>
        <v>12</v>
      </c>
      <c r="AI47" s="32">
        <f t="shared" si="12"/>
        <v>-10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15</v>
      </c>
      <c r="F48" s="16">
        <v>10</v>
      </c>
      <c r="G48" s="16">
        <v>11</v>
      </c>
      <c r="H48" s="16">
        <v>2</v>
      </c>
      <c r="I48" s="16">
        <v>5</v>
      </c>
      <c r="J48" s="16">
        <v>13</v>
      </c>
      <c r="K48" s="121"/>
      <c r="M48" s="65" t="s">
        <v>153</v>
      </c>
      <c r="N48" s="16">
        <v>27</v>
      </c>
      <c r="O48" s="16">
        <v>17</v>
      </c>
      <c r="P48" s="16">
        <v>25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25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15</v>
      </c>
      <c r="AB48" s="32">
        <f t="shared" si="10"/>
        <v>22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15</v>
      </c>
      <c r="AH48" s="32">
        <f t="shared" si="7"/>
        <v>22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15</v>
      </c>
      <c r="E49" s="16">
        <v>4</v>
      </c>
      <c r="F49" s="16">
        <v>2</v>
      </c>
      <c r="G49" s="16">
        <v>13</v>
      </c>
      <c r="H49" s="16">
        <v>9</v>
      </c>
      <c r="I49" s="16">
        <v>8</v>
      </c>
      <c r="J49" s="16">
        <v>10</v>
      </c>
      <c r="K49" s="121"/>
      <c r="M49" s="65" t="s">
        <v>154</v>
      </c>
      <c r="N49" s="16">
        <v>83</v>
      </c>
      <c r="O49" s="16">
        <v>22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22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11</v>
      </c>
      <c r="AA49" s="32">
        <f t="shared" si="15"/>
        <v>19</v>
      </c>
      <c r="AB49" s="32">
        <f t="shared" si="10"/>
        <v>30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11</v>
      </c>
      <c r="AG49" s="32">
        <f t="shared" si="6"/>
        <v>19</v>
      </c>
      <c r="AH49" s="32">
        <f t="shared" si="7"/>
        <v>30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9</v>
      </c>
      <c r="E50" s="16">
        <v>14</v>
      </c>
      <c r="F50" s="16">
        <v>11</v>
      </c>
      <c r="G50" s="16">
        <v>1</v>
      </c>
      <c r="H50" s="16">
        <v>3</v>
      </c>
      <c r="I50" s="16">
        <v>4</v>
      </c>
      <c r="J50" s="16">
        <v>5</v>
      </c>
      <c r="K50" s="121"/>
      <c r="M50" s="65" t="s">
        <v>155</v>
      </c>
      <c r="N50" s="16">
        <v>29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</v>
      </c>
      <c r="AB50" s="32">
        <f t="shared" si="10"/>
        <v>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</v>
      </c>
      <c r="AH50" s="32">
        <f t="shared" si="7"/>
        <v>4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2</v>
      </c>
      <c r="E51" s="16">
        <v>14</v>
      </c>
      <c r="F51" s="16">
        <v>10</v>
      </c>
      <c r="G51" s="16">
        <v>6</v>
      </c>
      <c r="H51" s="16">
        <v>11</v>
      </c>
      <c r="I51" s="16">
        <v>5</v>
      </c>
      <c r="J51" s="16">
        <v>16</v>
      </c>
      <c r="K51" s="121"/>
      <c r="M51" s="65" t="s">
        <v>156</v>
      </c>
      <c r="N51" s="16">
        <v>21</v>
      </c>
      <c r="O51" s="16">
        <v>11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-1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2</v>
      </c>
      <c r="AG51" s="32">
        <f t="shared" si="6"/>
        <v>1</v>
      </c>
      <c r="AH51" s="32">
        <f t="shared" si="7"/>
        <v>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10</v>
      </c>
      <c r="E52" s="16">
        <v>3</v>
      </c>
      <c r="F52" s="16">
        <v>15</v>
      </c>
      <c r="G52" s="16">
        <v>9</v>
      </c>
      <c r="H52" s="16">
        <v>14</v>
      </c>
      <c r="I52" s="16">
        <v>5</v>
      </c>
      <c r="J52" s="16">
        <v>6</v>
      </c>
      <c r="K52" s="121"/>
      <c r="M52" s="65" t="s">
        <v>157</v>
      </c>
      <c r="N52" s="16">
        <v>39</v>
      </c>
      <c r="O52" s="16">
        <v>11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-6.5</v>
      </c>
      <c r="AA52" s="32">
        <f t="shared" si="15"/>
        <v>-7</v>
      </c>
      <c r="AB52" s="32">
        <f t="shared" si="10"/>
        <v>-13.5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6.5</v>
      </c>
      <c r="AG52" s="32">
        <f t="shared" si="6"/>
        <v>7</v>
      </c>
      <c r="AH52" s="32">
        <f t="shared" si="7"/>
        <v>13.5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15</v>
      </c>
      <c r="E53" s="16">
        <v>4</v>
      </c>
      <c r="F53" s="16">
        <v>13</v>
      </c>
      <c r="G53" s="16">
        <v>9</v>
      </c>
      <c r="H53" s="16">
        <v>11</v>
      </c>
      <c r="I53" s="16">
        <v>12</v>
      </c>
      <c r="J53" s="16">
        <v>6</v>
      </c>
      <c r="K53" s="121"/>
      <c r="M53" s="65" t="s">
        <v>158</v>
      </c>
      <c r="N53" s="16">
        <v>28</v>
      </c>
      <c r="O53" s="16">
        <v>7.5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7.5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-12.5</v>
      </c>
      <c r="AA53" s="32">
        <f t="shared" si="15"/>
        <v>-7</v>
      </c>
      <c r="AB53" s="32">
        <f t="shared" si="10"/>
        <v>-19.5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12.5</v>
      </c>
      <c r="AG53" s="32">
        <f t="shared" si="6"/>
        <v>7</v>
      </c>
      <c r="AH53" s="32">
        <f t="shared" si="7"/>
        <v>19.5</v>
      </c>
      <c r="AI53" s="32">
        <f t="shared" si="12"/>
        <v>-0.5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15</v>
      </c>
      <c r="E54" s="16">
        <v>7</v>
      </c>
      <c r="F54" s="16">
        <v>4</v>
      </c>
      <c r="G54" s="16">
        <v>5</v>
      </c>
      <c r="H54" s="16">
        <v>2</v>
      </c>
      <c r="I54" s="16">
        <v>9</v>
      </c>
      <c r="J54" s="16">
        <v>14</v>
      </c>
      <c r="K54" s="121"/>
      <c r="M54" s="65" t="s">
        <v>159</v>
      </c>
      <c r="N54" s="16">
        <v>24</v>
      </c>
      <c r="O54" s="16">
        <v>2.5</v>
      </c>
      <c r="P54" s="16">
        <v>5</v>
      </c>
      <c r="Q54" s="16"/>
      <c r="R54" s="16"/>
      <c r="S54" s="16"/>
      <c r="T54" s="16"/>
      <c r="U54" s="16">
        <v>16</v>
      </c>
      <c r="V54" s="32">
        <f t="shared" si="3"/>
        <v>2.5</v>
      </c>
      <c r="W54" s="32">
        <f>IF(P54&lt;&gt;"",P54,999)</f>
        <v>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-11</v>
      </c>
      <c r="AB54" s="32">
        <f t="shared" si="10"/>
        <v>-27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27</v>
      </c>
      <c r="AI54" s="32">
        <f t="shared" si="12"/>
        <v>-2.5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15</v>
      </c>
      <c r="E55" s="16">
        <v>9</v>
      </c>
      <c r="F55" s="16">
        <v>4</v>
      </c>
      <c r="G55" s="16">
        <v>10</v>
      </c>
      <c r="H55" s="16">
        <v>14</v>
      </c>
      <c r="I55" s="16">
        <v>11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16</v>
      </c>
      <c r="E56" s="16">
        <v>14</v>
      </c>
      <c r="F56" s="16">
        <v>15</v>
      </c>
      <c r="G56" s="16">
        <v>10</v>
      </c>
      <c r="H56" s="16">
        <v>2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2</v>
      </c>
      <c r="E57" s="16">
        <v>15</v>
      </c>
      <c r="F57" s="16">
        <v>13</v>
      </c>
      <c r="G57" s="16">
        <v>16</v>
      </c>
      <c r="H57" s="16">
        <v>3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14</v>
      </c>
      <c r="F58" s="16">
        <v>10</v>
      </c>
      <c r="G58" s="16">
        <v>4</v>
      </c>
      <c r="H58" s="16">
        <v>5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14</v>
      </c>
      <c r="E59" s="16">
        <v>4</v>
      </c>
      <c r="F59" s="16">
        <v>16</v>
      </c>
      <c r="G59" s="16">
        <v>5</v>
      </c>
      <c r="H59" s="16">
        <v>10</v>
      </c>
      <c r="I59" s="16">
        <v>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16</v>
      </c>
      <c r="F60" s="16">
        <v>2</v>
      </c>
      <c r="G60" s="16">
        <v>14</v>
      </c>
      <c r="H60" s="16">
        <v>15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2</v>
      </c>
      <c r="E61" s="16">
        <v>4</v>
      </c>
      <c r="F61" s="16">
        <v>14</v>
      </c>
      <c r="G61" s="16">
        <v>12</v>
      </c>
      <c r="H61" s="16">
        <v>3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2</v>
      </c>
      <c r="AB61" s="60">
        <f>resultat!H5</f>
        <v>5</v>
      </c>
      <c r="AC61" s="60">
        <f>resultat!I5</f>
        <v>7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15</v>
      </c>
      <c r="F62" s="16">
        <v>2</v>
      </c>
      <c r="G62" s="16">
        <v>9</v>
      </c>
      <c r="H62" s="16">
        <v>13</v>
      </c>
      <c r="I62" s="16">
        <v>11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18</v>
      </c>
      <c r="AC62" s="63">
        <f>resultat!I8</f>
        <v>3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16</v>
      </c>
      <c r="E63" s="16">
        <v>14</v>
      </c>
      <c r="F63" s="16">
        <v>15</v>
      </c>
      <c r="G63" s="16">
        <v>2</v>
      </c>
      <c r="H63" s="16">
        <v>10</v>
      </c>
      <c r="I63" s="16">
        <v>9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11</v>
      </c>
      <c r="AB63" s="63">
        <f t="shared" si="17"/>
        <v>14</v>
      </c>
      <c r="AC63" s="63">
        <f t="shared" si="17"/>
        <v>16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15</v>
      </c>
      <c r="F64" s="16">
        <v>16</v>
      </c>
      <c r="G64" s="16">
        <v>4</v>
      </c>
      <c r="H64" s="16">
        <v>14</v>
      </c>
      <c r="I64" s="16">
        <v>13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9</v>
      </c>
      <c r="AC64" s="63">
        <f t="shared" si="17"/>
        <v>12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2</v>
      </c>
      <c r="E65" s="16">
        <v>15</v>
      </c>
      <c r="F65" s="16">
        <v>14</v>
      </c>
      <c r="G65" s="16">
        <v>9</v>
      </c>
      <c r="H65" s="16">
        <v>4</v>
      </c>
      <c r="I65" s="16">
        <v>5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5</v>
      </c>
      <c r="N70" s="98">
        <f t="shared" si="18"/>
        <v>8</v>
      </c>
      <c r="O70" s="98">
        <f t="shared" si="18"/>
        <v>13</v>
      </c>
      <c r="P70" s="98">
        <f t="shared" si="18"/>
        <v>15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14</v>
      </c>
      <c r="AK70" s="98">
        <f t="shared" si="20"/>
        <v>17</v>
      </c>
      <c r="AL70" s="98">
        <f t="shared" si="20"/>
        <v>4</v>
      </c>
      <c r="AM70" s="98">
        <f t="shared" si="20"/>
        <v>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3</v>
      </c>
      <c r="AX70" s="98">
        <f>C73</f>
        <v>9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</v>
      </c>
      <c r="I71" s="98">
        <f t="shared" si="18"/>
        <v>14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6</v>
      </c>
      <c r="O71" s="98">
        <f t="shared" si="18"/>
        <v>5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10</v>
      </c>
      <c r="AF71" s="98">
        <f t="shared" si="20"/>
        <v>5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15</v>
      </c>
      <c r="AL71" s="98">
        <f t="shared" si="20"/>
        <v>14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8</v>
      </c>
      <c r="AX71" s="98">
        <f>D73</f>
        <v>12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11</v>
      </c>
      <c r="G72" s="98">
        <f t="shared" si="18"/>
        <v>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2</v>
      </c>
      <c r="AD72" s="98">
        <f t="shared" si="20"/>
        <v>10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12</v>
      </c>
      <c r="E73" s="98">
        <f t="shared" si="18"/>
        <v>5</v>
      </c>
      <c r="F73" s="98">
        <f t="shared" si="18"/>
        <v>11</v>
      </c>
      <c r="G73" s="98">
        <f t="shared" si="18"/>
        <v>14</v>
      </c>
      <c r="H73" s="98">
        <f t="shared" si="18"/>
        <v>17</v>
      </c>
      <c r="I73" s="98">
        <f t="shared" si="18"/>
        <v>3</v>
      </c>
      <c r="J73" s="98">
        <f t="shared" si="18"/>
        <v>6</v>
      </c>
      <c r="K73" s="98">
        <f t="shared" si="18"/>
        <v>10</v>
      </c>
      <c r="L73" s="98">
        <f t="shared" si="18"/>
        <v>15</v>
      </c>
      <c r="M73" s="98">
        <f t="shared" si="18"/>
        <v>1</v>
      </c>
      <c r="N73" s="98">
        <f t="shared" si="18"/>
        <v>13</v>
      </c>
      <c r="O73" s="98">
        <f t="shared" si="18"/>
        <v>7</v>
      </c>
      <c r="P73" s="98">
        <f t="shared" si="18"/>
        <v>16</v>
      </c>
      <c r="Q73" s="98">
        <f t="shared" si="18"/>
        <v>18</v>
      </c>
      <c r="R73" s="98">
        <f t="shared" si="18"/>
        <v>4</v>
      </c>
      <c r="S73" s="98">
        <f t="shared" si="18"/>
        <v>8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3</v>
      </c>
      <c r="AB73" s="98">
        <f t="shared" si="20"/>
        <v>14</v>
      </c>
      <c r="AC73" s="98">
        <f t="shared" si="20"/>
        <v>2</v>
      </c>
      <c r="AD73" s="98">
        <f t="shared" si="20"/>
        <v>5</v>
      </c>
      <c r="AE73" s="98">
        <f t="shared" si="20"/>
        <v>8</v>
      </c>
      <c r="AF73" s="98">
        <f t="shared" si="20"/>
        <v>12</v>
      </c>
      <c r="AG73" s="98">
        <f t="shared" si="20"/>
        <v>15</v>
      </c>
      <c r="AH73" s="98">
        <f t="shared" si="20"/>
        <v>1</v>
      </c>
      <c r="AI73" s="98">
        <f t="shared" si="20"/>
        <v>6</v>
      </c>
      <c r="AJ73" s="98">
        <f t="shared" si="20"/>
        <v>10</v>
      </c>
      <c r="AK73" s="98">
        <f t="shared" si="20"/>
        <v>4</v>
      </c>
      <c r="AL73" s="98">
        <f t="shared" si="20"/>
        <v>16</v>
      </c>
      <c r="AM73" s="98">
        <f t="shared" si="20"/>
        <v>7</v>
      </c>
      <c r="AN73" s="98">
        <f t="shared" si="20"/>
        <v>9</v>
      </c>
      <c r="AO73" s="98">
        <f t="shared" si="20"/>
        <v>13</v>
      </c>
      <c r="AP73" s="98">
        <f t="shared" si="21"/>
        <v>17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11</v>
      </c>
      <c r="AW73" s="98">
        <f>F72</f>
        <v>11</v>
      </c>
      <c r="AX73" s="98">
        <f>F73</f>
        <v>11</v>
      </c>
      <c r="AY73" s="98">
        <f>F74</f>
        <v>1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1</v>
      </c>
      <c r="AX74" s="98">
        <f>G73</f>
        <v>14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</v>
      </c>
      <c r="I75" s="98">
        <f t="shared" si="18"/>
        <v>14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6</v>
      </c>
      <c r="O75" s="98">
        <f t="shared" si="18"/>
        <v>5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10</v>
      </c>
      <c r="AF75" s="98">
        <f t="shared" si="20"/>
        <v>5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15</v>
      </c>
      <c r="AL75" s="98">
        <f t="shared" si="20"/>
        <v>14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5</v>
      </c>
      <c r="AX75" s="98">
        <f>H73</f>
        <v>17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14</v>
      </c>
      <c r="AW76" s="98">
        <f>I72</f>
        <v>12</v>
      </c>
      <c r="AX76" s="98">
        <f>I73</f>
        <v>3</v>
      </c>
      <c r="AY76" s="98">
        <f>I74</f>
        <v>9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12</v>
      </c>
      <c r="AW77" s="98">
        <f>J72</f>
        <v>7</v>
      </c>
      <c r="AX77" s="98">
        <f>J73</f>
        <v>6</v>
      </c>
      <c r="AY77" s="98">
        <f>J74</f>
        <v>7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4</v>
      </c>
      <c r="AW78" s="98">
        <f>K72</f>
        <v>6</v>
      </c>
      <c r="AX78" s="98">
        <f>K73</f>
        <v>10</v>
      </c>
      <c r="AY78" s="98">
        <f>K74</f>
        <v>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2</v>
      </c>
      <c r="AX79" s="98">
        <f>L73</f>
        <v>15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2</v>
      </c>
      <c r="AW80" s="98">
        <f>M72</f>
        <v>14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6</v>
      </c>
      <c r="AW81" s="98">
        <f>N72</f>
        <v>10</v>
      </c>
      <c r="AX81" s="98">
        <f>N73</f>
        <v>13</v>
      </c>
      <c r="AY81" s="98">
        <f>N74</f>
        <v>12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5</v>
      </c>
      <c r="AW82" s="98">
        <f>O72</f>
        <v>13</v>
      </c>
      <c r="AX82" s="98">
        <f>O73</f>
        <v>7</v>
      </c>
      <c r="AY82" s="98">
        <f>O74</f>
        <v>13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16</v>
      </c>
      <c r="E84" s="98">
        <f t="shared" si="35"/>
        <v>4</v>
      </c>
      <c r="F84" s="98">
        <f t="shared" si="35"/>
        <v>14</v>
      </c>
      <c r="G84" s="98">
        <f t="shared" si="35"/>
        <v>2</v>
      </c>
      <c r="H84" s="98">
        <f t="shared" si="35"/>
        <v>9</v>
      </c>
      <c r="I84" s="98">
        <f t="shared" si="35"/>
        <v>10</v>
      </c>
      <c r="J84" s="98">
        <f t="shared" si="35"/>
        <v>13</v>
      </c>
      <c r="K84" s="98">
        <f t="shared" si="35"/>
        <v>7</v>
      </c>
      <c r="L84" s="98">
        <f t="shared" si="35"/>
        <v>5</v>
      </c>
      <c r="M84" s="98">
        <f t="shared" si="35"/>
        <v>11</v>
      </c>
      <c r="N84" s="98">
        <f t="shared" si="35"/>
        <v>3</v>
      </c>
      <c r="O84" s="98">
        <f t="shared" si="35"/>
        <v>12</v>
      </c>
      <c r="P84" s="98">
        <f t="shared" si="35"/>
        <v>6</v>
      </c>
      <c r="Q84" s="98">
        <f t="shared" si="35"/>
        <v>1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7</v>
      </c>
      <c r="AB84" s="98">
        <f t="shared" si="20"/>
        <v>13</v>
      </c>
      <c r="AC84" s="98">
        <f t="shared" si="20"/>
        <v>5</v>
      </c>
      <c r="AD84" s="98">
        <f t="shared" si="20"/>
        <v>11</v>
      </c>
      <c r="AE84" s="98">
        <f t="shared" si="20"/>
        <v>18</v>
      </c>
      <c r="AF84" s="98">
        <f t="shared" si="20"/>
        <v>1</v>
      </c>
      <c r="AG84" s="98">
        <f t="shared" si="20"/>
        <v>4</v>
      </c>
      <c r="AH84" s="98">
        <f t="shared" si="20"/>
        <v>16</v>
      </c>
      <c r="AI84" s="98">
        <f t="shared" si="20"/>
        <v>14</v>
      </c>
      <c r="AJ84" s="98">
        <f t="shared" si="20"/>
        <v>2</v>
      </c>
      <c r="AK84" s="98">
        <f t="shared" si="20"/>
        <v>12</v>
      </c>
      <c r="AL84" s="98">
        <f t="shared" si="20"/>
        <v>3</v>
      </c>
      <c r="AM84" s="98">
        <f t="shared" si="20"/>
        <v>15</v>
      </c>
      <c r="AN84" s="98">
        <f t="shared" si="20"/>
        <v>10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13</v>
      </c>
      <c r="AW84" s="98">
        <f>P72</f>
        <v>9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10</v>
      </c>
      <c r="E85" s="98">
        <f t="shared" si="35"/>
        <v>15</v>
      </c>
      <c r="F85" s="98">
        <f t="shared" si="35"/>
        <v>11</v>
      </c>
      <c r="G85" s="98">
        <f t="shared" si="35"/>
        <v>6</v>
      </c>
      <c r="H85" s="98">
        <f t="shared" si="35"/>
        <v>5</v>
      </c>
      <c r="I85" s="98">
        <f t="shared" si="35"/>
        <v>14</v>
      </c>
      <c r="J85" s="98">
        <f t="shared" si="35"/>
        <v>3</v>
      </c>
      <c r="K85" s="98">
        <f t="shared" si="35"/>
        <v>13</v>
      </c>
      <c r="L85" s="98">
        <f t="shared" si="35"/>
        <v>1</v>
      </c>
      <c r="M85" s="98">
        <f t="shared" si="35"/>
        <v>16</v>
      </c>
      <c r="N85" s="129">
        <f t="shared" si="35"/>
        <v>7</v>
      </c>
      <c r="O85" s="98">
        <f t="shared" si="35"/>
        <v>12</v>
      </c>
      <c r="P85" s="98">
        <f t="shared" si="35"/>
        <v>2</v>
      </c>
      <c r="Q85" s="98">
        <f t="shared" si="35"/>
        <v>4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</v>
      </c>
      <c r="AB85" s="98">
        <f t="shared" si="20"/>
        <v>6</v>
      </c>
      <c r="AC85" s="98">
        <f t="shared" si="20"/>
        <v>2</v>
      </c>
      <c r="AD85" s="98">
        <f t="shared" si="20"/>
        <v>15</v>
      </c>
      <c r="AE85" s="98">
        <f t="shared" si="20"/>
        <v>14</v>
      </c>
      <c r="AF85" s="98">
        <f t="shared" si="20"/>
        <v>5</v>
      </c>
      <c r="AG85" s="98">
        <f t="shared" si="20"/>
        <v>12</v>
      </c>
      <c r="AH85" s="98">
        <f t="shared" si="20"/>
        <v>4</v>
      </c>
      <c r="AI85" s="98">
        <f t="shared" si="20"/>
        <v>10</v>
      </c>
      <c r="AJ85" s="98">
        <f t="shared" si="20"/>
        <v>7</v>
      </c>
      <c r="AK85" s="98">
        <f t="shared" si="20"/>
        <v>16</v>
      </c>
      <c r="AL85" s="98">
        <f t="shared" si="20"/>
        <v>3</v>
      </c>
      <c r="AM85" s="98">
        <f t="shared" si="20"/>
        <v>11</v>
      </c>
      <c r="AN85" s="98">
        <f t="shared" si="20"/>
        <v>13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18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9</v>
      </c>
      <c r="E86" s="98">
        <f t="shared" si="35"/>
        <v>10</v>
      </c>
      <c r="F86" s="98">
        <f t="shared" si="35"/>
        <v>15</v>
      </c>
      <c r="G86" s="98">
        <f t="shared" si="35"/>
        <v>6</v>
      </c>
      <c r="H86" s="98">
        <f t="shared" si="35"/>
        <v>11</v>
      </c>
      <c r="I86" s="98">
        <f t="shared" si="35"/>
        <v>2</v>
      </c>
      <c r="J86" s="98">
        <f t="shared" si="35"/>
        <v>14</v>
      </c>
      <c r="K86" s="98">
        <f t="shared" si="35"/>
        <v>3</v>
      </c>
      <c r="L86" s="98">
        <f t="shared" si="35"/>
        <v>13</v>
      </c>
      <c r="M86" s="98">
        <f t="shared" si="35"/>
        <v>7</v>
      </c>
      <c r="N86" s="98">
        <f t="shared" si="35"/>
        <v>1</v>
      </c>
      <c r="O86" s="98">
        <f t="shared" si="35"/>
        <v>8</v>
      </c>
      <c r="P86" s="98">
        <f t="shared" si="35"/>
        <v>4</v>
      </c>
      <c r="Q86" s="98">
        <f t="shared" si="35"/>
        <v>16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18</v>
      </c>
      <c r="AB86" s="98">
        <f t="shared" si="38"/>
        <v>1</v>
      </c>
      <c r="AC86" s="98">
        <f t="shared" si="38"/>
        <v>6</v>
      </c>
      <c r="AD86" s="98">
        <f t="shared" si="38"/>
        <v>15</v>
      </c>
      <c r="AE86" s="98">
        <f t="shared" si="38"/>
        <v>2</v>
      </c>
      <c r="AF86" s="98">
        <f t="shared" si="38"/>
        <v>11</v>
      </c>
      <c r="AG86" s="98">
        <f t="shared" si="38"/>
        <v>5</v>
      </c>
      <c r="AH86" s="98">
        <f t="shared" si="38"/>
        <v>12</v>
      </c>
      <c r="AI86" s="98">
        <f t="shared" si="38"/>
        <v>4</v>
      </c>
      <c r="AJ86" s="98">
        <f t="shared" si="38"/>
        <v>16</v>
      </c>
      <c r="AK86" s="98">
        <f t="shared" si="38"/>
        <v>10</v>
      </c>
      <c r="AL86" s="98">
        <f t="shared" si="38"/>
        <v>17</v>
      </c>
      <c r="AM86" s="98">
        <f t="shared" si="38"/>
        <v>13</v>
      </c>
      <c r="AN86" s="98">
        <f t="shared" si="38"/>
        <v>7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16</v>
      </c>
      <c r="D87" s="98">
        <f t="shared" si="39"/>
        <v>1</v>
      </c>
      <c r="E87" s="98">
        <f t="shared" si="39"/>
        <v>14</v>
      </c>
      <c r="F87" s="98">
        <f t="shared" si="39"/>
        <v>4</v>
      </c>
      <c r="G87" s="98">
        <f t="shared" si="39"/>
        <v>15</v>
      </c>
      <c r="H87" s="98">
        <f t="shared" si="39"/>
        <v>11</v>
      </c>
      <c r="I87" s="98">
        <f t="shared" si="39"/>
        <v>8</v>
      </c>
      <c r="J87" s="98">
        <f t="shared" si="39"/>
        <v>7</v>
      </c>
      <c r="K87" s="98">
        <f t="shared" si="39"/>
        <v>5</v>
      </c>
      <c r="L87" s="98">
        <f t="shared" si="39"/>
        <v>2</v>
      </c>
      <c r="M87" s="98">
        <f t="shared" si="39"/>
        <v>3</v>
      </c>
      <c r="N87" s="98">
        <f t="shared" si="39"/>
        <v>13</v>
      </c>
      <c r="O87" s="98">
        <f t="shared" si="39"/>
        <v>10</v>
      </c>
      <c r="P87" s="98">
        <f t="shared" si="39"/>
        <v>6</v>
      </c>
      <c r="Q87" s="98">
        <f t="shared" si="39"/>
        <v>12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7</v>
      </c>
      <c r="AA87" s="98">
        <f t="shared" si="38"/>
        <v>10</v>
      </c>
      <c r="AB87" s="98">
        <f t="shared" si="38"/>
        <v>5</v>
      </c>
      <c r="AC87" s="98">
        <f t="shared" si="38"/>
        <v>13</v>
      </c>
      <c r="AD87" s="98">
        <f t="shared" si="38"/>
        <v>6</v>
      </c>
      <c r="AE87" s="98">
        <f t="shared" si="38"/>
        <v>2</v>
      </c>
      <c r="AF87" s="98">
        <f t="shared" si="38"/>
        <v>17</v>
      </c>
      <c r="AG87" s="98">
        <f t="shared" si="38"/>
        <v>16</v>
      </c>
      <c r="AH87" s="98">
        <f t="shared" si="38"/>
        <v>14</v>
      </c>
      <c r="AI87" s="98">
        <f t="shared" si="38"/>
        <v>11</v>
      </c>
      <c r="AJ87" s="98">
        <f t="shared" si="38"/>
        <v>12</v>
      </c>
      <c r="AK87" s="98">
        <f t="shared" si="38"/>
        <v>4</v>
      </c>
      <c r="AL87" s="98">
        <f t="shared" si="38"/>
        <v>1</v>
      </c>
      <c r="AM87" s="98">
        <f t="shared" si="38"/>
        <v>15</v>
      </c>
      <c r="AN87" s="98">
        <f t="shared" si="38"/>
        <v>3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4</v>
      </c>
      <c r="F88" s="98">
        <f t="shared" si="39"/>
        <v>16</v>
      </c>
      <c r="G88" s="98">
        <f t="shared" si="39"/>
        <v>2</v>
      </c>
      <c r="H88" s="98">
        <f t="shared" si="39"/>
        <v>5</v>
      </c>
      <c r="I88" s="98">
        <f t="shared" si="39"/>
        <v>13</v>
      </c>
      <c r="J88" s="98">
        <f t="shared" si="39"/>
        <v>9</v>
      </c>
      <c r="K88" s="98">
        <f t="shared" si="39"/>
        <v>10</v>
      </c>
      <c r="L88" s="98">
        <f t="shared" si="39"/>
        <v>11</v>
      </c>
      <c r="M88" s="98">
        <f t="shared" si="39"/>
        <v>7</v>
      </c>
      <c r="N88" s="98">
        <f t="shared" si="39"/>
        <v>12</v>
      </c>
      <c r="O88" s="98">
        <f t="shared" si="39"/>
        <v>6</v>
      </c>
      <c r="P88" s="98">
        <f t="shared" si="39"/>
        <v>3</v>
      </c>
      <c r="Q88" s="98">
        <f t="shared" si="39"/>
        <v>8</v>
      </c>
      <c r="R88" s="98">
        <f t="shared" si="39"/>
        <v>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13</v>
      </c>
      <c r="AC88" s="98">
        <f t="shared" si="38"/>
        <v>7</v>
      </c>
      <c r="AD88" s="98">
        <f t="shared" si="38"/>
        <v>11</v>
      </c>
      <c r="AE88" s="98">
        <f t="shared" si="38"/>
        <v>14</v>
      </c>
      <c r="AF88" s="98">
        <f t="shared" si="38"/>
        <v>4</v>
      </c>
      <c r="AG88" s="98">
        <f t="shared" si="38"/>
        <v>18</v>
      </c>
      <c r="AH88" s="98">
        <f t="shared" si="38"/>
        <v>1</v>
      </c>
      <c r="AI88" s="98">
        <f t="shared" si="38"/>
        <v>2</v>
      </c>
      <c r="AJ88" s="98">
        <f t="shared" si="38"/>
        <v>16</v>
      </c>
      <c r="AK88" s="98">
        <f t="shared" si="38"/>
        <v>3</v>
      </c>
      <c r="AL88" s="98">
        <f t="shared" si="38"/>
        <v>15</v>
      </c>
      <c r="AM88" s="98">
        <f t="shared" si="38"/>
        <v>12</v>
      </c>
      <c r="AN88" s="98">
        <f t="shared" si="38"/>
        <v>17</v>
      </c>
      <c r="AO88" s="98">
        <f>IF(R88&lt;10,R88+9,R88-9)</f>
        <v>10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4</v>
      </c>
      <c r="E89" s="98">
        <f t="shared" si="39"/>
        <v>2</v>
      </c>
      <c r="F89" s="98">
        <f t="shared" si="39"/>
        <v>15</v>
      </c>
      <c r="G89" s="98">
        <f t="shared" si="39"/>
        <v>13</v>
      </c>
      <c r="H89" s="98">
        <f t="shared" si="39"/>
        <v>9</v>
      </c>
      <c r="I89" s="98">
        <f t="shared" si="39"/>
        <v>6</v>
      </c>
      <c r="J89" s="98">
        <f t="shared" si="39"/>
        <v>14</v>
      </c>
      <c r="K89" s="98">
        <f t="shared" si="39"/>
        <v>10</v>
      </c>
      <c r="L89" s="98">
        <f t="shared" si="39"/>
        <v>5</v>
      </c>
      <c r="M89" s="98">
        <f t="shared" si="39"/>
        <v>7</v>
      </c>
      <c r="N89" s="98">
        <f t="shared" si="39"/>
        <v>8</v>
      </c>
      <c r="O89" s="98">
        <f t="shared" si="39"/>
        <v>12</v>
      </c>
      <c r="P89" s="98">
        <f>P32</f>
        <v>11</v>
      </c>
      <c r="Q89" s="98">
        <f>Q32</f>
        <v>3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13</v>
      </c>
      <c r="AB89" s="98">
        <f t="shared" si="38"/>
        <v>11</v>
      </c>
      <c r="AC89" s="98">
        <f t="shared" si="38"/>
        <v>6</v>
      </c>
      <c r="AD89" s="98">
        <f t="shared" si="38"/>
        <v>4</v>
      </c>
      <c r="AE89" s="98">
        <f t="shared" si="38"/>
        <v>18</v>
      </c>
      <c r="AF89" s="98">
        <f t="shared" si="38"/>
        <v>15</v>
      </c>
      <c r="AG89" s="98">
        <f t="shared" si="38"/>
        <v>5</v>
      </c>
      <c r="AH89" s="98">
        <f t="shared" si="38"/>
        <v>1</v>
      </c>
      <c r="AI89" s="98">
        <f t="shared" si="38"/>
        <v>14</v>
      </c>
      <c r="AJ89" s="98">
        <f t="shared" si="38"/>
        <v>16</v>
      </c>
      <c r="AK89" s="98">
        <f t="shared" si="38"/>
        <v>17</v>
      </c>
      <c r="AL89" s="98">
        <f t="shared" si="38"/>
        <v>3</v>
      </c>
      <c r="AM89" s="98">
        <f t="shared" si="38"/>
        <v>2</v>
      </c>
      <c r="AN89" s="98">
        <f t="shared" si="38"/>
        <v>12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2</v>
      </c>
      <c r="E90" s="98">
        <f t="shared" si="42"/>
        <v>16</v>
      </c>
      <c r="F90" s="98">
        <f t="shared" si="42"/>
        <v>10</v>
      </c>
      <c r="G90" s="98">
        <f t="shared" si="42"/>
        <v>15</v>
      </c>
      <c r="H90" s="98">
        <f t="shared" si="42"/>
        <v>14</v>
      </c>
      <c r="I90" s="98">
        <f t="shared" si="42"/>
        <v>12</v>
      </c>
      <c r="J90" s="98">
        <f t="shared" si="42"/>
        <v>7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11</v>
      </c>
      <c r="AB90" s="98">
        <f t="shared" ref="AB90:AB119" si="45">IF(E90&lt;10,E90+9,E90-9)</f>
        <v>7</v>
      </c>
      <c r="AC90" s="98">
        <f t="shared" ref="AC90:AC119" si="46">IF(F90&lt;10,F90+9,F90-9)</f>
        <v>1</v>
      </c>
      <c r="AD90" s="98">
        <f t="shared" ref="AD90:AD119" si="47">IF(G90&lt;10,G90+9,G90-9)</f>
        <v>6</v>
      </c>
      <c r="AE90" s="98">
        <f t="shared" ref="AE90:AE119" si="48">IF(H90&lt;10,H90+9,H90-9)</f>
        <v>5</v>
      </c>
      <c r="AF90" s="98">
        <f t="shared" ref="AF90:AF119" si="49">IF(I90&lt;10,I90+9,I90-9)</f>
        <v>3</v>
      </c>
      <c r="AG90" s="98">
        <f t="shared" ref="AG90:AG119" si="50">IF(J90&lt;10,J90+9,J90-9)</f>
        <v>16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16</v>
      </c>
      <c r="F91" s="98">
        <f t="shared" si="42"/>
        <v>6</v>
      </c>
      <c r="G91" s="98">
        <f t="shared" si="42"/>
        <v>15</v>
      </c>
      <c r="H91" s="98">
        <f t="shared" si="42"/>
        <v>13</v>
      </c>
      <c r="I91" s="98">
        <f t="shared" si="42"/>
        <v>9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7</v>
      </c>
      <c r="AC91" s="98">
        <f t="shared" si="46"/>
        <v>15</v>
      </c>
      <c r="AD91" s="98">
        <f t="shared" si="47"/>
        <v>6</v>
      </c>
      <c r="AE91" s="98">
        <f t="shared" si="48"/>
        <v>4</v>
      </c>
      <c r="AF91" s="98">
        <f t="shared" si="49"/>
        <v>18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14</v>
      </c>
      <c r="E92" s="98">
        <f t="shared" si="42"/>
        <v>13</v>
      </c>
      <c r="F92" s="98">
        <f t="shared" si="42"/>
        <v>15</v>
      </c>
      <c r="G92" s="98">
        <f t="shared" si="42"/>
        <v>2</v>
      </c>
      <c r="H92" s="98">
        <f t="shared" si="42"/>
        <v>4</v>
      </c>
      <c r="I92" s="98">
        <f t="shared" si="42"/>
        <v>9</v>
      </c>
      <c r="J92" s="98">
        <f t="shared" si="42"/>
        <v>12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5</v>
      </c>
      <c r="AB92" s="98">
        <f t="shared" si="45"/>
        <v>4</v>
      </c>
      <c r="AC92" s="98">
        <f t="shared" si="46"/>
        <v>6</v>
      </c>
      <c r="AD92" s="98">
        <f t="shared" si="47"/>
        <v>11</v>
      </c>
      <c r="AE92" s="98">
        <f t="shared" si="48"/>
        <v>13</v>
      </c>
      <c r="AF92" s="98">
        <f t="shared" si="49"/>
        <v>18</v>
      </c>
      <c r="AG92" s="98">
        <f t="shared" si="50"/>
        <v>3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15</v>
      </c>
      <c r="E93" s="98">
        <f t="shared" si="42"/>
        <v>2</v>
      </c>
      <c r="F93" s="98">
        <f t="shared" si="42"/>
        <v>7</v>
      </c>
      <c r="G93" s="98">
        <f t="shared" si="42"/>
        <v>13</v>
      </c>
      <c r="H93" s="98">
        <f t="shared" si="42"/>
        <v>10</v>
      </c>
      <c r="I93" s="98">
        <f t="shared" si="42"/>
        <v>14</v>
      </c>
      <c r="J93" s="98">
        <f t="shared" si="42"/>
        <v>16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6</v>
      </c>
      <c r="AB93" s="98">
        <f t="shared" si="45"/>
        <v>11</v>
      </c>
      <c r="AC93" s="98">
        <f t="shared" si="46"/>
        <v>16</v>
      </c>
      <c r="AD93" s="98">
        <f t="shared" si="47"/>
        <v>4</v>
      </c>
      <c r="AE93" s="98">
        <f t="shared" si="48"/>
        <v>1</v>
      </c>
      <c r="AF93" s="98">
        <f t="shared" si="49"/>
        <v>5</v>
      </c>
      <c r="AG93" s="98">
        <f t="shared" si="50"/>
        <v>7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4</v>
      </c>
      <c r="E94" s="98">
        <f t="shared" si="42"/>
        <v>13</v>
      </c>
      <c r="F94" s="98">
        <f t="shared" si="42"/>
        <v>10</v>
      </c>
      <c r="G94" s="98">
        <f t="shared" si="42"/>
        <v>2</v>
      </c>
      <c r="H94" s="98">
        <f t="shared" si="42"/>
        <v>9</v>
      </c>
      <c r="I94" s="98">
        <f t="shared" si="42"/>
        <v>12</v>
      </c>
      <c r="J94" s="98">
        <f t="shared" si="42"/>
        <v>14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13</v>
      </c>
      <c r="AB94" s="98">
        <f t="shared" si="45"/>
        <v>4</v>
      </c>
      <c r="AC94" s="98">
        <f t="shared" si="46"/>
        <v>1</v>
      </c>
      <c r="AD94" s="98">
        <f t="shared" si="47"/>
        <v>11</v>
      </c>
      <c r="AE94" s="98">
        <f t="shared" si="48"/>
        <v>18</v>
      </c>
      <c r="AF94" s="98">
        <f t="shared" si="49"/>
        <v>3</v>
      </c>
      <c r="AG94" s="98">
        <f t="shared" si="50"/>
        <v>5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15</v>
      </c>
      <c r="E95" s="98">
        <f t="shared" si="42"/>
        <v>14</v>
      </c>
      <c r="F95" s="98">
        <f t="shared" si="42"/>
        <v>4</v>
      </c>
      <c r="G95" s="98">
        <f t="shared" si="42"/>
        <v>10</v>
      </c>
      <c r="H95" s="98">
        <f t="shared" si="42"/>
        <v>9</v>
      </c>
      <c r="I95" s="98">
        <f t="shared" si="42"/>
        <v>2</v>
      </c>
      <c r="J95" s="98">
        <f t="shared" si="42"/>
        <v>5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6</v>
      </c>
      <c r="AB95" s="98">
        <f t="shared" si="45"/>
        <v>5</v>
      </c>
      <c r="AC95" s="98">
        <f t="shared" si="46"/>
        <v>13</v>
      </c>
      <c r="AD95" s="98">
        <f t="shared" si="47"/>
        <v>1</v>
      </c>
      <c r="AE95" s="98">
        <f t="shared" si="48"/>
        <v>18</v>
      </c>
      <c r="AF95" s="98">
        <f t="shared" si="49"/>
        <v>11</v>
      </c>
      <c r="AG95" s="98">
        <f t="shared" si="50"/>
        <v>14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4</v>
      </c>
      <c r="E96" s="98">
        <f t="shared" si="42"/>
        <v>16</v>
      </c>
      <c r="F96" s="98">
        <f t="shared" si="42"/>
        <v>13</v>
      </c>
      <c r="G96" s="98">
        <f t="shared" si="42"/>
        <v>2</v>
      </c>
      <c r="H96" s="98">
        <f t="shared" si="42"/>
        <v>5</v>
      </c>
      <c r="I96" s="98">
        <f t="shared" si="42"/>
        <v>14</v>
      </c>
      <c r="J96" s="98">
        <f t="shared" si="42"/>
        <v>6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13</v>
      </c>
      <c r="AB96" s="98">
        <f t="shared" si="45"/>
        <v>7</v>
      </c>
      <c r="AC96" s="98">
        <f t="shared" si="46"/>
        <v>4</v>
      </c>
      <c r="AD96" s="98">
        <f t="shared" si="47"/>
        <v>11</v>
      </c>
      <c r="AE96" s="98">
        <f t="shared" si="48"/>
        <v>14</v>
      </c>
      <c r="AF96" s="98">
        <f t="shared" si="49"/>
        <v>5</v>
      </c>
      <c r="AG96" s="98">
        <f t="shared" si="50"/>
        <v>15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15</v>
      </c>
      <c r="F97" s="98">
        <f t="shared" si="42"/>
        <v>14</v>
      </c>
      <c r="G97" s="98">
        <f t="shared" si="42"/>
        <v>4</v>
      </c>
      <c r="H97" s="98">
        <f t="shared" si="42"/>
        <v>2</v>
      </c>
      <c r="I97" s="98">
        <f t="shared" si="42"/>
        <v>8</v>
      </c>
      <c r="J97" s="98">
        <f t="shared" si="42"/>
        <v>13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6</v>
      </c>
      <c r="AC97" s="98">
        <f t="shared" si="46"/>
        <v>5</v>
      </c>
      <c r="AD97" s="98">
        <f t="shared" si="47"/>
        <v>13</v>
      </c>
      <c r="AE97" s="98">
        <f t="shared" si="48"/>
        <v>11</v>
      </c>
      <c r="AF97" s="98">
        <f t="shared" si="49"/>
        <v>17</v>
      </c>
      <c r="AG97" s="98">
        <f t="shared" si="50"/>
        <v>4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2</v>
      </c>
      <c r="H98" s="98">
        <f t="shared" si="42"/>
        <v>5</v>
      </c>
      <c r="I98" s="98">
        <f t="shared" si="42"/>
        <v>13</v>
      </c>
      <c r="J98" s="98">
        <f t="shared" si="42"/>
        <v>11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11</v>
      </c>
      <c r="AE98" s="98">
        <f t="shared" si="48"/>
        <v>14</v>
      </c>
      <c r="AF98" s="98">
        <f t="shared" si="49"/>
        <v>4</v>
      </c>
      <c r="AG98" s="98">
        <f t="shared" si="50"/>
        <v>2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16</v>
      </c>
      <c r="F99" s="98">
        <f t="shared" si="42"/>
        <v>2</v>
      </c>
      <c r="G99" s="98">
        <f t="shared" si="42"/>
        <v>4</v>
      </c>
      <c r="H99" s="98">
        <f t="shared" si="42"/>
        <v>13</v>
      </c>
      <c r="I99" s="98">
        <f t="shared" si="42"/>
        <v>8</v>
      </c>
      <c r="J99" s="98">
        <f t="shared" si="42"/>
        <v>11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7</v>
      </c>
      <c r="AC99" s="98">
        <f t="shared" si="46"/>
        <v>11</v>
      </c>
      <c r="AD99" s="98">
        <f t="shared" si="47"/>
        <v>13</v>
      </c>
      <c r="AE99" s="98">
        <f t="shared" si="48"/>
        <v>4</v>
      </c>
      <c r="AF99" s="98">
        <f t="shared" si="49"/>
        <v>17</v>
      </c>
      <c r="AG99" s="98">
        <f t="shared" si="50"/>
        <v>2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14</v>
      </c>
      <c r="E100" s="98">
        <f t="shared" si="42"/>
        <v>15</v>
      </c>
      <c r="F100" s="98">
        <f t="shared" si="42"/>
        <v>10</v>
      </c>
      <c r="G100" s="98">
        <f t="shared" si="42"/>
        <v>11</v>
      </c>
      <c r="H100" s="98">
        <f t="shared" si="42"/>
        <v>2</v>
      </c>
      <c r="I100" s="98">
        <f t="shared" si="42"/>
        <v>5</v>
      </c>
      <c r="J100" s="98">
        <f t="shared" si="42"/>
        <v>13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5</v>
      </c>
      <c r="AB100" s="98">
        <f t="shared" si="45"/>
        <v>6</v>
      </c>
      <c r="AC100" s="98">
        <f t="shared" si="46"/>
        <v>1</v>
      </c>
      <c r="AD100" s="98">
        <f t="shared" si="47"/>
        <v>2</v>
      </c>
      <c r="AE100" s="98">
        <f t="shared" si="48"/>
        <v>11</v>
      </c>
      <c r="AF100" s="98">
        <f t="shared" si="49"/>
        <v>14</v>
      </c>
      <c r="AG100" s="98">
        <f t="shared" si="50"/>
        <v>4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15</v>
      </c>
      <c r="E101" s="98">
        <f t="shared" si="42"/>
        <v>4</v>
      </c>
      <c r="F101" s="98">
        <f t="shared" si="42"/>
        <v>2</v>
      </c>
      <c r="G101" s="98">
        <f t="shared" si="42"/>
        <v>13</v>
      </c>
      <c r="H101" s="98">
        <f t="shared" si="42"/>
        <v>9</v>
      </c>
      <c r="I101" s="98">
        <f t="shared" si="42"/>
        <v>8</v>
      </c>
      <c r="J101" s="98">
        <f t="shared" si="42"/>
        <v>10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6</v>
      </c>
      <c r="AB101" s="98">
        <f t="shared" si="45"/>
        <v>13</v>
      </c>
      <c r="AC101" s="98">
        <f t="shared" si="46"/>
        <v>11</v>
      </c>
      <c r="AD101" s="98">
        <f t="shared" si="47"/>
        <v>4</v>
      </c>
      <c r="AE101" s="98">
        <f t="shared" si="48"/>
        <v>18</v>
      </c>
      <c r="AF101" s="98">
        <f t="shared" si="49"/>
        <v>17</v>
      </c>
      <c r="AG101" s="98">
        <f t="shared" si="50"/>
        <v>1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9</v>
      </c>
      <c r="E102" s="98">
        <f t="shared" si="42"/>
        <v>14</v>
      </c>
      <c r="F102" s="98">
        <f t="shared" si="42"/>
        <v>11</v>
      </c>
      <c r="G102" s="98">
        <f t="shared" si="42"/>
        <v>1</v>
      </c>
      <c r="H102" s="98">
        <f t="shared" si="42"/>
        <v>3</v>
      </c>
      <c r="I102" s="98">
        <f t="shared" si="42"/>
        <v>4</v>
      </c>
      <c r="J102" s="98">
        <f t="shared" si="42"/>
        <v>5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18</v>
      </c>
      <c r="AB102" s="98">
        <f t="shared" si="45"/>
        <v>5</v>
      </c>
      <c r="AC102" s="98">
        <f t="shared" si="46"/>
        <v>2</v>
      </c>
      <c r="AD102" s="98">
        <f t="shared" si="47"/>
        <v>10</v>
      </c>
      <c r="AE102" s="98">
        <f t="shared" si="48"/>
        <v>12</v>
      </c>
      <c r="AF102" s="98">
        <f t="shared" si="49"/>
        <v>13</v>
      </c>
      <c r="AG102" s="98">
        <f t="shared" si="50"/>
        <v>14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2</v>
      </c>
      <c r="E103" s="98">
        <f t="shared" si="42"/>
        <v>14</v>
      </c>
      <c r="F103" s="98">
        <f t="shared" si="42"/>
        <v>10</v>
      </c>
      <c r="G103" s="98">
        <f t="shared" si="42"/>
        <v>6</v>
      </c>
      <c r="H103" s="98">
        <f t="shared" si="42"/>
        <v>11</v>
      </c>
      <c r="I103" s="98">
        <f t="shared" si="42"/>
        <v>5</v>
      </c>
      <c r="J103" s="98">
        <f t="shared" si="42"/>
        <v>16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11</v>
      </c>
      <c r="AB103" s="98">
        <f t="shared" si="45"/>
        <v>5</v>
      </c>
      <c r="AC103" s="98">
        <f t="shared" si="46"/>
        <v>1</v>
      </c>
      <c r="AD103" s="98">
        <f t="shared" si="47"/>
        <v>15</v>
      </c>
      <c r="AE103" s="98">
        <f t="shared" si="48"/>
        <v>2</v>
      </c>
      <c r="AF103" s="98">
        <f t="shared" si="49"/>
        <v>14</v>
      </c>
      <c r="AG103" s="98">
        <f t="shared" si="50"/>
        <v>7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10</v>
      </c>
      <c r="E104" s="98">
        <f t="shared" si="42"/>
        <v>3</v>
      </c>
      <c r="F104" s="98">
        <f t="shared" si="42"/>
        <v>15</v>
      </c>
      <c r="G104" s="98">
        <f t="shared" si="42"/>
        <v>9</v>
      </c>
      <c r="H104" s="98">
        <f t="shared" si="42"/>
        <v>14</v>
      </c>
      <c r="I104" s="98">
        <f t="shared" si="42"/>
        <v>5</v>
      </c>
      <c r="J104" s="98">
        <f t="shared" si="42"/>
        <v>6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</v>
      </c>
      <c r="AB104" s="98">
        <f t="shared" si="45"/>
        <v>12</v>
      </c>
      <c r="AC104" s="98">
        <f t="shared" si="46"/>
        <v>6</v>
      </c>
      <c r="AD104" s="98">
        <f t="shared" si="47"/>
        <v>18</v>
      </c>
      <c r="AE104" s="98">
        <f t="shared" si="48"/>
        <v>5</v>
      </c>
      <c r="AF104" s="98">
        <f t="shared" si="49"/>
        <v>14</v>
      </c>
      <c r="AG104" s="98">
        <f t="shared" si="50"/>
        <v>15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15</v>
      </c>
      <c r="E105" s="98">
        <f t="shared" si="42"/>
        <v>4</v>
      </c>
      <c r="F105" s="98">
        <f t="shared" si="42"/>
        <v>13</v>
      </c>
      <c r="G105" s="98">
        <f t="shared" si="42"/>
        <v>9</v>
      </c>
      <c r="H105" s="98">
        <f t="shared" si="42"/>
        <v>11</v>
      </c>
      <c r="I105" s="98">
        <f t="shared" si="42"/>
        <v>12</v>
      </c>
      <c r="J105" s="98">
        <f t="shared" si="42"/>
        <v>6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6</v>
      </c>
      <c r="AB105" s="98">
        <f t="shared" si="45"/>
        <v>13</v>
      </c>
      <c r="AC105" s="98">
        <f t="shared" si="46"/>
        <v>4</v>
      </c>
      <c r="AD105" s="98">
        <f t="shared" si="47"/>
        <v>18</v>
      </c>
      <c r="AE105" s="98">
        <f t="shared" si="48"/>
        <v>2</v>
      </c>
      <c r="AF105" s="98">
        <f t="shared" si="49"/>
        <v>3</v>
      </c>
      <c r="AG105" s="98">
        <f t="shared" si="50"/>
        <v>15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15</v>
      </c>
      <c r="E106" s="98">
        <f t="shared" si="63"/>
        <v>7</v>
      </c>
      <c r="F106" s="98">
        <f t="shared" si="63"/>
        <v>4</v>
      </c>
      <c r="G106" s="98">
        <f t="shared" si="63"/>
        <v>5</v>
      </c>
      <c r="H106" s="98">
        <f t="shared" si="63"/>
        <v>2</v>
      </c>
      <c r="I106" s="98">
        <f t="shared" si="63"/>
        <v>9</v>
      </c>
      <c r="J106" s="98">
        <f t="shared" si="63"/>
        <v>14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6</v>
      </c>
      <c r="AB106" s="98">
        <f t="shared" si="45"/>
        <v>16</v>
      </c>
      <c r="AC106" s="98">
        <f t="shared" si="46"/>
        <v>13</v>
      </c>
      <c r="AD106" s="98">
        <f t="shared" si="47"/>
        <v>14</v>
      </c>
      <c r="AE106" s="98">
        <f t="shared" si="48"/>
        <v>11</v>
      </c>
      <c r="AF106" s="98">
        <f t="shared" si="49"/>
        <v>18</v>
      </c>
      <c r="AG106" s="98">
        <f t="shared" si="50"/>
        <v>5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15</v>
      </c>
      <c r="E107" s="98">
        <f t="shared" si="63"/>
        <v>9</v>
      </c>
      <c r="F107" s="98">
        <f t="shared" si="63"/>
        <v>4</v>
      </c>
      <c r="G107" s="98">
        <f t="shared" si="63"/>
        <v>10</v>
      </c>
      <c r="H107" s="98">
        <f t="shared" si="63"/>
        <v>14</v>
      </c>
      <c r="I107" s="98">
        <f t="shared" si="63"/>
        <v>11</v>
      </c>
      <c r="J107" s="98">
        <f t="shared" si="63"/>
        <v>5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6</v>
      </c>
      <c r="AB107" s="98">
        <f t="shared" si="45"/>
        <v>18</v>
      </c>
      <c r="AC107" s="98">
        <f t="shared" si="46"/>
        <v>13</v>
      </c>
      <c r="AD107" s="98">
        <f t="shared" si="47"/>
        <v>1</v>
      </c>
      <c r="AE107" s="98">
        <f t="shared" si="48"/>
        <v>5</v>
      </c>
      <c r="AF107" s="98">
        <f t="shared" si="49"/>
        <v>2</v>
      </c>
      <c r="AG107" s="98">
        <f t="shared" si="50"/>
        <v>14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16</v>
      </c>
      <c r="E108" s="98">
        <f t="shared" si="63"/>
        <v>14</v>
      </c>
      <c r="F108" s="98">
        <f t="shared" si="63"/>
        <v>15</v>
      </c>
      <c r="G108" s="98">
        <f t="shared" si="63"/>
        <v>10</v>
      </c>
      <c r="H108" s="98">
        <f t="shared" si="63"/>
        <v>2</v>
      </c>
      <c r="I108" s="98">
        <f t="shared" si="63"/>
        <v>9</v>
      </c>
      <c r="J108" s="98">
        <f t="shared" si="63"/>
        <v>7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7</v>
      </c>
      <c r="AB108" s="98">
        <f t="shared" si="45"/>
        <v>5</v>
      </c>
      <c r="AC108" s="98">
        <f t="shared" si="46"/>
        <v>6</v>
      </c>
      <c r="AD108" s="98">
        <f t="shared" si="47"/>
        <v>1</v>
      </c>
      <c r="AE108" s="98">
        <f t="shared" si="48"/>
        <v>11</v>
      </c>
      <c r="AF108" s="98">
        <f t="shared" si="49"/>
        <v>18</v>
      </c>
      <c r="AG108" s="98">
        <f t="shared" si="50"/>
        <v>16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2</v>
      </c>
      <c r="E109" s="98">
        <f t="shared" si="63"/>
        <v>15</v>
      </c>
      <c r="F109" s="98">
        <f t="shared" si="63"/>
        <v>13</v>
      </c>
      <c r="G109" s="98">
        <f t="shared" si="63"/>
        <v>16</v>
      </c>
      <c r="H109" s="98">
        <f t="shared" si="63"/>
        <v>3</v>
      </c>
      <c r="I109" s="98">
        <f t="shared" si="63"/>
        <v>9</v>
      </c>
      <c r="J109" s="98">
        <f t="shared" si="63"/>
        <v>6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11</v>
      </c>
      <c r="AB109" s="98">
        <f t="shared" si="45"/>
        <v>6</v>
      </c>
      <c r="AC109" s="98">
        <f t="shared" si="46"/>
        <v>4</v>
      </c>
      <c r="AD109" s="98">
        <f t="shared" si="47"/>
        <v>7</v>
      </c>
      <c r="AE109" s="98">
        <f t="shared" si="48"/>
        <v>12</v>
      </c>
      <c r="AF109" s="98">
        <f t="shared" si="49"/>
        <v>18</v>
      </c>
      <c r="AG109" s="98">
        <f t="shared" si="50"/>
        <v>15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14</v>
      </c>
      <c r="F110" s="98">
        <f t="shared" si="63"/>
        <v>10</v>
      </c>
      <c r="G110" s="98">
        <f t="shared" si="63"/>
        <v>4</v>
      </c>
      <c r="H110" s="98">
        <f t="shared" si="63"/>
        <v>5</v>
      </c>
      <c r="I110" s="98">
        <f t="shared" si="63"/>
        <v>13</v>
      </c>
      <c r="J110" s="98">
        <f t="shared" si="63"/>
        <v>11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5</v>
      </c>
      <c r="AC110" s="98">
        <f t="shared" si="46"/>
        <v>1</v>
      </c>
      <c r="AD110" s="98">
        <f t="shared" si="47"/>
        <v>13</v>
      </c>
      <c r="AE110" s="98">
        <f t="shared" si="48"/>
        <v>14</v>
      </c>
      <c r="AF110" s="98">
        <f t="shared" si="49"/>
        <v>4</v>
      </c>
      <c r="AG110" s="98">
        <f t="shared" si="50"/>
        <v>2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14</v>
      </c>
      <c r="E111" s="98">
        <f t="shared" si="63"/>
        <v>4</v>
      </c>
      <c r="F111" s="98">
        <f t="shared" si="63"/>
        <v>16</v>
      </c>
      <c r="G111" s="98">
        <f t="shared" si="63"/>
        <v>5</v>
      </c>
      <c r="H111" s="98">
        <f t="shared" si="63"/>
        <v>10</v>
      </c>
      <c r="I111" s="98">
        <f t="shared" si="63"/>
        <v>2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5</v>
      </c>
      <c r="AB111" s="98">
        <f t="shared" si="45"/>
        <v>13</v>
      </c>
      <c r="AC111" s="98">
        <f t="shared" si="46"/>
        <v>7</v>
      </c>
      <c r="AD111" s="98">
        <f t="shared" si="47"/>
        <v>14</v>
      </c>
      <c r="AE111" s="98">
        <f t="shared" si="48"/>
        <v>1</v>
      </c>
      <c r="AF111" s="98">
        <f t="shared" si="49"/>
        <v>11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6</v>
      </c>
      <c r="E112" s="98">
        <f t="shared" si="63"/>
        <v>16</v>
      </c>
      <c r="F112" s="98">
        <f t="shared" si="63"/>
        <v>2</v>
      </c>
      <c r="G112" s="98">
        <f t="shared" si="63"/>
        <v>14</v>
      </c>
      <c r="H112" s="98">
        <f t="shared" si="63"/>
        <v>15</v>
      </c>
      <c r="I112" s="98">
        <f t="shared" si="63"/>
        <v>11</v>
      </c>
      <c r="J112" s="98">
        <f t="shared" si="63"/>
        <v>13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15</v>
      </c>
      <c r="AB112" s="98">
        <f t="shared" si="45"/>
        <v>7</v>
      </c>
      <c r="AC112" s="98">
        <f t="shared" si="46"/>
        <v>11</v>
      </c>
      <c r="AD112" s="98">
        <f t="shared" si="47"/>
        <v>5</v>
      </c>
      <c r="AE112" s="98">
        <f t="shared" si="48"/>
        <v>6</v>
      </c>
      <c r="AF112" s="98">
        <f t="shared" si="49"/>
        <v>2</v>
      </c>
      <c r="AG112" s="98">
        <f t="shared" si="50"/>
        <v>4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2</v>
      </c>
      <c r="E113" s="98">
        <f t="shared" si="63"/>
        <v>4</v>
      </c>
      <c r="F113" s="98">
        <f t="shared" si="63"/>
        <v>14</v>
      </c>
      <c r="G113" s="98">
        <f t="shared" si="63"/>
        <v>12</v>
      </c>
      <c r="H113" s="98">
        <f t="shared" si="63"/>
        <v>3</v>
      </c>
      <c r="I113" s="98">
        <f t="shared" si="63"/>
        <v>7</v>
      </c>
      <c r="J113" s="98">
        <f t="shared" si="63"/>
        <v>13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11</v>
      </c>
      <c r="AB113" s="98">
        <f t="shared" si="45"/>
        <v>13</v>
      </c>
      <c r="AC113" s="98">
        <f t="shared" si="46"/>
        <v>5</v>
      </c>
      <c r="AD113" s="98">
        <f t="shared" si="47"/>
        <v>3</v>
      </c>
      <c r="AE113" s="98">
        <f t="shared" si="48"/>
        <v>12</v>
      </c>
      <c r="AF113" s="98">
        <f t="shared" si="49"/>
        <v>16</v>
      </c>
      <c r="AG113" s="98">
        <f t="shared" si="50"/>
        <v>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14</v>
      </c>
      <c r="E114" s="98">
        <f t="shared" si="63"/>
        <v>15</v>
      </c>
      <c r="F114" s="98">
        <f t="shared" si="63"/>
        <v>2</v>
      </c>
      <c r="G114" s="98">
        <f t="shared" si="63"/>
        <v>9</v>
      </c>
      <c r="H114" s="98">
        <f t="shared" si="63"/>
        <v>13</v>
      </c>
      <c r="I114" s="98">
        <f t="shared" si="63"/>
        <v>11</v>
      </c>
      <c r="J114" s="98">
        <f t="shared" si="63"/>
        <v>5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5</v>
      </c>
      <c r="AB114" s="98">
        <f t="shared" si="45"/>
        <v>6</v>
      </c>
      <c r="AC114" s="98">
        <f t="shared" si="46"/>
        <v>11</v>
      </c>
      <c r="AD114" s="98">
        <f t="shared" si="47"/>
        <v>18</v>
      </c>
      <c r="AE114" s="98">
        <f t="shared" si="48"/>
        <v>4</v>
      </c>
      <c r="AF114" s="98">
        <f t="shared" si="49"/>
        <v>2</v>
      </c>
      <c r="AG114" s="98">
        <f t="shared" si="50"/>
        <v>14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16</v>
      </c>
      <c r="E115" s="98">
        <f t="shared" si="63"/>
        <v>14</v>
      </c>
      <c r="F115" s="98">
        <f t="shared" si="63"/>
        <v>15</v>
      </c>
      <c r="G115" s="98">
        <f t="shared" si="63"/>
        <v>2</v>
      </c>
      <c r="H115" s="98">
        <f t="shared" si="63"/>
        <v>10</v>
      </c>
      <c r="I115" s="98">
        <f t="shared" si="63"/>
        <v>9</v>
      </c>
      <c r="J115" s="98">
        <f t="shared" si="63"/>
        <v>12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7</v>
      </c>
      <c r="AB115" s="98">
        <f t="shared" si="45"/>
        <v>5</v>
      </c>
      <c r="AC115" s="98">
        <f t="shared" si="46"/>
        <v>6</v>
      </c>
      <c r="AD115" s="98">
        <f t="shared" si="47"/>
        <v>11</v>
      </c>
      <c r="AE115" s="98">
        <f t="shared" si="48"/>
        <v>1</v>
      </c>
      <c r="AF115" s="98">
        <f t="shared" si="49"/>
        <v>18</v>
      </c>
      <c r="AG115" s="98">
        <f t="shared" si="50"/>
        <v>3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7</v>
      </c>
      <c r="E116" s="98">
        <f t="shared" si="63"/>
        <v>15</v>
      </c>
      <c r="F116" s="98">
        <f t="shared" si="63"/>
        <v>16</v>
      </c>
      <c r="G116" s="98">
        <f t="shared" si="63"/>
        <v>4</v>
      </c>
      <c r="H116" s="98">
        <f t="shared" si="63"/>
        <v>14</v>
      </c>
      <c r="I116" s="98">
        <f t="shared" si="63"/>
        <v>13</v>
      </c>
      <c r="J116" s="98">
        <f t="shared" si="63"/>
        <v>5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16</v>
      </c>
      <c r="AB116" s="98">
        <f t="shared" si="45"/>
        <v>6</v>
      </c>
      <c r="AC116" s="98">
        <f t="shared" si="46"/>
        <v>7</v>
      </c>
      <c r="AD116" s="98">
        <f t="shared" si="47"/>
        <v>13</v>
      </c>
      <c r="AE116" s="98">
        <f t="shared" si="48"/>
        <v>5</v>
      </c>
      <c r="AF116" s="98">
        <f t="shared" si="49"/>
        <v>4</v>
      </c>
      <c r="AG116" s="98">
        <f t="shared" si="50"/>
        <v>14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2</v>
      </c>
      <c r="E117" s="98">
        <f t="shared" si="63"/>
        <v>15</v>
      </c>
      <c r="F117" s="98">
        <f t="shared" si="63"/>
        <v>14</v>
      </c>
      <c r="G117" s="98">
        <f t="shared" si="63"/>
        <v>9</v>
      </c>
      <c r="H117" s="98">
        <f t="shared" si="63"/>
        <v>4</v>
      </c>
      <c r="I117" s="98">
        <f t="shared" si="63"/>
        <v>5</v>
      </c>
      <c r="J117" s="98">
        <f t="shared" si="63"/>
        <v>10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11</v>
      </c>
      <c r="AB117" s="98">
        <f t="shared" si="45"/>
        <v>6</v>
      </c>
      <c r="AC117" s="98">
        <f t="shared" si="46"/>
        <v>5</v>
      </c>
      <c r="AD117" s="98">
        <f t="shared" si="47"/>
        <v>18</v>
      </c>
      <c r="AE117" s="98">
        <f t="shared" si="48"/>
        <v>13</v>
      </c>
      <c r="AF117" s="98">
        <f t="shared" si="49"/>
        <v>14</v>
      </c>
      <c r="AG117" s="98">
        <f t="shared" si="50"/>
        <v>1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4</v>
      </c>
      <c r="E118" s="98">
        <f t="shared" si="64"/>
        <v>2</v>
      </c>
      <c r="F118" s="98">
        <f t="shared" si="64"/>
        <v>15</v>
      </c>
      <c r="G118" s="98">
        <f t="shared" si="64"/>
        <v>9</v>
      </c>
      <c r="H118" s="98">
        <f t="shared" si="64"/>
        <v>13</v>
      </c>
      <c r="I118" s="98">
        <f t="shared" si="64"/>
        <v>14</v>
      </c>
      <c r="J118" s="98">
        <f t="shared" si="64"/>
        <v>5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13</v>
      </c>
      <c r="AB118" s="98">
        <f t="shared" si="45"/>
        <v>11</v>
      </c>
      <c r="AC118" s="98">
        <f t="shared" si="46"/>
        <v>6</v>
      </c>
      <c r="AD118" s="98">
        <f t="shared" si="47"/>
        <v>18</v>
      </c>
      <c r="AE118" s="98">
        <f t="shared" si="48"/>
        <v>4</v>
      </c>
      <c r="AF118" s="98">
        <f t="shared" si="49"/>
        <v>5</v>
      </c>
      <c r="AG118" s="98">
        <f t="shared" si="50"/>
        <v>14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14</v>
      </c>
      <c r="E119" s="98">
        <f t="shared" si="64"/>
        <v>15</v>
      </c>
      <c r="F119" s="98">
        <f t="shared" si="64"/>
        <v>4</v>
      </c>
      <c r="G119" s="98">
        <f t="shared" si="64"/>
        <v>2</v>
      </c>
      <c r="H119" s="98">
        <f t="shared" si="64"/>
        <v>13</v>
      </c>
      <c r="I119" s="98">
        <f t="shared" si="64"/>
        <v>5</v>
      </c>
      <c r="J119" s="98">
        <f t="shared" si="64"/>
        <v>12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5</v>
      </c>
      <c r="AB119" s="98">
        <f t="shared" si="45"/>
        <v>6</v>
      </c>
      <c r="AC119" s="98">
        <f t="shared" si="46"/>
        <v>13</v>
      </c>
      <c r="AD119" s="98">
        <f t="shared" si="47"/>
        <v>11</v>
      </c>
      <c r="AE119" s="98">
        <f t="shared" si="48"/>
        <v>4</v>
      </c>
      <c r="AF119" s="98">
        <f t="shared" si="49"/>
        <v>14</v>
      </c>
      <c r="AG119" s="98">
        <f t="shared" si="50"/>
        <v>3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4</v>
      </c>
      <c r="D3" s="98">
        <f>+base0!E89</f>
        <v>2</v>
      </c>
      <c r="E3" s="98">
        <f>+base0!F89</f>
        <v>15</v>
      </c>
      <c r="F3" s="98">
        <f>+base0!G89</f>
        <v>13</v>
      </c>
      <c r="G3" s="98">
        <f>+base0!H89</f>
        <v>9</v>
      </c>
      <c r="H3" s="98">
        <f>+base0!I89</f>
        <v>6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4</v>
      </c>
      <c r="D4" s="98">
        <f>+base0!E89</f>
        <v>2</v>
      </c>
      <c r="E4" s="98">
        <f>+base0!F89</f>
        <v>15</v>
      </c>
      <c r="F4" s="98">
        <f>+base0!G89</f>
        <v>13</v>
      </c>
      <c r="G4" s="98">
        <f>+base0!H89</f>
        <v>9</v>
      </c>
      <c r="H4" s="98">
        <f>+base0!I89</f>
        <v>6</v>
      </c>
      <c r="I4" s="98">
        <f>+base0!J89</f>
        <v>14</v>
      </c>
      <c r="J4" s="98">
        <f>+base0!K89</f>
        <v>10</v>
      </c>
      <c r="K4" s="98">
        <f>+base0!L89</f>
        <v>5</v>
      </c>
      <c r="L4" s="98">
        <f>+base0!M89</f>
        <v>7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4</v>
      </c>
      <c r="D5" s="98">
        <f>+base0!E89</f>
        <v>2</v>
      </c>
      <c r="E5" s="98">
        <f>+base0!F89</f>
        <v>15</v>
      </c>
      <c r="F5" s="98">
        <f>+base0!G89</f>
        <v>13</v>
      </c>
      <c r="G5" s="98">
        <f>+base0!H89</f>
        <v>9</v>
      </c>
      <c r="H5" s="98">
        <f>+base0!I89</f>
        <v>6</v>
      </c>
      <c r="I5" s="98">
        <f>+base0!J89</f>
        <v>14</v>
      </c>
      <c r="J5" s="98">
        <f>+base0!K89</f>
        <v>10</v>
      </c>
      <c r="K5" s="98">
        <f>+base0!L89</f>
        <v>5</v>
      </c>
      <c r="L5" s="98">
        <f>+base0!M89</f>
        <v>7</v>
      </c>
      <c r="M5" s="98">
        <f>+base0!N89</f>
        <v>8</v>
      </c>
      <c r="N5" s="98">
        <f>+base0!O89</f>
        <v>12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4</v>
      </c>
      <c r="D6" s="98">
        <f>base0!E89</f>
        <v>2</v>
      </c>
      <c r="E6" s="98">
        <f>base0!F89</f>
        <v>15</v>
      </c>
      <c r="F6" s="98">
        <f>base0!G89</f>
        <v>13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11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12</v>
      </c>
      <c r="D5" s="125">
        <f>base0!E73</f>
        <v>5</v>
      </c>
      <c r="E5" s="125">
        <f>base0!F73</f>
        <v>11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11</v>
      </c>
      <c r="D9" s="125">
        <f>base0!G72</f>
        <v>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11</v>
      </c>
      <c r="D10" s="125">
        <f>base0!G73</f>
        <v>14</v>
      </c>
      <c r="E10" s="125">
        <f>base0!H73</f>
        <v>17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14</v>
      </c>
      <c r="D21" s="125">
        <f>base0!G84</f>
        <v>2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11</v>
      </c>
      <c r="D22" s="125">
        <f>base0!G85</f>
        <v>6</v>
      </c>
      <c r="E22" s="125">
        <f>base0!H85</f>
        <v>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15</v>
      </c>
      <c r="D23" s="125">
        <f>base0!G86</f>
        <v>6</v>
      </c>
      <c r="E23" s="125">
        <f>base0!H86</f>
        <v>11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4</v>
      </c>
      <c r="D24" s="125">
        <f>base0!G87</f>
        <v>15</v>
      </c>
      <c r="E24" s="125">
        <f>base0!H87</f>
        <v>11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16</v>
      </c>
      <c r="D25" s="125">
        <f>base0!G88</f>
        <v>2</v>
      </c>
      <c r="E25" s="125">
        <f>base0!H88</f>
        <v>5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13</v>
      </c>
      <c r="E26" s="125">
        <f>base0!H89</f>
        <v>9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10</v>
      </c>
      <c r="D27" s="125">
        <f>base0!G90</f>
        <v>15</v>
      </c>
      <c r="E27" s="125">
        <f>base0!H90</f>
        <v>14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6</v>
      </c>
      <c r="D28" s="125">
        <f>base0!G91</f>
        <v>15</v>
      </c>
      <c r="E28" s="125">
        <f>base0!H91</f>
        <v>13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15</v>
      </c>
      <c r="D29" s="125">
        <f>base0!G92</f>
        <v>2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7</v>
      </c>
      <c r="D30" s="125">
        <f>base0!G93</f>
        <v>13</v>
      </c>
      <c r="E30" s="125">
        <f>base0!H93</f>
        <v>10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10</v>
      </c>
      <c r="D31" s="125">
        <f>base0!G94</f>
        <v>2</v>
      </c>
      <c r="E31" s="125">
        <f>base0!H94</f>
        <v>9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4</v>
      </c>
      <c r="D32" s="125">
        <f>base0!G95</f>
        <v>10</v>
      </c>
      <c r="E32" s="125">
        <f>base0!H95</f>
        <v>9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13</v>
      </c>
      <c r="D33" s="125">
        <f>base0!G96</f>
        <v>2</v>
      </c>
      <c r="E33" s="125">
        <f>base0!H96</f>
        <v>5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14</v>
      </c>
      <c r="D34" s="125">
        <f>base0!G97</f>
        <v>4</v>
      </c>
      <c r="E34" s="125">
        <f>base0!H97</f>
        <v>2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2</v>
      </c>
      <c r="E35" s="125">
        <f>base0!H98</f>
        <v>5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2</v>
      </c>
      <c r="D36" s="125">
        <f>base0!G99</f>
        <v>4</v>
      </c>
      <c r="E36" s="125">
        <f>base0!H99</f>
        <v>13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10</v>
      </c>
      <c r="D37" s="125">
        <f>base0!G100</f>
        <v>11</v>
      </c>
      <c r="E37" s="125">
        <f>base0!H100</f>
        <v>2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2</v>
      </c>
      <c r="D38" s="125">
        <f>base0!G101</f>
        <v>13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11</v>
      </c>
      <c r="D39" s="125">
        <f>base0!G102</f>
        <v>1</v>
      </c>
      <c r="E39" s="125">
        <f>base0!H102</f>
        <v>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10</v>
      </c>
      <c r="D40" s="125">
        <f>base0!G103</f>
        <v>6</v>
      </c>
      <c r="E40" s="125">
        <f>base0!H103</f>
        <v>11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15</v>
      </c>
      <c r="D41" s="125">
        <f>base0!G104</f>
        <v>9</v>
      </c>
      <c r="E41" s="125">
        <f>base0!H104</f>
        <v>14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13</v>
      </c>
      <c r="D42" s="125">
        <f>base0!G105</f>
        <v>9</v>
      </c>
      <c r="E42" s="125">
        <f>base0!H105</f>
        <v>11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4</v>
      </c>
      <c r="D43" s="125">
        <f>base0!G106</f>
        <v>5</v>
      </c>
      <c r="E43" s="125">
        <f>base0!H106</f>
        <v>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4</v>
      </c>
      <c r="D44" s="125">
        <f>base0!G107</f>
        <v>10</v>
      </c>
      <c r="E44" s="125">
        <f>base0!H107</f>
        <v>14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15</v>
      </c>
      <c r="D45" s="125">
        <f>base0!G108</f>
        <v>10</v>
      </c>
      <c r="E45" s="125">
        <f>base0!H108</f>
        <v>2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13</v>
      </c>
      <c r="D46" s="125">
        <f>base0!G109</f>
        <v>16</v>
      </c>
      <c r="E46" s="125">
        <f>base0!H109</f>
        <v>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4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16</v>
      </c>
      <c r="D48" s="125">
        <f>base0!G111</f>
        <v>5</v>
      </c>
      <c r="E48" s="125">
        <f>base0!H111</f>
        <v>10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2</v>
      </c>
      <c r="D49" s="125">
        <f>base0!G112</f>
        <v>14</v>
      </c>
      <c r="E49" s="125">
        <f>base0!H112</f>
        <v>15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12</v>
      </c>
      <c r="E50" s="125">
        <f>base0!H113</f>
        <v>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2</v>
      </c>
      <c r="D51" s="125">
        <f>base0!G114</f>
        <v>9</v>
      </c>
      <c r="E51" s="125">
        <f>base0!H114</f>
        <v>13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15</v>
      </c>
      <c r="D52" s="125">
        <f>base0!G115</f>
        <v>2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16</v>
      </c>
      <c r="D53" s="125">
        <f>base0!G116</f>
        <v>4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14</v>
      </c>
      <c r="D54" s="125">
        <f>base0!G117</f>
        <v>9</v>
      </c>
      <c r="E54" s="125">
        <f>base0!H117</f>
        <v>4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15</v>
      </c>
      <c r="D55" s="125">
        <f>base0!G118</f>
        <v>9</v>
      </c>
      <c r="E55" s="125">
        <f>base0!H118</f>
        <v>13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4</v>
      </c>
      <c r="D56" s="125">
        <f>base0!G119</f>
        <v>2</v>
      </c>
      <c r="E56" s="125">
        <f>base0!H119</f>
        <v>13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</v>
      </c>
      <c r="E58" s="125">
        <f>base0!I71</f>
        <v>14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11</v>
      </c>
      <c r="C59" s="125">
        <f>base0!G72</f>
        <v>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14</v>
      </c>
      <c r="D60" s="125">
        <f>base0!H73</f>
        <v>17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</v>
      </c>
      <c r="E62" s="125">
        <f>base0!I75</f>
        <v>14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2</v>
      </c>
      <c r="D71" s="125">
        <f>base0!H84</f>
        <v>9</v>
      </c>
      <c r="E71" s="125">
        <f>base0!I84</f>
        <v>10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6</v>
      </c>
      <c r="D72" s="125">
        <f>base0!H85</f>
        <v>5</v>
      </c>
      <c r="E72" s="125">
        <f>base0!I85</f>
        <v>14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6</v>
      </c>
      <c r="D73" s="125">
        <f>base0!H86</f>
        <v>11</v>
      </c>
      <c r="E73" s="125">
        <f>base0!I86</f>
        <v>2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15</v>
      </c>
      <c r="D74" s="125">
        <f>base0!H87</f>
        <v>11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2</v>
      </c>
      <c r="D75" s="125">
        <f>base0!H88</f>
        <v>5</v>
      </c>
      <c r="E75" s="125">
        <f>base0!I88</f>
        <v>13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13</v>
      </c>
      <c r="D76" s="125">
        <f>base0!H89</f>
        <v>9</v>
      </c>
      <c r="E76" s="125">
        <f>base0!I89</f>
        <v>6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15</v>
      </c>
      <c r="D77" s="125">
        <f>base0!H90</f>
        <v>14</v>
      </c>
      <c r="E77" s="125">
        <f>base0!I90</f>
        <v>12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15</v>
      </c>
      <c r="D78" s="125">
        <f>base0!H91</f>
        <v>13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2</v>
      </c>
      <c r="D79" s="125">
        <f>base0!H92</f>
        <v>4</v>
      </c>
      <c r="E79" s="125">
        <f>base0!I92</f>
        <v>9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13</v>
      </c>
      <c r="D80" s="125">
        <f>base0!H93</f>
        <v>10</v>
      </c>
      <c r="E80" s="125">
        <f>base0!I93</f>
        <v>14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2</v>
      </c>
      <c r="D81" s="125">
        <f>base0!H94</f>
        <v>9</v>
      </c>
      <c r="E81" s="125">
        <f>base0!I94</f>
        <v>12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10</v>
      </c>
      <c r="D82" s="125">
        <f>base0!H95</f>
        <v>9</v>
      </c>
      <c r="E82" s="125">
        <f>base0!I95</f>
        <v>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2</v>
      </c>
      <c r="D83" s="125">
        <f>base0!H96</f>
        <v>5</v>
      </c>
      <c r="E83" s="125">
        <f>base0!I96</f>
        <v>14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4</v>
      </c>
      <c r="D84" s="125">
        <f>base0!H97</f>
        <v>2</v>
      </c>
      <c r="E84" s="125">
        <f>base0!I97</f>
        <v>8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2</v>
      </c>
      <c r="D85" s="125">
        <f>base0!H98</f>
        <v>5</v>
      </c>
      <c r="E85" s="125">
        <f>base0!I98</f>
        <v>13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4</v>
      </c>
      <c r="D86" s="125">
        <f>base0!H99</f>
        <v>13</v>
      </c>
      <c r="E86" s="125">
        <f>base0!I99</f>
        <v>8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11</v>
      </c>
      <c r="D87" s="125">
        <f>base0!H100</f>
        <v>2</v>
      </c>
      <c r="E87" s="125">
        <f>base0!I100</f>
        <v>5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13</v>
      </c>
      <c r="D88" s="125">
        <f>base0!H101</f>
        <v>9</v>
      </c>
      <c r="E88" s="125">
        <f>base0!I101</f>
        <v>8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</v>
      </c>
      <c r="D89" s="125">
        <f>base0!H102</f>
        <v>3</v>
      </c>
      <c r="E89" s="125">
        <f>base0!I102</f>
        <v>4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11</v>
      </c>
      <c r="E90" s="125">
        <f>base0!I103</f>
        <v>5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15</v>
      </c>
      <c r="C91" s="125">
        <f>base0!G104</f>
        <v>9</v>
      </c>
      <c r="D91" s="125">
        <f>base0!H104</f>
        <v>14</v>
      </c>
      <c r="E91" s="125">
        <f>base0!I104</f>
        <v>5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11</v>
      </c>
      <c r="E92" s="125">
        <f>base0!I105</f>
        <v>12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5</v>
      </c>
      <c r="D93" s="125">
        <f>base0!H106</f>
        <v>2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10</v>
      </c>
      <c r="D94" s="125">
        <f>base0!H107</f>
        <v>14</v>
      </c>
      <c r="E94" s="125">
        <f>base0!I107</f>
        <v>11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10</v>
      </c>
      <c r="D95" s="125">
        <f>base0!H108</f>
        <v>2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16</v>
      </c>
      <c r="D96" s="125">
        <f>base0!H109</f>
        <v>3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4</v>
      </c>
      <c r="D97" s="125">
        <f>base0!H110</f>
        <v>5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10</v>
      </c>
      <c r="E98" s="125">
        <f>base0!I111</f>
        <v>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15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12</v>
      </c>
      <c r="D100" s="125">
        <f>base0!H113</f>
        <v>3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9</v>
      </c>
      <c r="D101" s="125">
        <f>base0!H114</f>
        <v>13</v>
      </c>
      <c r="E101" s="125">
        <f>base0!I114</f>
        <v>11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2</v>
      </c>
      <c r="D102" s="125">
        <f>base0!H115</f>
        <v>10</v>
      </c>
      <c r="E102" s="125">
        <f>base0!I115</f>
        <v>9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4</v>
      </c>
      <c r="D103" s="125">
        <f>base0!H116</f>
        <v>14</v>
      </c>
      <c r="E103" s="125">
        <f>base0!I116</f>
        <v>13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9</v>
      </c>
      <c r="D104" s="125">
        <f>base0!H117</f>
        <v>4</v>
      </c>
      <c r="E104" s="125">
        <f>base0!I117</f>
        <v>5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9</v>
      </c>
      <c r="D105" s="125">
        <f>base0!H118</f>
        <v>13</v>
      </c>
      <c r="E105" s="125">
        <f>base0!I118</f>
        <v>14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2</v>
      </c>
      <c r="D106" s="125">
        <f>base0!H119</f>
        <v>13</v>
      </c>
      <c r="E106" s="125">
        <f>base0!I119</f>
        <v>5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</v>
      </c>
      <c r="D108" s="125">
        <f>base0!I71</f>
        <v>14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17</v>
      </c>
      <c r="D110" s="125">
        <f>base0!I73</f>
        <v>3</v>
      </c>
      <c r="E110" s="125">
        <f>base0!J73</f>
        <v>6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</v>
      </c>
      <c r="D112" s="125">
        <f>base0!I75</f>
        <v>14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9</v>
      </c>
      <c r="D121" s="125">
        <f>base0!I84</f>
        <v>10</v>
      </c>
      <c r="E121" s="125">
        <f>base0!J84</f>
        <v>13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14</v>
      </c>
      <c r="E122" s="125">
        <f>base0!J85</f>
        <v>3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2</v>
      </c>
      <c r="E123" s="125">
        <f>base0!J86</f>
        <v>14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11</v>
      </c>
      <c r="D124" s="125">
        <f>base0!I87</f>
        <v>8</v>
      </c>
      <c r="E124" s="125">
        <f>base0!J87</f>
        <v>7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5</v>
      </c>
      <c r="D125" s="125">
        <f>base0!I88</f>
        <v>13</v>
      </c>
      <c r="E125" s="125">
        <f>base0!J88</f>
        <v>9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9</v>
      </c>
      <c r="D126" s="125">
        <f>base0!I89</f>
        <v>6</v>
      </c>
      <c r="E126" s="125">
        <f>base0!J89</f>
        <v>14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14</v>
      </c>
      <c r="D127" s="125">
        <f>base0!I90</f>
        <v>12</v>
      </c>
      <c r="E127" s="125">
        <f>base0!J90</f>
        <v>7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13</v>
      </c>
      <c r="D128" s="125">
        <f>base0!I91</f>
        <v>9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4</v>
      </c>
      <c r="D129" s="125">
        <f>base0!I92</f>
        <v>9</v>
      </c>
      <c r="E129" s="125">
        <f>base0!J92</f>
        <v>12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10</v>
      </c>
      <c r="D130" s="125">
        <f>base0!I93</f>
        <v>14</v>
      </c>
      <c r="E130" s="125">
        <f>base0!J93</f>
        <v>16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9</v>
      </c>
      <c r="D131" s="125">
        <f>base0!I94</f>
        <v>12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9</v>
      </c>
      <c r="D132" s="125">
        <f>base0!I95</f>
        <v>2</v>
      </c>
      <c r="E132" s="125">
        <f>base0!J95</f>
        <v>5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5</v>
      </c>
      <c r="D133" s="125">
        <f>base0!I96</f>
        <v>14</v>
      </c>
      <c r="E133" s="125">
        <f>base0!J96</f>
        <v>6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2</v>
      </c>
      <c r="D134" s="125">
        <f>base0!I97</f>
        <v>8</v>
      </c>
      <c r="E134" s="125">
        <f>base0!J97</f>
        <v>13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5</v>
      </c>
      <c r="D135" s="125">
        <f>base0!I98</f>
        <v>13</v>
      </c>
      <c r="E135" s="125">
        <f>base0!J98</f>
        <v>11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13</v>
      </c>
      <c r="D136" s="125">
        <f>base0!I99</f>
        <v>8</v>
      </c>
      <c r="E136" s="125">
        <f>base0!J99</f>
        <v>11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2</v>
      </c>
      <c r="D137" s="125">
        <f>base0!I100</f>
        <v>5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8</v>
      </c>
      <c r="E138" s="125">
        <f>base0!J101</f>
        <v>10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3</v>
      </c>
      <c r="D139" s="125">
        <f>base0!I102</f>
        <v>4</v>
      </c>
      <c r="E139" s="125">
        <f>base0!J102</f>
        <v>5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5</v>
      </c>
      <c r="E140" s="125">
        <f>base0!J103</f>
        <v>16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14</v>
      </c>
      <c r="D141" s="125">
        <f>base0!I104</f>
        <v>5</v>
      </c>
      <c r="E141" s="125">
        <f>base0!J104</f>
        <v>6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11</v>
      </c>
      <c r="D142" s="125">
        <f>base0!I105</f>
        <v>12</v>
      </c>
      <c r="E142" s="125">
        <f>base0!J105</f>
        <v>6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2</v>
      </c>
      <c r="D143" s="125">
        <f>base0!I106</f>
        <v>9</v>
      </c>
      <c r="E143" s="125">
        <f>base0!J106</f>
        <v>14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14</v>
      </c>
      <c r="D144" s="125">
        <f>base0!I107</f>
        <v>11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9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3</v>
      </c>
      <c r="D146" s="125">
        <f>base0!I109</f>
        <v>9</v>
      </c>
      <c r="E146" s="125">
        <f>base0!J109</f>
        <v>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5</v>
      </c>
      <c r="D147" s="125">
        <f>base0!I110</f>
        <v>13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10</v>
      </c>
      <c r="D148" s="125">
        <f>base0!I111</f>
        <v>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15</v>
      </c>
      <c r="D149" s="125">
        <f>base0!I112</f>
        <v>11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3</v>
      </c>
      <c r="D150" s="125">
        <f>base0!I113</f>
        <v>7</v>
      </c>
      <c r="E150" s="125">
        <f>base0!J113</f>
        <v>13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13</v>
      </c>
      <c r="D151" s="125">
        <f>base0!I114</f>
        <v>11</v>
      </c>
      <c r="E151" s="125">
        <f>base0!J114</f>
        <v>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10</v>
      </c>
      <c r="D152" s="125">
        <f>base0!I115</f>
        <v>9</v>
      </c>
      <c r="E152" s="125">
        <f>base0!J115</f>
        <v>12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13</v>
      </c>
      <c r="E153" s="125">
        <f>base0!J116</f>
        <v>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4</v>
      </c>
      <c r="D154" s="125">
        <f>base0!I117</f>
        <v>5</v>
      </c>
      <c r="E154" s="125">
        <f>base0!J117</f>
        <v>10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13</v>
      </c>
      <c r="D155" s="125">
        <f>base0!I118</f>
        <v>14</v>
      </c>
      <c r="E155" s="125">
        <f>base0!J118</f>
        <v>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13</v>
      </c>
      <c r="D156" s="125">
        <f>base0!I119</f>
        <v>5</v>
      </c>
      <c r="E156" s="125">
        <f>base0!J119</f>
        <v>12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</v>
      </c>
      <c r="D158" s="125">
        <f>base0!I71</f>
        <v>14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17</v>
      </c>
      <c r="D160" s="125">
        <f>base0!I73</f>
        <v>3</v>
      </c>
      <c r="E160" s="125">
        <f>base0!J73</f>
        <v>6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</v>
      </c>
      <c r="D162" s="125">
        <f>base0!I75</f>
        <v>14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9</v>
      </c>
      <c r="D171" s="125">
        <f>base0!I84</f>
        <v>10</v>
      </c>
      <c r="E171" s="125">
        <f>base0!J84</f>
        <v>13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14</v>
      </c>
      <c r="E172" s="125">
        <f>base0!J85</f>
        <v>3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2</v>
      </c>
      <c r="E173" s="125">
        <f>base0!J86</f>
        <v>14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11</v>
      </c>
      <c r="D174" s="125">
        <f>base0!I87</f>
        <v>8</v>
      </c>
      <c r="E174" s="125">
        <f>base0!J87</f>
        <v>7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5</v>
      </c>
      <c r="D175" s="125">
        <f>base0!I88</f>
        <v>13</v>
      </c>
      <c r="E175" s="125">
        <f>base0!J88</f>
        <v>9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9</v>
      </c>
      <c r="D176" s="125">
        <f>base0!I89</f>
        <v>6</v>
      </c>
      <c r="E176" s="125">
        <f>base0!J89</f>
        <v>14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14</v>
      </c>
      <c r="D177" s="125">
        <f>base0!I90</f>
        <v>12</v>
      </c>
      <c r="E177" s="125">
        <f>base0!J90</f>
        <v>7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13</v>
      </c>
      <c r="D178" s="125">
        <f>base0!I91</f>
        <v>9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4</v>
      </c>
      <c r="D179" s="125">
        <f>base0!I92</f>
        <v>9</v>
      </c>
      <c r="E179" s="125">
        <f>base0!J92</f>
        <v>12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10</v>
      </c>
      <c r="D180" s="125">
        <f>base0!I93</f>
        <v>14</v>
      </c>
      <c r="E180" s="125">
        <f>base0!J93</f>
        <v>16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9</v>
      </c>
      <c r="D181" s="125">
        <f>base0!I94</f>
        <v>12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9</v>
      </c>
      <c r="D182" s="125">
        <f>base0!I95</f>
        <v>2</v>
      </c>
      <c r="E182" s="125">
        <f>base0!J95</f>
        <v>5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5</v>
      </c>
      <c r="D183" s="125">
        <f>base0!I96</f>
        <v>14</v>
      </c>
      <c r="E183" s="125">
        <f>base0!J96</f>
        <v>6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2</v>
      </c>
      <c r="D184" s="125">
        <f>base0!I97</f>
        <v>8</v>
      </c>
      <c r="E184" s="125">
        <f>base0!J97</f>
        <v>13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5</v>
      </c>
      <c r="D185" s="125">
        <f>base0!I98</f>
        <v>13</v>
      </c>
      <c r="E185" s="125">
        <f>base0!J98</f>
        <v>11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13</v>
      </c>
      <c r="D186" s="125">
        <f>base0!I99</f>
        <v>8</v>
      </c>
      <c r="E186" s="125">
        <f>base0!J99</f>
        <v>11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2</v>
      </c>
      <c r="D187" s="125">
        <f>base0!I100</f>
        <v>5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8</v>
      </c>
      <c r="E188" s="125">
        <f>base0!J101</f>
        <v>10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3</v>
      </c>
      <c r="D189" s="125">
        <f>base0!I102</f>
        <v>4</v>
      </c>
      <c r="E189" s="125">
        <f>base0!J102</f>
        <v>5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5</v>
      </c>
      <c r="E190" s="125">
        <f>base0!J103</f>
        <v>16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14</v>
      </c>
      <c r="D191" s="125">
        <f>base0!I104</f>
        <v>5</v>
      </c>
      <c r="E191" s="125">
        <f>base0!J104</f>
        <v>6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11</v>
      </c>
      <c r="D192" s="125">
        <f>base0!I105</f>
        <v>12</v>
      </c>
      <c r="E192" s="125">
        <f>base0!J105</f>
        <v>6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2</v>
      </c>
      <c r="D193" s="125">
        <f>base0!I106</f>
        <v>9</v>
      </c>
      <c r="E193" s="125">
        <f>base0!J106</f>
        <v>14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14</v>
      </c>
      <c r="D194" s="125">
        <f>base0!I107</f>
        <v>11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9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3</v>
      </c>
      <c r="D196" s="125">
        <f>base0!I109</f>
        <v>9</v>
      </c>
      <c r="E196" s="125">
        <f>base0!J109</f>
        <v>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5</v>
      </c>
      <c r="D197" s="125">
        <f>base0!I110</f>
        <v>13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10</v>
      </c>
      <c r="D198" s="125">
        <f>base0!I111</f>
        <v>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15</v>
      </c>
      <c r="D199" s="125">
        <f>base0!I112</f>
        <v>11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3</v>
      </c>
      <c r="D200" s="125">
        <f>base0!I113</f>
        <v>7</v>
      </c>
      <c r="E200" s="125">
        <f>base0!J113</f>
        <v>13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13</v>
      </c>
      <c r="D201" s="125">
        <f>base0!I114</f>
        <v>11</v>
      </c>
      <c r="E201" s="125">
        <f>base0!J114</f>
        <v>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10</v>
      </c>
      <c r="D202" s="125">
        <f>base0!I115</f>
        <v>9</v>
      </c>
      <c r="E202" s="125">
        <f>base0!J115</f>
        <v>12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13</v>
      </c>
      <c r="E203" s="125">
        <f>base0!J116</f>
        <v>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4</v>
      </c>
      <c r="D204" s="125">
        <f>base0!I117</f>
        <v>5</v>
      </c>
      <c r="E204" s="125">
        <f>base0!J117</f>
        <v>10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13</v>
      </c>
      <c r="D205" s="125">
        <f>base0!I118</f>
        <v>14</v>
      </c>
      <c r="E205" s="125">
        <f>base0!J118</f>
        <v>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13</v>
      </c>
      <c r="D206" s="125">
        <f>base0!I119</f>
        <v>5</v>
      </c>
      <c r="E206" s="125">
        <f>base0!J119</f>
        <v>12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10</v>
      </c>
      <c r="E210" s="125">
        <f>base0!L73</f>
        <v>15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7</v>
      </c>
      <c r="E221" s="125">
        <f>base0!L84</f>
        <v>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3</v>
      </c>
      <c r="D222" s="125">
        <f>base0!K85</f>
        <v>13</v>
      </c>
      <c r="E222" s="125">
        <f>base0!L85</f>
        <v>1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14</v>
      </c>
      <c r="D223" s="125">
        <f>base0!K86</f>
        <v>3</v>
      </c>
      <c r="E223" s="125">
        <f>base0!L86</f>
        <v>13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5</v>
      </c>
      <c r="E224" s="125">
        <f>base0!L87</f>
        <v>2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9</v>
      </c>
      <c r="D225" s="125">
        <f>base0!K88</f>
        <v>10</v>
      </c>
      <c r="E225" s="125">
        <f>base0!L88</f>
        <v>11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14</v>
      </c>
      <c r="D226" s="125">
        <f>base0!K89</f>
        <v>10</v>
      </c>
      <c r="E226" s="125">
        <f>base0!L89</f>
        <v>5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7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12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16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14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5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6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13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11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11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13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10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5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16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6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6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5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5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12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5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10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5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12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5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6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10</v>
      </c>
      <c r="D260" s="125">
        <f>base0!L73</f>
        <v>15</v>
      </c>
      <c r="E260" s="125">
        <f>base0!M73</f>
        <v>1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6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7</v>
      </c>
      <c r="D271" s="125">
        <f>base0!L84</f>
        <v>5</v>
      </c>
      <c r="E271" s="125">
        <f>base0!M84</f>
        <v>11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13</v>
      </c>
      <c r="D272" s="125">
        <f>base0!L85</f>
        <v>1</v>
      </c>
      <c r="E272" s="125">
        <f>base0!M85</f>
        <v>16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3</v>
      </c>
      <c r="D273" s="125">
        <f>base0!L86</f>
        <v>13</v>
      </c>
      <c r="E273" s="125">
        <f>base0!M86</f>
        <v>7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5</v>
      </c>
      <c r="D274" s="125">
        <f>base0!L87</f>
        <v>2</v>
      </c>
      <c r="E274" s="125">
        <f>base0!M87</f>
        <v>3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10</v>
      </c>
      <c r="D275" s="125">
        <f>base0!L88</f>
        <v>11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10</v>
      </c>
      <c r="D276" s="125">
        <f>base0!L89</f>
        <v>5</v>
      </c>
      <c r="E276" s="125">
        <f>base0!M89</f>
        <v>7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5</v>
      </c>
      <c r="E307" s="125">
        <f>base0!N70</f>
        <v>8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6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15</v>
      </c>
      <c r="D310" s="125">
        <f>base0!M73</f>
        <v>1</v>
      </c>
      <c r="E310" s="125">
        <f>base0!N73</f>
        <v>13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6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5</v>
      </c>
      <c r="D321" s="125">
        <f>base0!M84</f>
        <v>11</v>
      </c>
      <c r="E321" s="125">
        <f>base0!N84</f>
        <v>3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</v>
      </c>
      <c r="D322" s="125">
        <f>base0!M85</f>
        <v>16</v>
      </c>
      <c r="E322" s="125">
        <f>base0!N85</f>
        <v>7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13</v>
      </c>
      <c r="D323" s="125">
        <f>base0!M86</f>
        <v>7</v>
      </c>
      <c r="E323" s="125">
        <f>base0!N86</f>
        <v>1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2</v>
      </c>
      <c r="D324" s="125">
        <f>base0!M87</f>
        <v>3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7</v>
      </c>
      <c r="E325" s="125">
        <f>base0!N88</f>
        <v>12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5</v>
      </c>
      <c r="D326" s="125">
        <f>base0!M89</f>
        <v>7</v>
      </c>
      <c r="E326" s="125">
        <f>base0!N89</f>
        <v>8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5</v>
      </c>
      <c r="D357" s="125">
        <f>base0!N70</f>
        <v>8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6</v>
      </c>
      <c r="E358" s="125">
        <f>base0!O71</f>
        <v>5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</v>
      </c>
      <c r="D360" s="125">
        <f>base0!N73</f>
        <v>13</v>
      </c>
      <c r="E360" s="125">
        <f>base0!O73</f>
        <v>7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6</v>
      </c>
      <c r="E362" s="125">
        <f>base0!O75</f>
        <v>5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11</v>
      </c>
      <c r="D371" s="125">
        <f>base0!N84</f>
        <v>3</v>
      </c>
      <c r="E371" s="125">
        <f>base0!O84</f>
        <v>12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16</v>
      </c>
      <c r="D372" s="125">
        <f>base0!N85</f>
        <v>7</v>
      </c>
      <c r="E372" s="125">
        <f>base0!O85</f>
        <v>12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7</v>
      </c>
      <c r="D373" s="125">
        <f>base0!N86</f>
        <v>1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3</v>
      </c>
      <c r="D374" s="125">
        <f>base0!N87</f>
        <v>13</v>
      </c>
      <c r="E374" s="125">
        <f>base0!O87</f>
        <v>10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7</v>
      </c>
      <c r="D375" s="125">
        <f>base0!N88</f>
        <v>12</v>
      </c>
      <c r="E375" s="125">
        <f>base0!O88</f>
        <v>6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7</v>
      </c>
      <c r="D376" s="125">
        <f>base0!N89</f>
        <v>8</v>
      </c>
      <c r="E376" s="125">
        <f>base0!O89</f>
        <v>12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8</v>
      </c>
      <c r="D407" s="125">
        <f>base0!O70</f>
        <v>13</v>
      </c>
      <c r="E407" s="125">
        <f>base0!P70</f>
        <v>15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6</v>
      </c>
      <c r="D408" s="125">
        <f>base0!O71</f>
        <v>5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13</v>
      </c>
      <c r="D410" s="125">
        <f>base0!O73</f>
        <v>7</v>
      </c>
      <c r="E410" s="125">
        <f>base0!P73</f>
        <v>16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6</v>
      </c>
      <c r="D412" s="125">
        <f>base0!O75</f>
        <v>5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3</v>
      </c>
      <c r="D421" s="125">
        <f>base0!O84</f>
        <v>12</v>
      </c>
      <c r="E421" s="125">
        <f>base0!P84</f>
        <v>6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7</v>
      </c>
      <c r="D422" s="125">
        <f>base0!O85</f>
        <v>12</v>
      </c>
      <c r="E422" s="125">
        <f>base0!P85</f>
        <v>2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</v>
      </c>
      <c r="D423" s="125">
        <f>base0!O86</f>
        <v>8</v>
      </c>
      <c r="E423" s="125">
        <f>base0!P86</f>
        <v>4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13</v>
      </c>
      <c r="D424" s="125">
        <f>base0!O87</f>
        <v>10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6</v>
      </c>
      <c r="E425" s="125">
        <f>base0!P88</f>
        <v>3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8</v>
      </c>
      <c r="D426" s="125">
        <f>base0!O89</f>
        <v>12</v>
      </c>
      <c r="E426" s="125">
        <f>base0!P89</f>
        <v>11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13</v>
      </c>
      <c r="D457" s="125">
        <f>base0!P70</f>
        <v>15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6</v>
      </c>
      <c r="C458" s="125">
        <f>base0!O71</f>
        <v>5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7</v>
      </c>
      <c r="D460" s="125">
        <f>base0!P73</f>
        <v>16</v>
      </c>
      <c r="E460" s="125">
        <f>base0!Q73</f>
        <v>18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6</v>
      </c>
      <c r="C462" s="125">
        <f>base0!O75</f>
        <v>5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12</v>
      </c>
      <c r="D471" s="125">
        <f>base0!P84</f>
        <v>6</v>
      </c>
      <c r="E471" s="125">
        <f>base0!Q84</f>
        <v>1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12</v>
      </c>
      <c r="D472" s="125">
        <f>base0!P85</f>
        <v>2</v>
      </c>
      <c r="E472" s="125">
        <f>base0!Q85</f>
        <v>4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8</v>
      </c>
      <c r="D473" s="125">
        <f>base0!P86</f>
        <v>4</v>
      </c>
      <c r="E473" s="125">
        <f>base0!Q86</f>
        <v>16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6</v>
      </c>
      <c r="E474" s="125">
        <f>base0!Q87</f>
        <v>12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6</v>
      </c>
      <c r="D475" s="125">
        <f>base0!P88</f>
        <v>3</v>
      </c>
      <c r="E475" s="125">
        <f>base0!Q88</f>
        <v>8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12</v>
      </c>
      <c r="D476" s="125">
        <f>base0!P89</f>
        <v>11</v>
      </c>
      <c r="E476" s="125">
        <f>base0!Q89</f>
        <v>3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16</v>
      </c>
      <c r="D510" s="125">
        <f>base0!Q73</f>
        <v>18</v>
      </c>
      <c r="E510" s="125">
        <f>base0!R73</f>
        <v>4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6</v>
      </c>
      <c r="D521" s="125">
        <f>base0!Q84</f>
        <v>1</v>
      </c>
      <c r="E521" s="125">
        <f>base0!R84</f>
        <v>8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2</v>
      </c>
      <c r="D522" s="125">
        <f>base0!Q85</f>
        <v>4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6</v>
      </c>
      <c r="D524" s="125">
        <f>base0!Q87</f>
        <v>12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3</v>
      </c>
      <c r="D525" s="125">
        <f>base0!Q88</f>
        <v>8</v>
      </c>
      <c r="E525" s="125">
        <f>base0!R88</f>
        <v>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11</v>
      </c>
      <c r="D526" s="125">
        <f>base0!Q89</f>
        <v>3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18</v>
      </c>
      <c r="D560" s="125">
        <f>base0!R73</f>
        <v>4</v>
      </c>
      <c r="E560" s="125">
        <f>base0!S73</f>
        <v>8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4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8</v>
      </c>
      <c r="D575" s="125">
        <f>base0!R88</f>
        <v>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3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2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3</v>
      </c>
      <c r="D610" s="125">
        <f>base0!AB73</f>
        <v>14</v>
      </c>
      <c r="E610" s="125">
        <f>base0!AC73</f>
        <v>2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7</v>
      </c>
      <c r="D621" s="125">
        <f>base0!AB84</f>
        <v>13</v>
      </c>
      <c r="E621" s="125">
        <f>base0!AC84</f>
        <v>5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</v>
      </c>
      <c r="D622" s="125">
        <f>base0!AB85</f>
        <v>6</v>
      </c>
      <c r="E622" s="125">
        <f>base0!AC85</f>
        <v>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18</v>
      </c>
      <c r="D623" s="125">
        <f>base0!AB86</f>
        <v>1</v>
      </c>
      <c r="E623" s="125">
        <f>base0!AC86</f>
        <v>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7</v>
      </c>
      <c r="C624" s="125">
        <f>base0!AA87</f>
        <v>10</v>
      </c>
      <c r="D624" s="125">
        <f>base0!AB87</f>
        <v>5</v>
      </c>
      <c r="E624" s="125">
        <f>base0!AC87</f>
        <v>13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13</v>
      </c>
      <c r="E625" s="125">
        <f>base0!AC88</f>
        <v>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13</v>
      </c>
      <c r="D626" s="125">
        <f>base0!AB89</f>
        <v>11</v>
      </c>
      <c r="E626" s="125">
        <f>base0!AC89</f>
        <v>6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11</v>
      </c>
      <c r="D627" s="125">
        <f>base0!AB90</f>
        <v>7</v>
      </c>
      <c r="E627" s="125">
        <f>base0!AC90</f>
        <v>1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7</v>
      </c>
      <c r="E628" s="125">
        <f>base0!AC91</f>
        <v>15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5</v>
      </c>
      <c r="D629" s="125">
        <f>base0!AB92</f>
        <v>4</v>
      </c>
      <c r="E629" s="125">
        <f>base0!AC92</f>
        <v>6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6</v>
      </c>
      <c r="D630" s="125">
        <f>base0!AB93</f>
        <v>11</v>
      </c>
      <c r="E630" s="125">
        <f>base0!AC93</f>
        <v>16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13</v>
      </c>
      <c r="D631" s="125">
        <f>base0!AB94</f>
        <v>4</v>
      </c>
      <c r="E631" s="125">
        <f>base0!AC94</f>
        <v>1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6</v>
      </c>
      <c r="D632" s="125">
        <f>base0!AB95</f>
        <v>5</v>
      </c>
      <c r="E632" s="125">
        <f>base0!AC95</f>
        <v>13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13</v>
      </c>
      <c r="D633" s="125">
        <f>base0!AB96</f>
        <v>7</v>
      </c>
      <c r="E633" s="125">
        <f>base0!AC96</f>
        <v>4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6</v>
      </c>
      <c r="E634" s="125">
        <f>base0!AC97</f>
        <v>5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7</v>
      </c>
      <c r="E636" s="125">
        <f>base0!AC99</f>
        <v>11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5</v>
      </c>
      <c r="D637" s="125">
        <f>base0!AB100</f>
        <v>6</v>
      </c>
      <c r="E637" s="125">
        <f>base0!AC100</f>
        <v>1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6</v>
      </c>
      <c r="D638" s="125">
        <f>base0!AB101</f>
        <v>13</v>
      </c>
      <c r="E638" s="125">
        <f>base0!AC101</f>
        <v>11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18</v>
      </c>
      <c r="D639" s="125">
        <f>base0!AB102</f>
        <v>5</v>
      </c>
      <c r="E639" s="125">
        <f>base0!AC102</f>
        <v>2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11</v>
      </c>
      <c r="D640" s="125">
        <f>base0!AB103</f>
        <v>5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</v>
      </c>
      <c r="D641" s="125">
        <f>base0!AB104</f>
        <v>12</v>
      </c>
      <c r="E641" s="125">
        <f>base0!AC104</f>
        <v>6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6</v>
      </c>
      <c r="D642" s="125">
        <f>base0!AB105</f>
        <v>13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6</v>
      </c>
      <c r="D643" s="125">
        <f>base0!AB106</f>
        <v>16</v>
      </c>
      <c r="E643" s="125">
        <f>base0!AC106</f>
        <v>13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6</v>
      </c>
      <c r="D644" s="125">
        <f>base0!AB107</f>
        <v>18</v>
      </c>
      <c r="E644" s="125">
        <f>base0!AC107</f>
        <v>13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7</v>
      </c>
      <c r="D645" s="125">
        <f>base0!AB108</f>
        <v>5</v>
      </c>
      <c r="E645" s="125">
        <f>base0!AC108</f>
        <v>6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11</v>
      </c>
      <c r="D646" s="125">
        <f>base0!AB109</f>
        <v>6</v>
      </c>
      <c r="E646" s="125">
        <f>base0!AC109</f>
        <v>4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5</v>
      </c>
      <c r="E647" s="125">
        <f>base0!AC110</f>
        <v>1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5</v>
      </c>
      <c r="D648" s="125">
        <f>base0!AB111</f>
        <v>13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15</v>
      </c>
      <c r="D649" s="125">
        <f>base0!AB112</f>
        <v>7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11</v>
      </c>
      <c r="D650" s="125">
        <f>base0!AB113</f>
        <v>13</v>
      </c>
      <c r="E650" s="125">
        <f>base0!AC113</f>
        <v>5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5</v>
      </c>
      <c r="D651" s="125">
        <f>base0!AB114</f>
        <v>6</v>
      </c>
      <c r="E651" s="125">
        <f>base0!AC114</f>
        <v>11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7</v>
      </c>
      <c r="D652" s="125">
        <f>base0!AB115</f>
        <v>5</v>
      </c>
      <c r="E652" s="125">
        <f>base0!AC115</f>
        <v>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16</v>
      </c>
      <c r="D653" s="125">
        <f>base0!AB116</f>
        <v>6</v>
      </c>
      <c r="E653" s="125">
        <f>base0!AC116</f>
        <v>7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11</v>
      </c>
      <c r="D654" s="125">
        <f>base0!AB117</f>
        <v>6</v>
      </c>
      <c r="E654" s="125">
        <f>base0!AC117</f>
        <v>5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13</v>
      </c>
      <c r="D655" s="125">
        <f>base0!AB118</f>
        <v>11</v>
      </c>
      <c r="E655" s="125">
        <f>base0!AC118</f>
        <v>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5</v>
      </c>
      <c r="D656" s="125">
        <f>base0!AB119</f>
        <v>6</v>
      </c>
      <c r="E656" s="125">
        <f>base0!AC119</f>
        <v>13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2</v>
      </c>
      <c r="E659" s="125">
        <f>base0!AD72</f>
        <v>10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2</v>
      </c>
      <c r="E660" s="125">
        <f>base0!AD73</f>
        <v>5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13</v>
      </c>
      <c r="D671" s="125">
        <f>base0!AC84</f>
        <v>5</v>
      </c>
      <c r="E671" s="125">
        <f>base0!AD84</f>
        <v>11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6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5</v>
      </c>
      <c r="D674" s="125">
        <f>base0!AC87</f>
        <v>13</v>
      </c>
      <c r="E674" s="125">
        <f>base0!AD87</f>
        <v>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13</v>
      </c>
      <c r="D675" s="125">
        <f>base0!AC88</f>
        <v>7</v>
      </c>
      <c r="E675" s="125">
        <f>base0!AD88</f>
        <v>11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6</v>
      </c>
      <c r="E676" s="125">
        <f>base0!AD89</f>
        <v>4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7</v>
      </c>
      <c r="D677" s="125">
        <f>base0!AC90</f>
        <v>1</v>
      </c>
      <c r="E677" s="125">
        <f>base0!AD90</f>
        <v>6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7</v>
      </c>
      <c r="D678" s="125">
        <f>base0!AC91</f>
        <v>15</v>
      </c>
      <c r="E678" s="125">
        <f>base0!AD91</f>
        <v>6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4</v>
      </c>
      <c r="D679" s="125">
        <f>base0!AC92</f>
        <v>6</v>
      </c>
      <c r="E679" s="125">
        <f>base0!AD92</f>
        <v>11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11</v>
      </c>
      <c r="D680" s="125">
        <f>base0!AC93</f>
        <v>16</v>
      </c>
      <c r="E680" s="125">
        <f>base0!AD93</f>
        <v>4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4</v>
      </c>
      <c r="D681" s="125">
        <f>base0!AC94</f>
        <v>1</v>
      </c>
      <c r="E681" s="125">
        <f>base0!AD94</f>
        <v>11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13</v>
      </c>
      <c r="E682" s="125">
        <f>base0!AD95</f>
        <v>1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7</v>
      </c>
      <c r="D683" s="125">
        <f>base0!AC96</f>
        <v>4</v>
      </c>
      <c r="E683" s="125">
        <f>base0!AD96</f>
        <v>11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6</v>
      </c>
      <c r="D684" s="125">
        <f>base0!AC97</f>
        <v>5</v>
      </c>
      <c r="E684" s="125">
        <f>base0!AD97</f>
        <v>13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11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7</v>
      </c>
      <c r="D686" s="125">
        <f>base0!AC99</f>
        <v>11</v>
      </c>
      <c r="E686" s="125">
        <f>base0!AD99</f>
        <v>13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6</v>
      </c>
      <c r="D687" s="125">
        <f>base0!AC100</f>
        <v>1</v>
      </c>
      <c r="E687" s="125">
        <f>base0!AD100</f>
        <v>2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13</v>
      </c>
      <c r="D688" s="125">
        <f>base0!AC101</f>
        <v>11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5</v>
      </c>
      <c r="D689" s="125">
        <f>base0!AC102</f>
        <v>2</v>
      </c>
      <c r="E689" s="125">
        <f>base0!AD102</f>
        <v>10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5</v>
      </c>
      <c r="D690" s="125">
        <f>base0!AC103</f>
        <v>1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12</v>
      </c>
      <c r="D691" s="125">
        <f>base0!AC104</f>
        <v>6</v>
      </c>
      <c r="E691" s="125">
        <f>base0!AD104</f>
        <v>18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13</v>
      </c>
      <c r="D692" s="125">
        <f>base0!AC105</f>
        <v>4</v>
      </c>
      <c r="E692" s="125">
        <f>base0!AD105</f>
        <v>18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16</v>
      </c>
      <c r="D693" s="125">
        <f>base0!AC106</f>
        <v>13</v>
      </c>
      <c r="E693" s="125">
        <f>base0!AD106</f>
        <v>14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18</v>
      </c>
      <c r="D694" s="125">
        <f>base0!AC107</f>
        <v>13</v>
      </c>
      <c r="E694" s="125">
        <f>base0!AD107</f>
        <v>1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5</v>
      </c>
      <c r="D695" s="125">
        <f>base0!AC108</f>
        <v>6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6</v>
      </c>
      <c r="D696" s="125">
        <f>base0!AC109</f>
        <v>4</v>
      </c>
      <c r="E696" s="125">
        <f>base0!AD109</f>
        <v>7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5</v>
      </c>
      <c r="D697" s="125">
        <f>base0!AC110</f>
        <v>1</v>
      </c>
      <c r="E697" s="125">
        <f>base0!AD110</f>
        <v>13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13</v>
      </c>
      <c r="D698" s="125">
        <f>base0!AC111</f>
        <v>7</v>
      </c>
      <c r="E698" s="125">
        <f>base0!AD111</f>
        <v>14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7</v>
      </c>
      <c r="D699" s="125">
        <f>base0!AC112</f>
        <v>11</v>
      </c>
      <c r="E699" s="125">
        <f>base0!AD112</f>
        <v>5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13</v>
      </c>
      <c r="D700" s="125">
        <f>base0!AC113</f>
        <v>5</v>
      </c>
      <c r="E700" s="125">
        <f>base0!AD113</f>
        <v>3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11</v>
      </c>
      <c r="E701" s="125">
        <f>base0!AD114</f>
        <v>18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5</v>
      </c>
      <c r="D702" s="125">
        <f>base0!AC115</f>
        <v>6</v>
      </c>
      <c r="E702" s="125">
        <f>base0!AD115</f>
        <v>11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6</v>
      </c>
      <c r="D703" s="125">
        <f>base0!AC116</f>
        <v>7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5</v>
      </c>
      <c r="E704" s="125">
        <f>base0!AD117</f>
        <v>18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6</v>
      </c>
      <c r="E705" s="125">
        <f>base0!AD118</f>
        <v>18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6</v>
      </c>
      <c r="D706" s="125">
        <f>base0!AC119</f>
        <v>13</v>
      </c>
      <c r="E706" s="125">
        <f>base0!AD119</f>
        <v>11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10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2</v>
      </c>
      <c r="D709" s="125">
        <f>base0!AD72</f>
        <v>10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2</v>
      </c>
      <c r="D710" s="125">
        <f>base0!AD73</f>
        <v>5</v>
      </c>
      <c r="E710" s="125">
        <f>base0!AE73</f>
        <v>8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10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5</v>
      </c>
      <c r="D721" s="125">
        <f>base0!AD84</f>
        <v>11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2</v>
      </c>
      <c r="D722" s="125">
        <f>base0!AD85</f>
        <v>15</v>
      </c>
      <c r="E722" s="125">
        <f>base0!AE85</f>
        <v>14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6</v>
      </c>
      <c r="D723" s="125">
        <f>base0!AD86</f>
        <v>15</v>
      </c>
      <c r="E723" s="125">
        <f>base0!AE86</f>
        <v>2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13</v>
      </c>
      <c r="D724" s="125">
        <f>base0!AD87</f>
        <v>6</v>
      </c>
      <c r="E724" s="125">
        <f>base0!AE87</f>
        <v>2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7</v>
      </c>
      <c r="D725" s="125">
        <f>base0!AD88</f>
        <v>11</v>
      </c>
      <c r="E725" s="125">
        <f>base0!AE88</f>
        <v>14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4</v>
      </c>
      <c r="E726" s="125">
        <f>base0!AE89</f>
        <v>18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</v>
      </c>
      <c r="D727" s="125">
        <f>base0!AD90</f>
        <v>6</v>
      </c>
      <c r="E727" s="125">
        <f>base0!AE90</f>
        <v>5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15</v>
      </c>
      <c r="D728" s="125">
        <f>base0!AD91</f>
        <v>6</v>
      </c>
      <c r="E728" s="125">
        <f>base0!AE91</f>
        <v>4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6</v>
      </c>
      <c r="D729" s="125">
        <f>base0!AD92</f>
        <v>11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16</v>
      </c>
      <c r="D730" s="125">
        <f>base0!AD93</f>
        <v>4</v>
      </c>
      <c r="E730" s="125">
        <f>base0!AE93</f>
        <v>1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</v>
      </c>
      <c r="D731" s="125">
        <f>base0!AD94</f>
        <v>11</v>
      </c>
      <c r="E731" s="125">
        <f>base0!AE94</f>
        <v>18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13</v>
      </c>
      <c r="D732" s="125">
        <f>base0!AD95</f>
        <v>1</v>
      </c>
      <c r="E732" s="125">
        <f>base0!AE95</f>
        <v>18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4</v>
      </c>
      <c r="D733" s="125">
        <f>base0!AD96</f>
        <v>11</v>
      </c>
      <c r="E733" s="125">
        <f>base0!AE96</f>
        <v>14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5</v>
      </c>
      <c r="D734" s="125">
        <f>base0!AD97</f>
        <v>13</v>
      </c>
      <c r="E734" s="125">
        <f>base0!AE97</f>
        <v>11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11</v>
      </c>
      <c r="E735" s="125">
        <f>base0!AE98</f>
        <v>14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11</v>
      </c>
      <c r="D736" s="125">
        <f>base0!AD99</f>
        <v>13</v>
      </c>
      <c r="E736" s="125">
        <f>base0!AE99</f>
        <v>4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</v>
      </c>
      <c r="D737" s="125">
        <f>base0!AD100</f>
        <v>2</v>
      </c>
      <c r="E737" s="125">
        <f>base0!AE100</f>
        <v>11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11</v>
      </c>
      <c r="D738" s="125">
        <f>base0!AD101</f>
        <v>4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2</v>
      </c>
      <c r="D739" s="125">
        <f>base0!AD102</f>
        <v>10</v>
      </c>
      <c r="E739" s="125">
        <f>base0!AE102</f>
        <v>12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</v>
      </c>
      <c r="D740" s="125">
        <f>base0!AD103</f>
        <v>15</v>
      </c>
      <c r="E740" s="125">
        <f>base0!AE103</f>
        <v>2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6</v>
      </c>
      <c r="D741" s="125">
        <f>base0!AD104</f>
        <v>18</v>
      </c>
      <c r="E741" s="125">
        <f>base0!AE104</f>
        <v>5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4</v>
      </c>
      <c r="D742" s="125">
        <f>base0!AD105</f>
        <v>18</v>
      </c>
      <c r="E742" s="125">
        <f>base0!AE105</f>
        <v>2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13</v>
      </c>
      <c r="D743" s="125">
        <f>base0!AD106</f>
        <v>14</v>
      </c>
      <c r="E743" s="125">
        <f>base0!AE106</f>
        <v>11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13</v>
      </c>
      <c r="D744" s="125">
        <f>base0!AD107</f>
        <v>1</v>
      </c>
      <c r="E744" s="125">
        <f>base0!AE107</f>
        <v>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6</v>
      </c>
      <c r="D745" s="125">
        <f>base0!AD108</f>
        <v>1</v>
      </c>
      <c r="E745" s="125">
        <f>base0!AE108</f>
        <v>11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4</v>
      </c>
      <c r="D746" s="125">
        <f>base0!AD109</f>
        <v>7</v>
      </c>
      <c r="E746" s="125">
        <f>base0!AE109</f>
        <v>12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13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7</v>
      </c>
      <c r="D748" s="125">
        <f>base0!AD111</f>
        <v>14</v>
      </c>
      <c r="E748" s="125">
        <f>base0!AE111</f>
        <v>1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11</v>
      </c>
      <c r="D749" s="125">
        <f>base0!AD112</f>
        <v>5</v>
      </c>
      <c r="E749" s="125">
        <f>base0!AE112</f>
        <v>6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3</v>
      </c>
      <c r="E750" s="125">
        <f>base0!AE113</f>
        <v>12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11</v>
      </c>
      <c r="D751" s="125">
        <f>base0!AD114</f>
        <v>18</v>
      </c>
      <c r="E751" s="125">
        <f>base0!AE114</f>
        <v>4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6</v>
      </c>
      <c r="D752" s="125">
        <f>base0!AD115</f>
        <v>11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7</v>
      </c>
      <c r="D753" s="125">
        <f>base0!AD116</f>
        <v>13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5</v>
      </c>
      <c r="D754" s="125">
        <f>base0!AD117</f>
        <v>18</v>
      </c>
      <c r="E754" s="125">
        <f>base0!AE117</f>
        <v>13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6</v>
      </c>
      <c r="D755" s="125">
        <f>base0!AD118</f>
        <v>18</v>
      </c>
      <c r="E755" s="125">
        <f>base0!AE118</f>
        <v>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13</v>
      </c>
      <c r="D756" s="125">
        <f>base0!AD119</f>
        <v>11</v>
      </c>
      <c r="E756" s="125">
        <f>base0!AE119</f>
        <v>4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10</v>
      </c>
      <c r="E758" s="125">
        <f>base0!AF71</f>
        <v>5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2</v>
      </c>
      <c r="C759" s="125">
        <f>base0!AD72</f>
        <v>10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5</v>
      </c>
      <c r="D760" s="125">
        <f>base0!AE73</f>
        <v>8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10</v>
      </c>
      <c r="E762" s="125">
        <f>base0!AF75</f>
        <v>5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11</v>
      </c>
      <c r="D771" s="125">
        <f>base0!AE84</f>
        <v>18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15</v>
      </c>
      <c r="D772" s="125">
        <f>base0!AE85</f>
        <v>14</v>
      </c>
      <c r="E772" s="125">
        <f>base0!AF85</f>
        <v>5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15</v>
      </c>
      <c r="D773" s="125">
        <f>base0!AE86</f>
        <v>2</v>
      </c>
      <c r="E773" s="125">
        <f>base0!AF86</f>
        <v>11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6</v>
      </c>
      <c r="D774" s="125">
        <f>base0!AE87</f>
        <v>2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11</v>
      </c>
      <c r="D775" s="125">
        <f>base0!AE88</f>
        <v>14</v>
      </c>
      <c r="E775" s="125">
        <f>base0!AF88</f>
        <v>4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4</v>
      </c>
      <c r="D776" s="125">
        <f>base0!AE89</f>
        <v>18</v>
      </c>
      <c r="E776" s="125">
        <f>base0!AF89</f>
        <v>15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6</v>
      </c>
      <c r="D777" s="125">
        <f>base0!AE90</f>
        <v>5</v>
      </c>
      <c r="E777" s="125">
        <f>base0!AF90</f>
        <v>3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6</v>
      </c>
      <c r="D778" s="125">
        <f>base0!AE91</f>
        <v>4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11</v>
      </c>
      <c r="D779" s="125">
        <f>base0!AE92</f>
        <v>13</v>
      </c>
      <c r="E779" s="125">
        <f>base0!AF92</f>
        <v>18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4</v>
      </c>
      <c r="D780" s="125">
        <f>base0!AE93</f>
        <v>1</v>
      </c>
      <c r="E780" s="125">
        <f>base0!AF93</f>
        <v>5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11</v>
      </c>
      <c r="D781" s="125">
        <f>base0!AE94</f>
        <v>18</v>
      </c>
      <c r="E781" s="125">
        <f>base0!AF94</f>
        <v>3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</v>
      </c>
      <c r="D782" s="125">
        <f>base0!AE95</f>
        <v>18</v>
      </c>
      <c r="E782" s="125">
        <f>base0!AF95</f>
        <v>11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11</v>
      </c>
      <c r="D783" s="125">
        <f>base0!AE96</f>
        <v>14</v>
      </c>
      <c r="E783" s="125">
        <f>base0!AF96</f>
        <v>5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13</v>
      </c>
      <c r="D784" s="125">
        <f>base0!AE97</f>
        <v>11</v>
      </c>
      <c r="E784" s="125">
        <f>base0!AF97</f>
        <v>17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11</v>
      </c>
      <c r="D785" s="125">
        <f>base0!AE98</f>
        <v>14</v>
      </c>
      <c r="E785" s="125">
        <f>base0!AF98</f>
        <v>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13</v>
      </c>
      <c r="D786" s="125">
        <f>base0!AE99</f>
        <v>4</v>
      </c>
      <c r="E786" s="125">
        <f>base0!AF99</f>
        <v>17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2</v>
      </c>
      <c r="D787" s="125">
        <f>base0!AE100</f>
        <v>11</v>
      </c>
      <c r="E787" s="125">
        <f>base0!AF100</f>
        <v>14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4</v>
      </c>
      <c r="D788" s="125">
        <f>base0!AE101</f>
        <v>18</v>
      </c>
      <c r="E788" s="125">
        <f>base0!AF101</f>
        <v>17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10</v>
      </c>
      <c r="D789" s="125">
        <f>base0!AE102</f>
        <v>12</v>
      </c>
      <c r="E789" s="125">
        <f>base0!AF102</f>
        <v>13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2</v>
      </c>
      <c r="E790" s="125">
        <f>base0!AF103</f>
        <v>14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6</v>
      </c>
      <c r="C791" s="125">
        <f>base0!AD104</f>
        <v>18</v>
      </c>
      <c r="D791" s="125">
        <f>base0!AE104</f>
        <v>5</v>
      </c>
      <c r="E791" s="125">
        <f>base0!AF104</f>
        <v>14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2</v>
      </c>
      <c r="E792" s="125">
        <f>base0!AF105</f>
        <v>3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14</v>
      </c>
      <c r="D793" s="125">
        <f>base0!AE106</f>
        <v>11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</v>
      </c>
      <c r="D794" s="125">
        <f>base0!AE107</f>
        <v>5</v>
      </c>
      <c r="E794" s="125">
        <f>base0!AF107</f>
        <v>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</v>
      </c>
      <c r="D795" s="125">
        <f>base0!AE108</f>
        <v>11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7</v>
      </c>
      <c r="D796" s="125">
        <f>base0!AE109</f>
        <v>12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13</v>
      </c>
      <c r="D797" s="125">
        <f>base0!AE110</f>
        <v>14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1</v>
      </c>
      <c r="E798" s="125">
        <f>base0!AF111</f>
        <v>11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6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3</v>
      </c>
      <c r="D800" s="125">
        <f>base0!AE113</f>
        <v>12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18</v>
      </c>
      <c r="D801" s="125">
        <f>base0!AE114</f>
        <v>4</v>
      </c>
      <c r="E801" s="125">
        <f>base0!AF114</f>
        <v>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11</v>
      </c>
      <c r="D802" s="125">
        <f>base0!AE115</f>
        <v>1</v>
      </c>
      <c r="E802" s="125">
        <f>base0!AF115</f>
        <v>18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13</v>
      </c>
      <c r="D803" s="125">
        <f>base0!AE116</f>
        <v>5</v>
      </c>
      <c r="E803" s="125">
        <f>base0!AF116</f>
        <v>4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18</v>
      </c>
      <c r="D804" s="125">
        <f>base0!AE117</f>
        <v>13</v>
      </c>
      <c r="E804" s="125">
        <f>base0!AF117</f>
        <v>14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18</v>
      </c>
      <c r="D805" s="125">
        <f>base0!AE118</f>
        <v>4</v>
      </c>
      <c r="E805" s="125">
        <f>base0!AF118</f>
        <v>5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11</v>
      </c>
      <c r="D806" s="125">
        <f>base0!AE119</f>
        <v>4</v>
      </c>
      <c r="E806" s="125">
        <f>base0!AF119</f>
        <v>14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10</v>
      </c>
      <c r="D808" s="125">
        <f>base0!AF71</f>
        <v>5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8</v>
      </c>
      <c r="D810" s="125">
        <f>base0!AF73</f>
        <v>12</v>
      </c>
      <c r="E810" s="125">
        <f>base0!AG73</f>
        <v>15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10</v>
      </c>
      <c r="D812" s="125">
        <f>base0!AF75</f>
        <v>5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18</v>
      </c>
      <c r="D821" s="125">
        <f>base0!AF84</f>
        <v>1</v>
      </c>
      <c r="E821" s="125">
        <f>base0!AG84</f>
        <v>4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5</v>
      </c>
      <c r="E822" s="125">
        <f>base0!AG85</f>
        <v>12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11</v>
      </c>
      <c r="E823" s="125">
        <f>base0!AG86</f>
        <v>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2</v>
      </c>
      <c r="D824" s="125">
        <f>base0!AF87</f>
        <v>17</v>
      </c>
      <c r="E824" s="125">
        <f>base0!AG87</f>
        <v>16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14</v>
      </c>
      <c r="D825" s="125">
        <f>base0!AF88</f>
        <v>4</v>
      </c>
      <c r="E825" s="125">
        <f>base0!AG88</f>
        <v>18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18</v>
      </c>
      <c r="D826" s="125">
        <f>base0!AF89</f>
        <v>15</v>
      </c>
      <c r="E826" s="125">
        <f>base0!AG89</f>
        <v>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5</v>
      </c>
      <c r="D827" s="125">
        <f>base0!AF90</f>
        <v>3</v>
      </c>
      <c r="E827" s="125">
        <f>base0!AG90</f>
        <v>16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4</v>
      </c>
      <c r="D828" s="125">
        <f>base0!AF91</f>
        <v>18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13</v>
      </c>
      <c r="D829" s="125">
        <f>base0!AF92</f>
        <v>18</v>
      </c>
      <c r="E829" s="125">
        <f>base0!AG92</f>
        <v>3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</v>
      </c>
      <c r="D830" s="125">
        <f>base0!AF93</f>
        <v>5</v>
      </c>
      <c r="E830" s="125">
        <f>base0!AG93</f>
        <v>7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18</v>
      </c>
      <c r="D831" s="125">
        <f>base0!AF94</f>
        <v>3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18</v>
      </c>
      <c r="D832" s="125">
        <f>base0!AF95</f>
        <v>11</v>
      </c>
      <c r="E832" s="125">
        <f>base0!AG95</f>
        <v>14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14</v>
      </c>
      <c r="D833" s="125">
        <f>base0!AF96</f>
        <v>5</v>
      </c>
      <c r="E833" s="125">
        <f>base0!AG96</f>
        <v>15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11</v>
      </c>
      <c r="D834" s="125">
        <f>base0!AF97</f>
        <v>17</v>
      </c>
      <c r="E834" s="125">
        <f>base0!AG97</f>
        <v>4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14</v>
      </c>
      <c r="D835" s="125">
        <f>base0!AF98</f>
        <v>4</v>
      </c>
      <c r="E835" s="125">
        <f>base0!AG98</f>
        <v>2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4</v>
      </c>
      <c r="D836" s="125">
        <f>base0!AF99</f>
        <v>17</v>
      </c>
      <c r="E836" s="125">
        <f>base0!AG99</f>
        <v>2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11</v>
      </c>
      <c r="D837" s="125">
        <f>base0!AF100</f>
        <v>14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17</v>
      </c>
      <c r="E838" s="125">
        <f>base0!AG101</f>
        <v>1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12</v>
      </c>
      <c r="D839" s="125">
        <f>base0!AF102</f>
        <v>13</v>
      </c>
      <c r="E839" s="125">
        <f>base0!AG102</f>
        <v>14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14</v>
      </c>
      <c r="E840" s="125">
        <f>base0!AG103</f>
        <v>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5</v>
      </c>
      <c r="D841" s="125">
        <f>base0!AF104</f>
        <v>14</v>
      </c>
      <c r="E841" s="125">
        <f>base0!AG104</f>
        <v>15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2</v>
      </c>
      <c r="D842" s="125">
        <f>base0!AF105</f>
        <v>3</v>
      </c>
      <c r="E842" s="125">
        <f>base0!AG105</f>
        <v>15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11</v>
      </c>
      <c r="D843" s="125">
        <f>base0!AF106</f>
        <v>18</v>
      </c>
      <c r="E843" s="125">
        <f>base0!AG106</f>
        <v>5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5</v>
      </c>
      <c r="D844" s="125">
        <f>base0!AF107</f>
        <v>2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18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12</v>
      </c>
      <c r="D846" s="125">
        <f>base0!AF109</f>
        <v>18</v>
      </c>
      <c r="E846" s="125">
        <f>base0!AG109</f>
        <v>15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14</v>
      </c>
      <c r="D847" s="125">
        <f>base0!AF110</f>
        <v>4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</v>
      </c>
      <c r="D848" s="125">
        <f>base0!AF111</f>
        <v>11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6</v>
      </c>
      <c r="D849" s="125">
        <f>base0!AF112</f>
        <v>2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12</v>
      </c>
      <c r="D850" s="125">
        <f>base0!AF113</f>
        <v>16</v>
      </c>
      <c r="E850" s="125">
        <f>base0!AG113</f>
        <v>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4</v>
      </c>
      <c r="D851" s="125">
        <f>base0!AF114</f>
        <v>2</v>
      </c>
      <c r="E851" s="125">
        <f>base0!AG114</f>
        <v>14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</v>
      </c>
      <c r="D852" s="125">
        <f>base0!AF115</f>
        <v>18</v>
      </c>
      <c r="E852" s="125">
        <f>base0!AG115</f>
        <v>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4</v>
      </c>
      <c r="E853" s="125">
        <f>base0!AG116</f>
        <v>14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13</v>
      </c>
      <c r="D854" s="125">
        <f>base0!AF117</f>
        <v>14</v>
      </c>
      <c r="E854" s="125">
        <f>base0!AG117</f>
        <v>1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4</v>
      </c>
      <c r="D855" s="125">
        <f>base0!AF118</f>
        <v>5</v>
      </c>
      <c r="E855" s="125">
        <f>base0!AG118</f>
        <v>14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4</v>
      </c>
      <c r="D856" s="125">
        <f>base0!AF119</f>
        <v>14</v>
      </c>
      <c r="E856" s="125">
        <f>base0!AG119</f>
        <v>3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5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12</v>
      </c>
      <c r="D860" s="125">
        <f>base0!AG73</f>
        <v>15</v>
      </c>
      <c r="E860" s="125">
        <f>base0!AH73</f>
        <v>1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5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4</v>
      </c>
      <c r="E871" s="125">
        <f>base0!AH84</f>
        <v>16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5</v>
      </c>
      <c r="D872" s="125">
        <f>base0!AG85</f>
        <v>12</v>
      </c>
      <c r="E872" s="125">
        <f>base0!AH85</f>
        <v>4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11</v>
      </c>
      <c r="D873" s="125">
        <f>base0!AG86</f>
        <v>5</v>
      </c>
      <c r="E873" s="125">
        <f>base0!AH86</f>
        <v>12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17</v>
      </c>
      <c r="D874" s="125">
        <f>base0!AG87</f>
        <v>16</v>
      </c>
      <c r="E874" s="125">
        <f>base0!AH87</f>
        <v>14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4</v>
      </c>
      <c r="D875" s="125">
        <f>base0!AG88</f>
        <v>18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15</v>
      </c>
      <c r="D876" s="125">
        <f>base0!AG89</f>
        <v>5</v>
      </c>
      <c r="E876" s="125">
        <f>base0!AH89</f>
        <v>1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3</v>
      </c>
      <c r="D877" s="125">
        <f>base0!AG90</f>
        <v>16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18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3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5</v>
      </c>
      <c r="D880" s="125">
        <f>base0!AG93</f>
        <v>7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3</v>
      </c>
      <c r="D881" s="125">
        <f>base0!AG94</f>
        <v>5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11</v>
      </c>
      <c r="D882" s="125">
        <f>base0!AG95</f>
        <v>14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5</v>
      </c>
      <c r="D883" s="125">
        <f>base0!AG96</f>
        <v>15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17</v>
      </c>
      <c r="D884" s="125">
        <f>base0!AG97</f>
        <v>4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4</v>
      </c>
      <c r="D885" s="125">
        <f>base0!AG98</f>
        <v>2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17</v>
      </c>
      <c r="D886" s="125">
        <f>base0!AG99</f>
        <v>2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14</v>
      </c>
      <c r="D887" s="125">
        <f>base0!AG100</f>
        <v>4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1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13</v>
      </c>
      <c r="D889" s="125">
        <f>base0!AG102</f>
        <v>14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14</v>
      </c>
      <c r="D890" s="125">
        <f>base0!AG103</f>
        <v>7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14</v>
      </c>
      <c r="D891" s="125">
        <f>base0!AG104</f>
        <v>15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3</v>
      </c>
      <c r="D892" s="125">
        <f>base0!AG105</f>
        <v>15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18</v>
      </c>
      <c r="D893" s="125">
        <f>base0!AG106</f>
        <v>5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2</v>
      </c>
      <c r="D894" s="125">
        <f>base0!AG107</f>
        <v>14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18</v>
      </c>
      <c r="D895" s="125">
        <f>base0!AG108</f>
        <v>16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18</v>
      </c>
      <c r="D896" s="125">
        <f>base0!AG109</f>
        <v>15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11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2</v>
      </c>
      <c r="D899" s="125">
        <f>base0!AG112</f>
        <v>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16</v>
      </c>
      <c r="D900" s="125">
        <f>base0!AG113</f>
        <v>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2</v>
      </c>
      <c r="D901" s="125">
        <f>base0!AG114</f>
        <v>14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3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14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14</v>
      </c>
      <c r="D904" s="125">
        <f>base0!AG117</f>
        <v>1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5</v>
      </c>
      <c r="D905" s="125">
        <f>base0!AG118</f>
        <v>14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14</v>
      </c>
      <c r="D906" s="125">
        <f>base0!AG119</f>
        <v>3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1</v>
      </c>
      <c r="E910" s="125">
        <f>base0!AI73</f>
        <v>6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16</v>
      </c>
      <c r="E921" s="125">
        <f>base0!AI84</f>
        <v>14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12</v>
      </c>
      <c r="D922" s="125">
        <f>base0!AH85</f>
        <v>4</v>
      </c>
      <c r="E922" s="125">
        <f>base0!AI85</f>
        <v>10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5</v>
      </c>
      <c r="D923" s="125">
        <f>base0!AH86</f>
        <v>12</v>
      </c>
      <c r="E923" s="125">
        <f>base0!AI86</f>
        <v>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14</v>
      </c>
      <c r="E924" s="125">
        <f>base0!AI87</f>
        <v>11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18</v>
      </c>
      <c r="D925" s="125">
        <f>base0!AH88</f>
        <v>1</v>
      </c>
      <c r="E925" s="125">
        <f>base0!AI88</f>
        <v>2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5</v>
      </c>
      <c r="D926" s="125">
        <f>base0!AH89</f>
        <v>1</v>
      </c>
      <c r="E926" s="125">
        <f>base0!AI89</f>
        <v>14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16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3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7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5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14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15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4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2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2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4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14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7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15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15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14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14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3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14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14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3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14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</v>
      </c>
      <c r="D960" s="125">
        <f>base0!AI73</f>
        <v>6</v>
      </c>
      <c r="E960" s="125">
        <f>base0!AJ73</f>
        <v>10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16</v>
      </c>
      <c r="D971" s="125">
        <f>base0!AI84</f>
        <v>14</v>
      </c>
      <c r="E971" s="125">
        <f>base0!AJ84</f>
        <v>2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4</v>
      </c>
      <c r="D972" s="125">
        <f>base0!AI85</f>
        <v>10</v>
      </c>
      <c r="E972" s="125">
        <f>base0!AJ85</f>
        <v>7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12</v>
      </c>
      <c r="D973" s="125">
        <f>base0!AI86</f>
        <v>4</v>
      </c>
      <c r="E973" s="125">
        <f>base0!AJ86</f>
        <v>16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14</v>
      </c>
      <c r="D974" s="125">
        <f>base0!AI87</f>
        <v>11</v>
      </c>
      <c r="E974" s="125">
        <f>base0!AJ87</f>
        <v>12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</v>
      </c>
      <c r="D975" s="125">
        <f>base0!AI88</f>
        <v>2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</v>
      </c>
      <c r="D976" s="125">
        <f>base0!AI89</f>
        <v>14</v>
      </c>
      <c r="E976" s="125">
        <f>base0!AJ89</f>
        <v>16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14</v>
      </c>
      <c r="E1007" s="125">
        <f>base0!AK70</f>
        <v>17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15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6</v>
      </c>
      <c r="D1010" s="125">
        <f>base0!AJ73</f>
        <v>10</v>
      </c>
      <c r="E1010" s="125">
        <f>base0!AK73</f>
        <v>4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15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14</v>
      </c>
      <c r="D1021" s="125">
        <f>base0!AJ84</f>
        <v>2</v>
      </c>
      <c r="E1021" s="125">
        <f>base0!AK84</f>
        <v>12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10</v>
      </c>
      <c r="D1022" s="125">
        <f>base0!AJ85</f>
        <v>7</v>
      </c>
      <c r="E1022" s="125">
        <f>base0!AK85</f>
        <v>16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4</v>
      </c>
      <c r="D1023" s="125">
        <f>base0!AJ86</f>
        <v>16</v>
      </c>
      <c r="E1023" s="125">
        <f>base0!AK86</f>
        <v>10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11</v>
      </c>
      <c r="D1024" s="125">
        <f>base0!AJ87</f>
        <v>12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16</v>
      </c>
      <c r="E1025" s="125">
        <f>base0!AK88</f>
        <v>3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14</v>
      </c>
      <c r="D1026" s="125">
        <f>base0!AJ89</f>
        <v>16</v>
      </c>
      <c r="E1026" s="125">
        <f>base0!AK89</f>
        <v>17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14</v>
      </c>
      <c r="D1057" s="125">
        <f>base0!AK70</f>
        <v>17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15</v>
      </c>
      <c r="E1058" s="125">
        <f>base0!AL71</f>
        <v>14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10</v>
      </c>
      <c r="D1060" s="125">
        <f>base0!AK73</f>
        <v>4</v>
      </c>
      <c r="E1060" s="125">
        <f>base0!AL73</f>
        <v>16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15</v>
      </c>
      <c r="E1062" s="125">
        <f>base0!AL75</f>
        <v>14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2</v>
      </c>
      <c r="D1071" s="125">
        <f>base0!AK84</f>
        <v>12</v>
      </c>
      <c r="E1071" s="125">
        <f>base0!AL84</f>
        <v>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7</v>
      </c>
      <c r="D1072" s="125">
        <f>base0!AK85</f>
        <v>16</v>
      </c>
      <c r="E1072" s="125">
        <f>base0!AL85</f>
        <v>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16</v>
      </c>
      <c r="D1073" s="125">
        <f>base0!AK86</f>
        <v>10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12</v>
      </c>
      <c r="D1074" s="125">
        <f>base0!AK87</f>
        <v>4</v>
      </c>
      <c r="E1074" s="125">
        <f>base0!AL87</f>
        <v>1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16</v>
      </c>
      <c r="D1075" s="125">
        <f>base0!AK88</f>
        <v>3</v>
      </c>
      <c r="E1075" s="125">
        <f>base0!AL88</f>
        <v>15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16</v>
      </c>
      <c r="D1076" s="125">
        <f>base0!AK89</f>
        <v>17</v>
      </c>
      <c r="E1076" s="125">
        <f>base0!AL89</f>
        <v>3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4</v>
      </c>
      <c r="D1107" s="125">
        <f>base0!AM70</f>
        <v>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15</v>
      </c>
      <c r="C1108" s="125">
        <f>base0!AL71</f>
        <v>14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16</v>
      </c>
      <c r="D1110" s="125">
        <f>base0!AM73</f>
        <v>7</v>
      </c>
      <c r="E1110" s="125">
        <f>base0!AN73</f>
        <v>9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15</v>
      </c>
      <c r="C1112" s="125">
        <f>base0!AL75</f>
        <v>14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3</v>
      </c>
      <c r="D1121" s="125">
        <f>base0!AM84</f>
        <v>15</v>
      </c>
      <c r="E1121" s="125">
        <f>base0!AN84</f>
        <v>10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3</v>
      </c>
      <c r="D1122" s="125">
        <f>base0!AM85</f>
        <v>11</v>
      </c>
      <c r="E1122" s="125">
        <f>base0!AN85</f>
        <v>13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17</v>
      </c>
      <c r="D1123" s="125">
        <f>base0!AM86</f>
        <v>13</v>
      </c>
      <c r="E1123" s="125">
        <f>base0!AN86</f>
        <v>7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15</v>
      </c>
      <c r="E1124" s="125">
        <f>base0!AN87</f>
        <v>3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15</v>
      </c>
      <c r="D1125" s="125">
        <f>base0!AM88</f>
        <v>12</v>
      </c>
      <c r="E1125" s="125">
        <f>base0!AN88</f>
        <v>17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3</v>
      </c>
      <c r="D1126" s="125">
        <f>base0!AM89</f>
        <v>2</v>
      </c>
      <c r="E1126" s="125">
        <f>base0!AN89</f>
        <v>12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7</v>
      </c>
      <c r="D1160" s="125">
        <f>base0!AN73</f>
        <v>9</v>
      </c>
      <c r="E1160" s="125">
        <f>base0!AO73</f>
        <v>13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15</v>
      </c>
      <c r="D1171" s="125">
        <f>base0!AN84</f>
        <v>10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11</v>
      </c>
      <c r="D1172" s="125">
        <f>base0!AN85</f>
        <v>13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7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15</v>
      </c>
      <c r="D1174" s="125">
        <f>base0!AN87</f>
        <v>3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12</v>
      </c>
      <c r="D1175" s="125">
        <f>base0!AN88</f>
        <v>17</v>
      </c>
      <c r="E1175" s="125">
        <f>base0!AO88</f>
        <v>10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2</v>
      </c>
      <c r="D1176" s="125">
        <f>base0!AN89</f>
        <v>12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9</v>
      </c>
      <c r="D1210" s="125">
        <f>base0!AO73</f>
        <v>13</v>
      </c>
      <c r="E1210" s="125">
        <f>base0!AP73</f>
        <v>17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10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13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7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17</v>
      </c>
      <c r="D1225" s="125">
        <f>base0!AO88</f>
        <v>10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12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13</v>
      </c>
      <c r="D1260" s="125">
        <f>base0!AP73</f>
        <v>17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10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17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4</v>
      </c>
      <c r="D2" s="118">
        <f>base0!E89</f>
        <v>2</v>
      </c>
      <c r="E2" s="118">
        <f>base0!F89</f>
        <v>15</v>
      </c>
      <c r="F2" s="118">
        <f>base0!G89</f>
        <v>13</v>
      </c>
      <c r="G2" s="118">
        <f>base0!H89</f>
        <v>9</v>
      </c>
      <c r="H2" s="118">
        <f>base0!I89</f>
        <v>6</v>
      </c>
      <c r="I2" s="118">
        <f>base0!J89</f>
        <v>14</v>
      </c>
      <c r="J2" s="118">
        <f>base0!K89</f>
        <v>10</v>
      </c>
      <c r="K2" s="118">
        <f>base0!L89</f>
        <v>5</v>
      </c>
      <c r="L2" s="118">
        <f>base0!M89</f>
        <v>7</v>
      </c>
      <c r="M2" s="118">
        <f>base0!N89</f>
        <v>8</v>
      </c>
      <c r="N2" s="118">
        <f>base0!O89</f>
        <v>12</v>
      </c>
      <c r="O2" s="118">
        <f>base0!P89</f>
        <v>11</v>
      </c>
      <c r="P2" s="118">
        <f>base0!Q89</f>
        <v>3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2014-6-23</v>
      </c>
      <c r="X2" s="38">
        <f>base0!AA5</f>
        <v>4</v>
      </c>
      <c r="Y2" s="38">
        <f>base0!AB5</f>
        <v>16</v>
      </c>
      <c r="Z2" s="38">
        <f>base0!AC5</f>
        <v>15</v>
      </c>
      <c r="AA2" s="38">
        <f>base0!AD5</f>
        <v>1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6984</v>
      </c>
      <c r="E2" s="24">
        <v>41813</v>
      </c>
      <c r="F2">
        <v>4</v>
      </c>
      <c r="G2">
        <v>16</v>
      </c>
      <c r="H2">
        <v>15</v>
      </c>
      <c r="I2">
        <v>1</v>
      </c>
      <c r="J2">
        <v>9</v>
      </c>
      <c r="K2">
        <v>6984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6983</v>
      </c>
      <c r="E5" s="24">
        <v>41812</v>
      </c>
      <c r="F5">
        <v>6</v>
      </c>
      <c r="G5">
        <v>2</v>
      </c>
      <c r="H5">
        <v>5</v>
      </c>
      <c r="I5">
        <v>7</v>
      </c>
      <c r="J5">
        <v>12</v>
      </c>
      <c r="K5">
        <v>6983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6977</v>
      </c>
      <c r="E8" s="24">
        <v>41806</v>
      </c>
      <c r="F8">
        <v>4</v>
      </c>
      <c r="G8">
        <v>13</v>
      </c>
      <c r="H8">
        <v>18</v>
      </c>
      <c r="I8">
        <v>3</v>
      </c>
      <c r="J8">
        <v>8</v>
      </c>
      <c r="K8">
        <v>6977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186</v>
      </c>
    </row>
    <row r="3" spans="1:5" x14ac:dyDescent="0.25">
      <c r="B3" t="s">
        <v>377</v>
      </c>
      <c r="C3" t="s">
        <v>378</v>
      </c>
      <c r="D3">
        <v>7</v>
      </c>
      <c r="E3">
        <v>182</v>
      </c>
    </row>
    <row r="4" spans="1:5" x14ac:dyDescent="0.25">
      <c r="B4" t="s">
        <v>377</v>
      </c>
      <c r="C4" t="s">
        <v>378</v>
      </c>
      <c r="D4">
        <v>9</v>
      </c>
      <c r="E4">
        <v>181</v>
      </c>
    </row>
    <row r="5" spans="1:5" x14ac:dyDescent="0.25">
      <c r="B5" t="s">
        <v>377</v>
      </c>
      <c r="C5" t="s">
        <v>378</v>
      </c>
      <c r="D5">
        <v>11</v>
      </c>
      <c r="E5">
        <v>175</v>
      </c>
    </row>
    <row r="6" spans="1:5" x14ac:dyDescent="0.25">
      <c r="B6" t="s">
        <v>377</v>
      </c>
      <c r="C6" t="s">
        <v>378</v>
      </c>
      <c r="D6">
        <v>8</v>
      </c>
      <c r="E6">
        <v>173</v>
      </c>
    </row>
    <row r="7" spans="1:5" x14ac:dyDescent="0.25">
      <c r="B7" t="s">
        <v>377</v>
      </c>
      <c r="C7" t="s">
        <v>378</v>
      </c>
      <c r="D7">
        <v>1</v>
      </c>
      <c r="E7">
        <v>171</v>
      </c>
    </row>
    <row r="8" spans="1:5" x14ac:dyDescent="0.25">
      <c r="B8" t="s">
        <v>377</v>
      </c>
      <c r="C8" t="s">
        <v>378</v>
      </c>
      <c r="D8">
        <v>14</v>
      </c>
      <c r="E8">
        <v>171</v>
      </c>
    </row>
    <row r="9" spans="1:5" x14ac:dyDescent="0.25">
      <c r="B9" t="s">
        <v>377</v>
      </c>
      <c r="C9" t="s">
        <v>378</v>
      </c>
      <c r="D9">
        <v>12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169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164</v>
      </c>
    </row>
    <row r="13" spans="1:5" x14ac:dyDescent="0.25">
      <c r="B13" t="s">
        <v>377</v>
      </c>
      <c r="C13" t="s">
        <v>378</v>
      </c>
      <c r="D13">
        <v>6</v>
      </c>
      <c r="E13">
        <v>160</v>
      </c>
    </row>
    <row r="14" spans="1:5" x14ac:dyDescent="0.25">
      <c r="B14" t="s">
        <v>377</v>
      </c>
      <c r="C14" t="s">
        <v>378</v>
      </c>
      <c r="D14">
        <v>5</v>
      </c>
      <c r="E14">
        <v>159</v>
      </c>
    </row>
    <row r="15" spans="1:5" x14ac:dyDescent="0.25">
      <c r="B15" t="s">
        <v>377</v>
      </c>
      <c r="C15" t="s">
        <v>378</v>
      </c>
      <c r="D15">
        <v>13</v>
      </c>
      <c r="E15">
        <v>159</v>
      </c>
    </row>
    <row r="16" spans="1:5" x14ac:dyDescent="0.25">
      <c r="B16" t="s">
        <v>377</v>
      </c>
      <c r="C16" t="s">
        <v>378</v>
      </c>
      <c r="D16">
        <v>15</v>
      </c>
      <c r="E16">
        <v>147</v>
      </c>
    </row>
    <row r="17" spans="2:5" x14ac:dyDescent="0.25">
      <c r="B17" t="s">
        <v>377</v>
      </c>
      <c r="C17" t="s">
        <v>378</v>
      </c>
      <c r="D17">
        <v>16</v>
      </c>
      <c r="E17">
        <v>147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valeuretapeinitialzero</vt:lpstr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2014-06-23T09:35:53Z</dcterms:modified>
</cp:coreProperties>
</file>